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2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14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5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7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8.xml" ContentType="application/vnd.openxmlformats-officedocument.drawing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9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20.xml" ContentType="application/vnd.openxmlformats-officedocument.drawing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21.xml" ContentType="application/vnd.openxmlformats-officedocument.drawing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22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23.xml" ContentType="application/vnd.openxmlformats-officedocument.drawing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24.xml" ContentType="application/vnd.openxmlformats-officedocument.drawing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25.xml" ContentType="application/vnd.openxmlformats-officedocument.drawing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data/"/>
    </mc:Choice>
  </mc:AlternateContent>
  <xr:revisionPtr revIDLastSave="0" documentId="13_ncr:1_{3A117FD3-23FA-FD4F-ACDE-61F0D69837FE}" xr6:coauthVersionLast="43" xr6:coauthVersionMax="43" xr10:uidLastSave="{00000000-0000-0000-0000-000000000000}"/>
  <bookViews>
    <workbookView xWindow="0" yWindow="460" windowWidth="20740" windowHeight="11160" firstSheet="18" activeTab="25" xr2:uid="{DC1CB327-9741-46B0-8400-67C5CF490A53}"/>
  </bookViews>
  <sheets>
    <sheet name="940 nm LED" sheetId="50" r:id="rId1"/>
    <sheet name="890 nm LED" sheetId="49" r:id="rId2"/>
    <sheet name="630 nm LED" sheetId="48" r:id="rId3"/>
    <sheet name="525 nm LED" sheetId="47" r:id="rId4"/>
    <sheet name="505 nm LED" sheetId="46" r:id="rId5"/>
    <sheet name="480 nm LED" sheetId="45" r:id="rId6"/>
    <sheet name="475 nm LED  " sheetId="44" r:id="rId7"/>
    <sheet name="470 nm LED " sheetId="43" r:id="rId8"/>
    <sheet name="465 nm LED" sheetId="42" r:id="rId9"/>
    <sheet name="455 nm LED" sheetId="41" r:id="rId10"/>
    <sheet name="425 nm LED" sheetId="40" r:id="rId11"/>
    <sheet name="410 nm LED" sheetId="39" r:id="rId12"/>
    <sheet name="405 nm LED" sheetId="38" r:id="rId13"/>
    <sheet name="400 nm LED" sheetId="37" r:id="rId14"/>
    <sheet name="395 nm LED " sheetId="36" r:id="rId15"/>
    <sheet name="390 nm LED   " sheetId="35" r:id="rId16"/>
    <sheet name="UV LED  " sheetId="34" r:id="rId17"/>
    <sheet name="White LED" sheetId="8" r:id="rId18"/>
    <sheet name="IR LED " sheetId="33" r:id="rId19"/>
    <sheet name="Top leaf 1" sheetId="27" r:id="rId20"/>
    <sheet name="Top leaf 2" sheetId="28" r:id="rId21"/>
    <sheet name="Middle leaf 3" sheetId="29" r:id="rId22"/>
    <sheet name="Middle leaf 4" sheetId="30" r:id="rId23"/>
    <sheet name="Bottom leaf5" sheetId="31" r:id="rId24"/>
    <sheet name="bottom leaf 6" sheetId="32" r:id="rId25"/>
    <sheet name="Sheet1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32" l="1"/>
  <c r="Q4" i="32"/>
  <c r="Q3" i="32"/>
  <c r="Q2" i="32"/>
  <c r="P5" i="32"/>
  <c r="P4" i="32"/>
  <c r="P3" i="32"/>
  <c r="P2" i="32"/>
  <c r="O5" i="32"/>
  <c r="O4" i="32"/>
  <c r="O3" i="32"/>
  <c r="O2" i="32"/>
  <c r="N5" i="32"/>
  <c r="N4" i="32"/>
  <c r="N3" i="32"/>
  <c r="N2" i="32"/>
  <c r="M5" i="32"/>
  <c r="M4" i="32"/>
  <c r="M3" i="32"/>
  <c r="M2" i="32"/>
  <c r="L5" i="32"/>
  <c r="L4" i="32"/>
  <c r="L3" i="32"/>
  <c r="L2" i="32"/>
  <c r="K5" i="32"/>
  <c r="K4" i="32"/>
  <c r="K3" i="32"/>
  <c r="K2" i="32"/>
  <c r="J5" i="32"/>
  <c r="J4" i="32"/>
  <c r="J3" i="32"/>
  <c r="J2" i="32"/>
  <c r="I5" i="32"/>
  <c r="I4" i="32"/>
  <c r="I3" i="32"/>
  <c r="I2" i="32"/>
  <c r="H5" i="32"/>
  <c r="H4" i="32"/>
  <c r="H3" i="32"/>
  <c r="H2" i="32"/>
  <c r="G5" i="32"/>
  <c r="G4" i="32"/>
  <c r="G3" i="32"/>
  <c r="G2" i="32"/>
  <c r="F5" i="32"/>
  <c r="F4" i="32"/>
  <c r="F3" i="32"/>
  <c r="F2" i="32"/>
  <c r="E5" i="32"/>
  <c r="E4" i="32"/>
  <c r="E3" i="32"/>
  <c r="E2" i="32"/>
  <c r="D5" i="32"/>
  <c r="D4" i="32"/>
  <c r="D3" i="32"/>
  <c r="D2" i="32"/>
  <c r="C5" i="32"/>
  <c r="C4" i="32"/>
  <c r="C3" i="32"/>
  <c r="C2" i="32"/>
  <c r="B5" i="32"/>
  <c r="B4" i="32"/>
  <c r="B3" i="32"/>
  <c r="B2" i="32"/>
  <c r="Q5" i="31"/>
  <c r="Q4" i="31"/>
  <c r="Q3" i="31"/>
  <c r="Q2" i="31"/>
  <c r="P5" i="31"/>
  <c r="P4" i="31"/>
  <c r="P3" i="31"/>
  <c r="P2" i="31"/>
  <c r="O5" i="31"/>
  <c r="O4" i="31"/>
  <c r="O3" i="31"/>
  <c r="O2" i="31"/>
  <c r="N5" i="31"/>
  <c r="N4" i="31"/>
  <c r="N3" i="31"/>
  <c r="N2" i="31"/>
  <c r="M5" i="31"/>
  <c r="M4" i="31"/>
  <c r="M3" i="31"/>
  <c r="M2" i="31"/>
  <c r="L5" i="31"/>
  <c r="L4" i="31"/>
  <c r="L3" i="31"/>
  <c r="L2" i="31"/>
  <c r="K5" i="31"/>
  <c r="K4" i="31"/>
  <c r="K3" i="31"/>
  <c r="K2" i="31"/>
  <c r="J5" i="31"/>
  <c r="J4" i="31"/>
  <c r="J3" i="31"/>
  <c r="J2" i="31"/>
  <c r="I5" i="31"/>
  <c r="I4" i="31"/>
  <c r="I3" i="31"/>
  <c r="I2" i="31"/>
  <c r="H5" i="31"/>
  <c r="H4" i="31"/>
  <c r="H3" i="31"/>
  <c r="H2" i="31"/>
  <c r="G5" i="31"/>
  <c r="G4" i="31"/>
  <c r="G3" i="31"/>
  <c r="G2" i="31"/>
  <c r="F5" i="31"/>
  <c r="F4" i="31"/>
  <c r="F3" i="31"/>
  <c r="F2" i="31"/>
  <c r="E5" i="31"/>
  <c r="E4" i="31"/>
  <c r="E3" i="31"/>
  <c r="E2" i="31"/>
  <c r="D5" i="31"/>
  <c r="D4" i="31"/>
  <c r="D3" i="31"/>
  <c r="D2" i="31"/>
  <c r="C5" i="31"/>
  <c r="C4" i="31"/>
  <c r="C3" i="31"/>
  <c r="C2" i="31"/>
  <c r="B5" i="31"/>
  <c r="B4" i="31"/>
  <c r="B3" i="31"/>
  <c r="B2" i="31"/>
  <c r="Q5" i="30"/>
  <c r="Q4" i="30"/>
  <c r="Q3" i="30"/>
  <c r="Q2" i="30"/>
  <c r="P5" i="30"/>
  <c r="P4" i="30"/>
  <c r="P3" i="30"/>
  <c r="P2" i="30"/>
  <c r="O5" i="30"/>
  <c r="O4" i="30"/>
  <c r="O3" i="30"/>
  <c r="O2" i="30"/>
  <c r="N5" i="30"/>
  <c r="N4" i="30"/>
  <c r="N3" i="30"/>
  <c r="N2" i="30"/>
  <c r="M5" i="30"/>
  <c r="M4" i="30"/>
  <c r="M3" i="30"/>
  <c r="M2" i="30"/>
  <c r="L5" i="30"/>
  <c r="L4" i="30"/>
  <c r="L3" i="30"/>
  <c r="R52" i="45"/>
  <c r="L2" i="30"/>
  <c r="K5" i="30"/>
  <c r="K4" i="30"/>
  <c r="K3" i="30"/>
  <c r="K2" i="30"/>
  <c r="J5" i="30"/>
  <c r="J4" i="30"/>
  <c r="J3" i="30"/>
  <c r="J2" i="30"/>
  <c r="I5" i="30"/>
  <c r="I4" i="30"/>
  <c r="I3" i="30"/>
  <c r="I2" i="30"/>
  <c r="H5" i="30"/>
  <c r="H4" i="30"/>
  <c r="H3" i="30"/>
  <c r="H2" i="30"/>
  <c r="G5" i="30"/>
  <c r="G4" i="30"/>
  <c r="G3" i="30"/>
  <c r="G2" i="30"/>
  <c r="F5" i="30"/>
  <c r="F4" i="30"/>
  <c r="F3" i="30"/>
  <c r="F2" i="30"/>
  <c r="E5" i="30"/>
  <c r="E4" i="30"/>
  <c r="E3" i="30"/>
  <c r="E2" i="30"/>
  <c r="D5" i="30"/>
  <c r="D4" i="30"/>
  <c r="D3" i="30"/>
  <c r="D2" i="30"/>
  <c r="C5" i="30"/>
  <c r="C4" i="30"/>
  <c r="C3" i="30"/>
  <c r="C2" i="30"/>
  <c r="B5" i="30"/>
  <c r="B4" i="30"/>
  <c r="B3" i="30"/>
  <c r="B2" i="30"/>
  <c r="Q5" i="29"/>
  <c r="Q4" i="29"/>
  <c r="Q3" i="29"/>
  <c r="Q2" i="29"/>
  <c r="P5" i="29"/>
  <c r="P4" i="29"/>
  <c r="P3" i="29"/>
  <c r="P2" i="29"/>
  <c r="O5" i="29"/>
  <c r="O4" i="29"/>
  <c r="O3" i="29"/>
  <c r="O2" i="29"/>
  <c r="N5" i="29"/>
  <c r="N4" i="29"/>
  <c r="N3" i="29"/>
  <c r="N2" i="29"/>
  <c r="M5" i="29"/>
  <c r="M4" i="29"/>
  <c r="M3" i="29"/>
  <c r="M2" i="29"/>
  <c r="L5" i="29"/>
  <c r="L4" i="29"/>
  <c r="L3" i="29"/>
  <c r="L2" i="29"/>
  <c r="K5" i="29"/>
  <c r="K4" i="29"/>
  <c r="K3" i="29"/>
  <c r="K2" i="29"/>
  <c r="J5" i="29"/>
  <c r="J4" i="29"/>
  <c r="J3" i="29"/>
  <c r="J2" i="29"/>
  <c r="I5" i="29"/>
  <c r="I4" i="29"/>
  <c r="I3" i="29"/>
  <c r="I2" i="29"/>
  <c r="H5" i="29"/>
  <c r="H4" i="29"/>
  <c r="H3" i="29"/>
  <c r="H2" i="29"/>
  <c r="G5" i="29"/>
  <c r="G4" i="29"/>
  <c r="G3" i="29"/>
  <c r="G2" i="29"/>
  <c r="F5" i="29"/>
  <c r="F4" i="29"/>
  <c r="F3" i="29"/>
  <c r="F2" i="29"/>
  <c r="E5" i="29"/>
  <c r="E4" i="29"/>
  <c r="E3" i="29"/>
  <c r="E2" i="29"/>
  <c r="D5" i="29"/>
  <c r="D4" i="29"/>
  <c r="D3" i="29"/>
  <c r="D2" i="29"/>
  <c r="C5" i="29"/>
  <c r="C4" i="29"/>
  <c r="C3" i="29"/>
  <c r="C2" i="29"/>
  <c r="B5" i="29"/>
  <c r="B4" i="29"/>
  <c r="B3" i="29"/>
  <c r="B2" i="29"/>
  <c r="Q5" i="28" l="1"/>
  <c r="Q4" i="28"/>
  <c r="Q3" i="28"/>
  <c r="Q2" i="28"/>
  <c r="P5" i="28"/>
  <c r="P4" i="28"/>
  <c r="P3" i="28"/>
  <c r="P2" i="28"/>
  <c r="O5" i="28"/>
  <c r="O4" i="28"/>
  <c r="O3" i="28"/>
  <c r="O2" i="28"/>
  <c r="N5" i="28"/>
  <c r="N4" i="28"/>
  <c r="N3" i="28"/>
  <c r="N2" i="28"/>
  <c r="M5" i="28"/>
  <c r="M4" i="28"/>
  <c r="M3" i="28"/>
  <c r="M2" i="28"/>
  <c r="L5" i="28"/>
  <c r="L4" i="28"/>
  <c r="L3" i="28"/>
  <c r="L2" i="28"/>
  <c r="K5" i="28"/>
  <c r="K4" i="28"/>
  <c r="K3" i="28"/>
  <c r="K2" i="28"/>
  <c r="J5" i="28"/>
  <c r="J4" i="28"/>
  <c r="J3" i="28"/>
  <c r="J2" i="28"/>
  <c r="I5" i="28"/>
  <c r="I4" i="28"/>
  <c r="I3" i="28"/>
  <c r="I2" i="28"/>
  <c r="H5" i="28"/>
  <c r="H4" i="28"/>
  <c r="H3" i="28"/>
  <c r="H2" i="28"/>
  <c r="G5" i="28"/>
  <c r="G4" i="28"/>
  <c r="G3" i="28"/>
  <c r="G2" i="28"/>
  <c r="F5" i="28"/>
  <c r="F4" i="28"/>
  <c r="F3" i="28"/>
  <c r="F2" i="28"/>
  <c r="E5" i="28"/>
  <c r="E4" i="28"/>
  <c r="E3" i="28"/>
  <c r="E2" i="28"/>
  <c r="D5" i="28"/>
  <c r="D4" i="28"/>
  <c r="D3" i="28"/>
  <c r="D2" i="28"/>
  <c r="C5" i="28"/>
  <c r="C4" i="28"/>
  <c r="C3" i="28"/>
  <c r="C2" i="28"/>
  <c r="B5" i="28"/>
  <c r="B4" i="28"/>
  <c r="B3" i="28"/>
  <c r="B2" i="28"/>
  <c r="Q5" i="27" l="1"/>
  <c r="Q4" i="27"/>
  <c r="Q3" i="27"/>
  <c r="Q2" i="27"/>
  <c r="P5" i="27"/>
  <c r="P4" i="27"/>
  <c r="P3" i="27"/>
  <c r="P2" i="27"/>
  <c r="O5" i="27"/>
  <c r="O4" i="27"/>
  <c r="O3" i="27"/>
  <c r="O2" i="27"/>
  <c r="N5" i="27"/>
  <c r="N4" i="27"/>
  <c r="N3" i="27"/>
  <c r="N2" i="27"/>
  <c r="M5" i="27"/>
  <c r="M4" i="27"/>
  <c r="M3" i="27"/>
  <c r="M2" i="27"/>
  <c r="L5" i="27"/>
  <c r="L4" i="27"/>
  <c r="L3" i="27"/>
  <c r="L2" i="27"/>
  <c r="K5" i="27"/>
  <c r="K4" i="27"/>
  <c r="K3" i="27"/>
  <c r="K2" i="27"/>
  <c r="J5" i="27"/>
  <c r="J4" i="27"/>
  <c r="J3" i="27"/>
  <c r="J2" i="27"/>
  <c r="I5" i="27"/>
  <c r="I4" i="27"/>
  <c r="I3" i="27"/>
  <c r="I2" i="27"/>
  <c r="H5" i="27"/>
  <c r="H4" i="27"/>
  <c r="H3" i="27"/>
  <c r="H2" i="27"/>
  <c r="G5" i="27"/>
  <c r="G4" i="27"/>
  <c r="G3" i="27"/>
  <c r="G2" i="27"/>
  <c r="F5" i="27"/>
  <c r="F4" i="27"/>
  <c r="F3" i="27"/>
  <c r="F2" i="27"/>
  <c r="E5" i="27"/>
  <c r="E4" i="27"/>
  <c r="E3" i="27"/>
  <c r="E2" i="27"/>
  <c r="D5" i="27"/>
  <c r="D4" i="27"/>
  <c r="D3" i="27"/>
  <c r="D2" i="27"/>
  <c r="C5" i="27"/>
  <c r="C4" i="27"/>
  <c r="C3" i="27"/>
  <c r="C2" i="27"/>
  <c r="B5" i="27"/>
  <c r="B4" i="27"/>
  <c r="B2" i="27"/>
  <c r="B3" i="27"/>
  <c r="X81" i="50" l="1"/>
  <c r="W81" i="50"/>
  <c r="V81" i="50"/>
  <c r="U81" i="50"/>
  <c r="T81" i="50"/>
  <c r="S81" i="50"/>
  <c r="R81" i="50"/>
  <c r="Q81" i="50"/>
  <c r="P81" i="50"/>
  <c r="O81" i="50"/>
  <c r="N81" i="50"/>
  <c r="M81" i="50"/>
  <c r="L81" i="50"/>
  <c r="K81" i="50"/>
  <c r="J81" i="50"/>
  <c r="I81" i="50"/>
  <c r="H81" i="50"/>
  <c r="G81" i="50"/>
  <c r="X80" i="50"/>
  <c r="W80" i="50"/>
  <c r="V80" i="50"/>
  <c r="U80" i="50"/>
  <c r="T80" i="50"/>
  <c r="S80" i="50"/>
  <c r="R80" i="50"/>
  <c r="Q80" i="50"/>
  <c r="P80" i="50"/>
  <c r="O80" i="50"/>
  <c r="N80" i="50"/>
  <c r="M80" i="50"/>
  <c r="L80" i="50"/>
  <c r="K80" i="50"/>
  <c r="J80" i="50"/>
  <c r="I80" i="50"/>
  <c r="H80" i="50"/>
  <c r="G80" i="50"/>
  <c r="X67" i="50"/>
  <c r="W67" i="50"/>
  <c r="V67" i="50"/>
  <c r="U67" i="50"/>
  <c r="T67" i="50"/>
  <c r="S67" i="50"/>
  <c r="R67" i="50"/>
  <c r="Q67" i="50"/>
  <c r="P67" i="50"/>
  <c r="O67" i="50"/>
  <c r="N67" i="50"/>
  <c r="M67" i="50"/>
  <c r="L67" i="50"/>
  <c r="K67" i="50"/>
  <c r="J67" i="50"/>
  <c r="I67" i="50"/>
  <c r="H67" i="50"/>
  <c r="G67" i="50"/>
  <c r="X66" i="50"/>
  <c r="W66" i="50"/>
  <c r="V66" i="50"/>
  <c r="U66" i="50"/>
  <c r="T66" i="50"/>
  <c r="S66" i="50"/>
  <c r="R66" i="50"/>
  <c r="Q66" i="50"/>
  <c r="P66" i="50"/>
  <c r="O66" i="50"/>
  <c r="N66" i="50"/>
  <c r="M66" i="50"/>
  <c r="L66" i="50"/>
  <c r="K66" i="50"/>
  <c r="J66" i="50"/>
  <c r="I66" i="50"/>
  <c r="H66" i="50"/>
  <c r="G66" i="50"/>
  <c r="X53" i="50"/>
  <c r="W53" i="50"/>
  <c r="V53" i="50"/>
  <c r="U53" i="50"/>
  <c r="T53" i="50"/>
  <c r="S53" i="50"/>
  <c r="R53" i="50"/>
  <c r="Q53" i="50"/>
  <c r="P53" i="50"/>
  <c r="O53" i="50"/>
  <c r="N53" i="50"/>
  <c r="M53" i="50"/>
  <c r="L53" i="50"/>
  <c r="K53" i="50"/>
  <c r="J53" i="50"/>
  <c r="I53" i="50"/>
  <c r="H53" i="50"/>
  <c r="G53" i="50"/>
  <c r="X52" i="50"/>
  <c r="W52" i="50"/>
  <c r="V52" i="50"/>
  <c r="U52" i="50"/>
  <c r="T52" i="50"/>
  <c r="S52" i="50"/>
  <c r="R52" i="50"/>
  <c r="Q52" i="50"/>
  <c r="P52" i="50"/>
  <c r="O52" i="50"/>
  <c r="N52" i="50"/>
  <c r="M52" i="50"/>
  <c r="L52" i="50"/>
  <c r="K52" i="50"/>
  <c r="J52" i="50"/>
  <c r="I52" i="50"/>
  <c r="H52" i="50"/>
  <c r="G52" i="50"/>
  <c r="X40" i="50"/>
  <c r="W40" i="50"/>
  <c r="V40" i="50"/>
  <c r="U40" i="50"/>
  <c r="T40" i="50"/>
  <c r="S40" i="50"/>
  <c r="R40" i="50"/>
  <c r="Q40" i="50"/>
  <c r="P40" i="50"/>
  <c r="O40" i="50"/>
  <c r="N40" i="50"/>
  <c r="M40" i="50"/>
  <c r="L40" i="50"/>
  <c r="K40" i="50"/>
  <c r="J40" i="50"/>
  <c r="I40" i="50"/>
  <c r="H40" i="50"/>
  <c r="G40" i="50"/>
  <c r="X39" i="50"/>
  <c r="W39" i="50"/>
  <c r="V39" i="50"/>
  <c r="U39" i="50"/>
  <c r="T39" i="50"/>
  <c r="S39" i="50"/>
  <c r="R39" i="50"/>
  <c r="Q39" i="50"/>
  <c r="P39" i="50"/>
  <c r="O39" i="50"/>
  <c r="N39" i="50"/>
  <c r="M39" i="50"/>
  <c r="L39" i="50"/>
  <c r="K39" i="50"/>
  <c r="J39" i="50"/>
  <c r="I39" i="50"/>
  <c r="H39" i="50"/>
  <c r="G39" i="50"/>
  <c r="X27" i="50"/>
  <c r="W27" i="50"/>
  <c r="V27" i="50"/>
  <c r="U27" i="50"/>
  <c r="T27" i="50"/>
  <c r="S27" i="50"/>
  <c r="R27" i="50"/>
  <c r="Q27" i="50"/>
  <c r="P27" i="50"/>
  <c r="O27" i="50"/>
  <c r="N27" i="50"/>
  <c r="M27" i="50"/>
  <c r="L27" i="50"/>
  <c r="K27" i="50"/>
  <c r="J27" i="50"/>
  <c r="I27" i="50"/>
  <c r="H27" i="50"/>
  <c r="G27" i="50"/>
  <c r="X26" i="50"/>
  <c r="W26" i="50"/>
  <c r="V26" i="50"/>
  <c r="U26" i="50"/>
  <c r="T26" i="50"/>
  <c r="S26" i="50"/>
  <c r="R26" i="50"/>
  <c r="Q26" i="50"/>
  <c r="P26" i="50"/>
  <c r="O26" i="50"/>
  <c r="N26" i="50"/>
  <c r="M26" i="50"/>
  <c r="L26" i="50"/>
  <c r="K26" i="50"/>
  <c r="J26" i="50"/>
  <c r="I26" i="50"/>
  <c r="H26" i="50"/>
  <c r="G26" i="50"/>
  <c r="X13" i="50"/>
  <c r="W13" i="50"/>
  <c r="V13" i="50"/>
  <c r="U13" i="50"/>
  <c r="U14" i="50" s="1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X81" i="49"/>
  <c r="W81" i="49"/>
  <c r="V81" i="49"/>
  <c r="U81" i="49"/>
  <c r="T81" i="49"/>
  <c r="S81" i="49"/>
  <c r="R81" i="49"/>
  <c r="Q81" i="49"/>
  <c r="P81" i="49"/>
  <c r="O81" i="49"/>
  <c r="N81" i="49"/>
  <c r="M81" i="49"/>
  <c r="L81" i="49"/>
  <c r="K81" i="49"/>
  <c r="J81" i="49"/>
  <c r="I81" i="49"/>
  <c r="H81" i="49"/>
  <c r="G81" i="49"/>
  <c r="X80" i="49"/>
  <c r="W80" i="49"/>
  <c r="V80" i="49"/>
  <c r="U80" i="49"/>
  <c r="T80" i="49"/>
  <c r="S80" i="49"/>
  <c r="R80" i="49"/>
  <c r="Q80" i="49"/>
  <c r="P80" i="49"/>
  <c r="O80" i="49"/>
  <c r="N80" i="49"/>
  <c r="M80" i="49"/>
  <c r="L80" i="49"/>
  <c r="K80" i="49"/>
  <c r="J80" i="49"/>
  <c r="I80" i="49"/>
  <c r="H80" i="49"/>
  <c r="G80" i="49"/>
  <c r="X67" i="49"/>
  <c r="W67" i="49"/>
  <c r="V67" i="49"/>
  <c r="U67" i="49"/>
  <c r="T67" i="49"/>
  <c r="S67" i="49"/>
  <c r="R67" i="49"/>
  <c r="Q67" i="49"/>
  <c r="P67" i="49"/>
  <c r="O67" i="49"/>
  <c r="N67" i="49"/>
  <c r="M67" i="49"/>
  <c r="L67" i="49"/>
  <c r="K67" i="49"/>
  <c r="J67" i="49"/>
  <c r="I67" i="49"/>
  <c r="H67" i="49"/>
  <c r="G67" i="49"/>
  <c r="X66" i="49"/>
  <c r="W66" i="49"/>
  <c r="V66" i="49"/>
  <c r="U66" i="49"/>
  <c r="T66" i="49"/>
  <c r="S66" i="49"/>
  <c r="R66" i="49"/>
  <c r="Q66" i="49"/>
  <c r="P66" i="49"/>
  <c r="O66" i="49"/>
  <c r="N66" i="49"/>
  <c r="M66" i="49"/>
  <c r="L66" i="49"/>
  <c r="K66" i="49"/>
  <c r="J66" i="49"/>
  <c r="I66" i="49"/>
  <c r="H66" i="49"/>
  <c r="G66" i="49"/>
  <c r="X53" i="49"/>
  <c r="W53" i="49"/>
  <c r="V53" i="49"/>
  <c r="U53" i="49"/>
  <c r="T53" i="49"/>
  <c r="S53" i="49"/>
  <c r="R53" i="49"/>
  <c r="Q53" i="49"/>
  <c r="P53" i="49"/>
  <c r="O53" i="49"/>
  <c r="N53" i="49"/>
  <c r="M53" i="49"/>
  <c r="L53" i="49"/>
  <c r="K53" i="49"/>
  <c r="J53" i="49"/>
  <c r="I53" i="49"/>
  <c r="H53" i="49"/>
  <c r="G53" i="49"/>
  <c r="X52" i="49"/>
  <c r="W52" i="49"/>
  <c r="V52" i="49"/>
  <c r="U52" i="49"/>
  <c r="T52" i="49"/>
  <c r="S52" i="49"/>
  <c r="R52" i="49"/>
  <c r="Q52" i="49"/>
  <c r="P52" i="49"/>
  <c r="O52" i="49"/>
  <c r="N52" i="49"/>
  <c r="M52" i="49"/>
  <c r="L52" i="49"/>
  <c r="K52" i="49"/>
  <c r="J52" i="49"/>
  <c r="I52" i="49"/>
  <c r="H52" i="49"/>
  <c r="G52" i="49"/>
  <c r="X40" i="49"/>
  <c r="W40" i="49"/>
  <c r="V40" i="49"/>
  <c r="U40" i="49"/>
  <c r="T40" i="49"/>
  <c r="S40" i="49"/>
  <c r="R40" i="49"/>
  <c r="Q40" i="49"/>
  <c r="P40" i="49"/>
  <c r="O40" i="49"/>
  <c r="N40" i="49"/>
  <c r="M40" i="49"/>
  <c r="L40" i="49"/>
  <c r="K40" i="49"/>
  <c r="J40" i="49"/>
  <c r="I40" i="49"/>
  <c r="H40" i="49"/>
  <c r="G40" i="49"/>
  <c r="X39" i="49"/>
  <c r="W39" i="49"/>
  <c r="V39" i="49"/>
  <c r="U39" i="49"/>
  <c r="T39" i="49"/>
  <c r="S39" i="49"/>
  <c r="R39" i="49"/>
  <c r="Q39" i="49"/>
  <c r="P39" i="49"/>
  <c r="O39" i="49"/>
  <c r="N39" i="49"/>
  <c r="M39" i="49"/>
  <c r="L39" i="49"/>
  <c r="K39" i="49"/>
  <c r="J39" i="49"/>
  <c r="I39" i="49"/>
  <c r="H39" i="49"/>
  <c r="G39" i="49"/>
  <c r="X27" i="49"/>
  <c r="W27" i="49"/>
  <c r="V27" i="49"/>
  <c r="U27" i="49"/>
  <c r="T27" i="49"/>
  <c r="S27" i="49"/>
  <c r="R27" i="49"/>
  <c r="Q27" i="49"/>
  <c r="P27" i="49"/>
  <c r="O27" i="49"/>
  <c r="N27" i="49"/>
  <c r="M27" i="49"/>
  <c r="L27" i="49"/>
  <c r="K27" i="49"/>
  <c r="J27" i="49"/>
  <c r="I27" i="49"/>
  <c r="H27" i="49"/>
  <c r="G27" i="49"/>
  <c r="X26" i="49"/>
  <c r="W26" i="49"/>
  <c r="V26" i="49"/>
  <c r="U26" i="49"/>
  <c r="T26" i="49"/>
  <c r="S26" i="49"/>
  <c r="R26" i="49"/>
  <c r="Q26" i="49"/>
  <c r="P26" i="49"/>
  <c r="P28" i="49" s="1"/>
  <c r="O26" i="49"/>
  <c r="N26" i="49"/>
  <c r="M26" i="49"/>
  <c r="L26" i="49"/>
  <c r="L28" i="49" s="1"/>
  <c r="K26" i="49"/>
  <c r="J26" i="49"/>
  <c r="I26" i="49"/>
  <c r="H26" i="49"/>
  <c r="H28" i="49" s="1"/>
  <c r="G26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X81" i="48"/>
  <c r="W81" i="48"/>
  <c r="V81" i="48"/>
  <c r="U81" i="48"/>
  <c r="T81" i="48"/>
  <c r="S81" i="48"/>
  <c r="R81" i="48"/>
  <c r="Q81" i="48"/>
  <c r="P81" i="48"/>
  <c r="O81" i="48"/>
  <c r="N81" i="48"/>
  <c r="M81" i="48"/>
  <c r="L81" i="48"/>
  <c r="K81" i="48"/>
  <c r="J81" i="48"/>
  <c r="I81" i="48"/>
  <c r="H81" i="48"/>
  <c r="G81" i="48"/>
  <c r="X80" i="48"/>
  <c r="W80" i="48"/>
  <c r="V80" i="48"/>
  <c r="U80" i="48"/>
  <c r="T80" i="48"/>
  <c r="S80" i="48"/>
  <c r="R80" i="48"/>
  <c r="Q80" i="48"/>
  <c r="P80" i="48"/>
  <c r="O80" i="48"/>
  <c r="N80" i="48"/>
  <c r="M80" i="48"/>
  <c r="L80" i="48"/>
  <c r="K80" i="48"/>
  <c r="J80" i="48"/>
  <c r="I80" i="48"/>
  <c r="H80" i="48"/>
  <c r="G80" i="48"/>
  <c r="X67" i="48"/>
  <c r="W67" i="48"/>
  <c r="V67" i="48"/>
  <c r="U67" i="48"/>
  <c r="T67" i="48"/>
  <c r="S67" i="48"/>
  <c r="R67" i="48"/>
  <c r="Q67" i="48"/>
  <c r="P67" i="48"/>
  <c r="O67" i="48"/>
  <c r="N67" i="48"/>
  <c r="M67" i="48"/>
  <c r="L67" i="48"/>
  <c r="K67" i="48"/>
  <c r="J67" i="48"/>
  <c r="I67" i="48"/>
  <c r="H67" i="48"/>
  <c r="G67" i="48"/>
  <c r="X66" i="48"/>
  <c r="W66" i="48"/>
  <c r="V66" i="48"/>
  <c r="U66" i="48"/>
  <c r="T66" i="48"/>
  <c r="S66" i="48"/>
  <c r="R66" i="48"/>
  <c r="Q66" i="48"/>
  <c r="P66" i="48"/>
  <c r="O66" i="48"/>
  <c r="N66" i="48"/>
  <c r="M66" i="48"/>
  <c r="L66" i="48"/>
  <c r="K66" i="48"/>
  <c r="J66" i="48"/>
  <c r="I66" i="48"/>
  <c r="H66" i="48"/>
  <c r="G66" i="48"/>
  <c r="X53" i="48"/>
  <c r="W53" i="48"/>
  <c r="V53" i="48"/>
  <c r="U53" i="48"/>
  <c r="T53" i="48"/>
  <c r="S53" i="48"/>
  <c r="R53" i="48"/>
  <c r="Q53" i="48"/>
  <c r="P53" i="48"/>
  <c r="O53" i="48"/>
  <c r="N53" i="48"/>
  <c r="M53" i="48"/>
  <c r="L53" i="48"/>
  <c r="K53" i="48"/>
  <c r="J53" i="48"/>
  <c r="I53" i="48"/>
  <c r="H53" i="48"/>
  <c r="G53" i="48"/>
  <c r="X52" i="48"/>
  <c r="W52" i="48"/>
  <c r="V52" i="48"/>
  <c r="U52" i="48"/>
  <c r="T52" i="48"/>
  <c r="S52" i="48"/>
  <c r="R52" i="48"/>
  <c r="Q52" i="48"/>
  <c r="P52" i="48"/>
  <c r="O52" i="48"/>
  <c r="N52" i="48"/>
  <c r="M52" i="48"/>
  <c r="L52" i="48"/>
  <c r="K52" i="48"/>
  <c r="J52" i="48"/>
  <c r="I52" i="48"/>
  <c r="H52" i="48"/>
  <c r="G52" i="48"/>
  <c r="X40" i="48"/>
  <c r="W40" i="48"/>
  <c r="V40" i="48"/>
  <c r="U40" i="48"/>
  <c r="T40" i="48"/>
  <c r="S40" i="48"/>
  <c r="R40" i="48"/>
  <c r="Q40" i="48"/>
  <c r="P40" i="48"/>
  <c r="O40" i="48"/>
  <c r="N40" i="48"/>
  <c r="M40" i="48"/>
  <c r="L40" i="48"/>
  <c r="K40" i="48"/>
  <c r="J40" i="48"/>
  <c r="I40" i="48"/>
  <c r="H40" i="48"/>
  <c r="G40" i="48"/>
  <c r="X39" i="48"/>
  <c r="W39" i="48"/>
  <c r="V39" i="48"/>
  <c r="U39" i="48"/>
  <c r="T39" i="48"/>
  <c r="S39" i="48"/>
  <c r="R39" i="48"/>
  <c r="Q39" i="48"/>
  <c r="P39" i="48"/>
  <c r="O39" i="48"/>
  <c r="N39" i="48"/>
  <c r="M39" i="48"/>
  <c r="L39" i="48"/>
  <c r="K39" i="48"/>
  <c r="J39" i="48"/>
  <c r="I39" i="48"/>
  <c r="H39" i="48"/>
  <c r="G39" i="48"/>
  <c r="X27" i="48"/>
  <c r="W27" i="48"/>
  <c r="V27" i="48"/>
  <c r="U27" i="48"/>
  <c r="T27" i="48"/>
  <c r="S27" i="48"/>
  <c r="R27" i="48"/>
  <c r="Q27" i="48"/>
  <c r="P27" i="48"/>
  <c r="O27" i="48"/>
  <c r="N27" i="48"/>
  <c r="M27" i="48"/>
  <c r="L27" i="48"/>
  <c r="K27" i="48"/>
  <c r="J27" i="48"/>
  <c r="I27" i="48"/>
  <c r="H27" i="48"/>
  <c r="G27" i="48"/>
  <c r="X26" i="48"/>
  <c r="W26" i="48"/>
  <c r="V26" i="48"/>
  <c r="U26" i="48"/>
  <c r="T26" i="48"/>
  <c r="S26" i="48"/>
  <c r="R26" i="48"/>
  <c r="Q26" i="48"/>
  <c r="P26" i="48"/>
  <c r="O26" i="48"/>
  <c r="N26" i="48"/>
  <c r="M26" i="48"/>
  <c r="L26" i="48"/>
  <c r="K26" i="48"/>
  <c r="J26" i="48"/>
  <c r="I26" i="48"/>
  <c r="H26" i="48"/>
  <c r="G26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G80" i="47"/>
  <c r="X81" i="47"/>
  <c r="W81" i="47"/>
  <c r="V81" i="47"/>
  <c r="U81" i="47"/>
  <c r="T81" i="47"/>
  <c r="S81" i="47"/>
  <c r="R81" i="47"/>
  <c r="Q81" i="47"/>
  <c r="P81" i="47"/>
  <c r="O81" i="47"/>
  <c r="N81" i="47"/>
  <c r="M81" i="47"/>
  <c r="L81" i="47"/>
  <c r="K81" i="47"/>
  <c r="J81" i="47"/>
  <c r="I81" i="47"/>
  <c r="H81" i="47"/>
  <c r="G81" i="47"/>
  <c r="X80" i="47"/>
  <c r="W80" i="47"/>
  <c r="V80" i="47"/>
  <c r="U80" i="47"/>
  <c r="T80" i="47"/>
  <c r="S80" i="47"/>
  <c r="R80" i="47"/>
  <c r="Q80" i="47"/>
  <c r="P80" i="47"/>
  <c r="O80" i="47"/>
  <c r="N80" i="47"/>
  <c r="M80" i="47"/>
  <c r="L80" i="47"/>
  <c r="K80" i="47"/>
  <c r="J80" i="47"/>
  <c r="I80" i="47"/>
  <c r="H80" i="47"/>
  <c r="X67" i="47"/>
  <c r="W67" i="47"/>
  <c r="V67" i="47"/>
  <c r="U67" i="47"/>
  <c r="T67" i="47"/>
  <c r="S67" i="47"/>
  <c r="R67" i="47"/>
  <c r="Q67" i="47"/>
  <c r="P67" i="47"/>
  <c r="O67" i="47"/>
  <c r="N67" i="47"/>
  <c r="M67" i="47"/>
  <c r="L67" i="47"/>
  <c r="K67" i="47"/>
  <c r="J67" i="47"/>
  <c r="I67" i="47"/>
  <c r="H67" i="47"/>
  <c r="G67" i="47"/>
  <c r="X66" i="47"/>
  <c r="W66" i="47"/>
  <c r="V66" i="47"/>
  <c r="U66" i="47"/>
  <c r="T66" i="47"/>
  <c r="S66" i="47"/>
  <c r="R66" i="47"/>
  <c r="Q66" i="47"/>
  <c r="P66" i="47"/>
  <c r="O66" i="47"/>
  <c r="N66" i="47"/>
  <c r="M66" i="47"/>
  <c r="L66" i="47"/>
  <c r="K66" i="47"/>
  <c r="J66" i="47"/>
  <c r="I66" i="47"/>
  <c r="H66" i="47"/>
  <c r="G66" i="47"/>
  <c r="X53" i="47"/>
  <c r="W53" i="47"/>
  <c r="V53" i="47"/>
  <c r="U53" i="47"/>
  <c r="T53" i="47"/>
  <c r="S53" i="47"/>
  <c r="R53" i="47"/>
  <c r="Q53" i="47"/>
  <c r="P53" i="47"/>
  <c r="O53" i="47"/>
  <c r="N53" i="47"/>
  <c r="M53" i="47"/>
  <c r="L53" i="47"/>
  <c r="K53" i="47"/>
  <c r="J53" i="47"/>
  <c r="I53" i="47"/>
  <c r="H53" i="47"/>
  <c r="G53" i="47"/>
  <c r="X52" i="47"/>
  <c r="W52" i="47"/>
  <c r="V52" i="47"/>
  <c r="U52" i="47"/>
  <c r="T52" i="47"/>
  <c r="S52" i="47"/>
  <c r="R52" i="47"/>
  <c r="Q52" i="47"/>
  <c r="P52" i="47"/>
  <c r="O52" i="47"/>
  <c r="N52" i="47"/>
  <c r="M52" i="47"/>
  <c r="L52" i="47"/>
  <c r="K52" i="47"/>
  <c r="J52" i="47"/>
  <c r="I52" i="47"/>
  <c r="H52" i="47"/>
  <c r="G52" i="47"/>
  <c r="X40" i="47"/>
  <c r="W40" i="47"/>
  <c r="V40" i="47"/>
  <c r="U40" i="47"/>
  <c r="T40" i="47"/>
  <c r="S40" i="47"/>
  <c r="R40" i="47"/>
  <c r="Q40" i="47"/>
  <c r="P40" i="47"/>
  <c r="O40" i="47"/>
  <c r="N40" i="47"/>
  <c r="M40" i="47"/>
  <c r="L40" i="47"/>
  <c r="K40" i="47"/>
  <c r="J40" i="47"/>
  <c r="I40" i="47"/>
  <c r="H40" i="47"/>
  <c r="G40" i="47"/>
  <c r="X39" i="47"/>
  <c r="W39" i="47"/>
  <c r="V39" i="47"/>
  <c r="U39" i="47"/>
  <c r="T39" i="47"/>
  <c r="S39" i="47"/>
  <c r="R39" i="47"/>
  <c r="Q39" i="47"/>
  <c r="P39" i="47"/>
  <c r="O39" i="47"/>
  <c r="N39" i="47"/>
  <c r="M39" i="47"/>
  <c r="L39" i="47"/>
  <c r="K39" i="47"/>
  <c r="J39" i="47"/>
  <c r="I39" i="47"/>
  <c r="H39" i="47"/>
  <c r="G39" i="47"/>
  <c r="X27" i="47"/>
  <c r="W27" i="47"/>
  <c r="V27" i="47"/>
  <c r="U27" i="47"/>
  <c r="T27" i="47"/>
  <c r="S27" i="47"/>
  <c r="R27" i="47"/>
  <c r="Q27" i="47"/>
  <c r="P27" i="47"/>
  <c r="O27" i="47"/>
  <c r="N27" i="47"/>
  <c r="M27" i="47"/>
  <c r="L27" i="47"/>
  <c r="K27" i="47"/>
  <c r="J27" i="47"/>
  <c r="I27" i="47"/>
  <c r="H27" i="47"/>
  <c r="G27" i="47"/>
  <c r="X26" i="47"/>
  <c r="W26" i="47"/>
  <c r="V26" i="47"/>
  <c r="U26" i="47"/>
  <c r="T26" i="47"/>
  <c r="S26" i="47"/>
  <c r="R26" i="47"/>
  <c r="Q26" i="47"/>
  <c r="P26" i="47"/>
  <c r="O26" i="47"/>
  <c r="N26" i="47"/>
  <c r="M26" i="47"/>
  <c r="L26" i="47"/>
  <c r="K26" i="47"/>
  <c r="J26" i="47"/>
  <c r="I26" i="47"/>
  <c r="H26" i="47"/>
  <c r="G26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X81" i="46"/>
  <c r="W81" i="46"/>
  <c r="V81" i="46"/>
  <c r="U81" i="46"/>
  <c r="T81" i="46"/>
  <c r="S81" i="46"/>
  <c r="R81" i="46"/>
  <c r="Q81" i="46"/>
  <c r="P81" i="46"/>
  <c r="O81" i="46"/>
  <c r="N81" i="46"/>
  <c r="M81" i="46"/>
  <c r="L81" i="46"/>
  <c r="K81" i="46"/>
  <c r="J81" i="46"/>
  <c r="I81" i="46"/>
  <c r="H81" i="46"/>
  <c r="G81" i="46"/>
  <c r="X80" i="46"/>
  <c r="W80" i="46"/>
  <c r="V80" i="46"/>
  <c r="U80" i="46"/>
  <c r="T80" i="46"/>
  <c r="S80" i="46"/>
  <c r="R80" i="46"/>
  <c r="Q80" i="46"/>
  <c r="P80" i="46"/>
  <c r="O80" i="46"/>
  <c r="N80" i="46"/>
  <c r="M80" i="46"/>
  <c r="L80" i="46"/>
  <c r="K80" i="46"/>
  <c r="J80" i="46"/>
  <c r="I80" i="46"/>
  <c r="H80" i="46"/>
  <c r="G80" i="46"/>
  <c r="X67" i="46"/>
  <c r="W67" i="46"/>
  <c r="V67" i="46"/>
  <c r="U67" i="46"/>
  <c r="T67" i="46"/>
  <c r="S67" i="46"/>
  <c r="R67" i="46"/>
  <c r="Q67" i="46"/>
  <c r="P67" i="46"/>
  <c r="O67" i="46"/>
  <c r="N67" i="46"/>
  <c r="M67" i="46"/>
  <c r="L67" i="46"/>
  <c r="K67" i="46"/>
  <c r="J67" i="46"/>
  <c r="I67" i="46"/>
  <c r="H67" i="46"/>
  <c r="G67" i="46"/>
  <c r="X66" i="46"/>
  <c r="W66" i="46"/>
  <c r="V66" i="46"/>
  <c r="U66" i="46"/>
  <c r="T66" i="46"/>
  <c r="S66" i="46"/>
  <c r="R66" i="46"/>
  <c r="Q66" i="46"/>
  <c r="P66" i="46"/>
  <c r="O66" i="46"/>
  <c r="N66" i="46"/>
  <c r="M66" i="46"/>
  <c r="L66" i="46"/>
  <c r="K66" i="46"/>
  <c r="J66" i="46"/>
  <c r="I66" i="46"/>
  <c r="H66" i="46"/>
  <c r="G66" i="46"/>
  <c r="X53" i="46"/>
  <c r="W53" i="46"/>
  <c r="V53" i="46"/>
  <c r="U53" i="46"/>
  <c r="T53" i="46"/>
  <c r="S53" i="46"/>
  <c r="R53" i="46"/>
  <c r="Q53" i="46"/>
  <c r="P53" i="46"/>
  <c r="O53" i="46"/>
  <c r="N53" i="46"/>
  <c r="M53" i="46"/>
  <c r="L53" i="46"/>
  <c r="K53" i="46"/>
  <c r="J53" i="46"/>
  <c r="I53" i="46"/>
  <c r="H53" i="46"/>
  <c r="G53" i="46"/>
  <c r="X52" i="46"/>
  <c r="W52" i="46"/>
  <c r="V52" i="46"/>
  <c r="U52" i="46"/>
  <c r="T52" i="46"/>
  <c r="S52" i="46"/>
  <c r="R52" i="46"/>
  <c r="Q52" i="46"/>
  <c r="P52" i="46"/>
  <c r="O52" i="46"/>
  <c r="N52" i="46"/>
  <c r="M52" i="46"/>
  <c r="L52" i="46"/>
  <c r="K52" i="46"/>
  <c r="J52" i="46"/>
  <c r="I52" i="46"/>
  <c r="H52" i="46"/>
  <c r="G52" i="46"/>
  <c r="X40" i="46"/>
  <c r="W40" i="46"/>
  <c r="V40" i="46"/>
  <c r="U40" i="46"/>
  <c r="T40" i="46"/>
  <c r="S40" i="46"/>
  <c r="R40" i="46"/>
  <c r="Q40" i="46"/>
  <c r="P40" i="46"/>
  <c r="O40" i="46"/>
  <c r="N40" i="46"/>
  <c r="M40" i="46"/>
  <c r="L40" i="46"/>
  <c r="K40" i="46"/>
  <c r="J40" i="46"/>
  <c r="I40" i="46"/>
  <c r="H40" i="46"/>
  <c r="G40" i="46"/>
  <c r="X39" i="46"/>
  <c r="W39" i="46"/>
  <c r="V39" i="46"/>
  <c r="U39" i="46"/>
  <c r="T39" i="46"/>
  <c r="S39" i="46"/>
  <c r="R39" i="46"/>
  <c r="Q39" i="46"/>
  <c r="P39" i="46"/>
  <c r="O39" i="46"/>
  <c r="N39" i="46"/>
  <c r="M39" i="46"/>
  <c r="L39" i="46"/>
  <c r="K39" i="46"/>
  <c r="J39" i="46"/>
  <c r="I39" i="46"/>
  <c r="H39" i="46"/>
  <c r="G39" i="46"/>
  <c r="X27" i="46"/>
  <c r="W27" i="46"/>
  <c r="V27" i="46"/>
  <c r="U27" i="46"/>
  <c r="T27" i="46"/>
  <c r="S27" i="46"/>
  <c r="R27" i="46"/>
  <c r="Q27" i="46"/>
  <c r="P27" i="46"/>
  <c r="O27" i="46"/>
  <c r="N27" i="46"/>
  <c r="M27" i="46"/>
  <c r="L27" i="46"/>
  <c r="K27" i="46"/>
  <c r="J27" i="46"/>
  <c r="I27" i="46"/>
  <c r="H27" i="46"/>
  <c r="G27" i="46"/>
  <c r="X26" i="46"/>
  <c r="W26" i="46"/>
  <c r="V26" i="46"/>
  <c r="U26" i="46"/>
  <c r="T26" i="46"/>
  <c r="S26" i="46"/>
  <c r="R26" i="46"/>
  <c r="Q26" i="46"/>
  <c r="P26" i="46"/>
  <c r="O26" i="46"/>
  <c r="N26" i="46"/>
  <c r="M26" i="46"/>
  <c r="L26" i="46"/>
  <c r="K26" i="46"/>
  <c r="J26" i="46"/>
  <c r="I26" i="46"/>
  <c r="H26" i="46"/>
  <c r="G26" i="46"/>
  <c r="X13" i="46"/>
  <c r="W13" i="46"/>
  <c r="V13" i="46"/>
  <c r="U13" i="46"/>
  <c r="U14" i="46" s="1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H82" i="50" l="1"/>
  <c r="J82" i="50"/>
  <c r="L82" i="50"/>
  <c r="N82" i="50"/>
  <c r="P82" i="50"/>
  <c r="R82" i="50"/>
  <c r="T82" i="50"/>
  <c r="V82" i="50"/>
  <c r="X82" i="50"/>
  <c r="G82" i="50"/>
  <c r="I82" i="50"/>
  <c r="K82" i="50"/>
  <c r="M82" i="50"/>
  <c r="O82" i="50"/>
  <c r="Q82" i="50"/>
  <c r="S82" i="50"/>
  <c r="U82" i="50"/>
  <c r="W82" i="50"/>
  <c r="G68" i="50"/>
  <c r="I68" i="50"/>
  <c r="K68" i="50"/>
  <c r="M68" i="50"/>
  <c r="O68" i="50"/>
  <c r="Q68" i="50"/>
  <c r="S68" i="50"/>
  <c r="U68" i="50"/>
  <c r="W68" i="50"/>
  <c r="H68" i="50"/>
  <c r="J68" i="50"/>
  <c r="L68" i="50"/>
  <c r="N68" i="50"/>
  <c r="P68" i="50"/>
  <c r="R68" i="50"/>
  <c r="T68" i="50"/>
  <c r="V68" i="50"/>
  <c r="X68" i="50"/>
  <c r="H54" i="50"/>
  <c r="J54" i="50"/>
  <c r="L54" i="50"/>
  <c r="N54" i="50"/>
  <c r="P54" i="50"/>
  <c r="R54" i="50"/>
  <c r="T54" i="50"/>
  <c r="V54" i="50"/>
  <c r="X54" i="50"/>
  <c r="G54" i="50"/>
  <c r="I54" i="50"/>
  <c r="K54" i="50"/>
  <c r="M54" i="50"/>
  <c r="O54" i="50"/>
  <c r="Q54" i="50"/>
  <c r="S54" i="50"/>
  <c r="U54" i="50"/>
  <c r="W54" i="50"/>
  <c r="M41" i="50"/>
  <c r="I41" i="50"/>
  <c r="H41" i="50"/>
  <c r="J41" i="50"/>
  <c r="L41" i="50"/>
  <c r="N41" i="50"/>
  <c r="P41" i="50"/>
  <c r="R41" i="50"/>
  <c r="T41" i="50"/>
  <c r="V41" i="50"/>
  <c r="X41" i="50"/>
  <c r="G41" i="50"/>
  <c r="K41" i="50"/>
  <c r="O41" i="50"/>
  <c r="H28" i="50"/>
  <c r="J28" i="50"/>
  <c r="L28" i="50"/>
  <c r="N28" i="50"/>
  <c r="P28" i="50"/>
  <c r="R28" i="50"/>
  <c r="T28" i="50"/>
  <c r="V28" i="50"/>
  <c r="X28" i="50"/>
  <c r="G28" i="50"/>
  <c r="I28" i="50"/>
  <c r="K28" i="50"/>
  <c r="M28" i="50"/>
  <c r="O28" i="50"/>
  <c r="Q28" i="50"/>
  <c r="S28" i="50"/>
  <c r="U28" i="50"/>
  <c r="W28" i="50"/>
  <c r="M14" i="50"/>
  <c r="I14" i="50"/>
  <c r="Q14" i="50"/>
  <c r="H14" i="50"/>
  <c r="J14" i="50"/>
  <c r="L14" i="50"/>
  <c r="N14" i="50"/>
  <c r="P14" i="50"/>
  <c r="R14" i="50"/>
  <c r="T14" i="50"/>
  <c r="V14" i="50"/>
  <c r="X14" i="50"/>
  <c r="G14" i="50"/>
  <c r="K14" i="50"/>
  <c r="O14" i="50"/>
  <c r="S14" i="50"/>
  <c r="W14" i="50"/>
  <c r="Q41" i="50"/>
  <c r="S41" i="50"/>
  <c r="U41" i="50"/>
  <c r="W41" i="50"/>
  <c r="H82" i="49"/>
  <c r="J82" i="49"/>
  <c r="L82" i="49"/>
  <c r="N82" i="49"/>
  <c r="P82" i="49"/>
  <c r="R82" i="49"/>
  <c r="T82" i="49"/>
  <c r="V82" i="49"/>
  <c r="X82" i="49"/>
  <c r="G82" i="49"/>
  <c r="I82" i="49"/>
  <c r="K82" i="49"/>
  <c r="M82" i="49"/>
  <c r="O82" i="49"/>
  <c r="Q82" i="49"/>
  <c r="S82" i="49"/>
  <c r="U82" i="49"/>
  <c r="W82" i="49"/>
  <c r="H68" i="49"/>
  <c r="J68" i="49"/>
  <c r="L68" i="49"/>
  <c r="N68" i="49"/>
  <c r="P68" i="49"/>
  <c r="R68" i="49"/>
  <c r="T68" i="49"/>
  <c r="V68" i="49"/>
  <c r="X68" i="49"/>
  <c r="G68" i="49"/>
  <c r="I68" i="49"/>
  <c r="K68" i="49"/>
  <c r="M68" i="49"/>
  <c r="O68" i="49"/>
  <c r="Q68" i="49"/>
  <c r="S68" i="49"/>
  <c r="U68" i="49"/>
  <c r="W68" i="49"/>
  <c r="H54" i="49"/>
  <c r="J54" i="49"/>
  <c r="L54" i="49"/>
  <c r="N54" i="49"/>
  <c r="P54" i="49"/>
  <c r="R54" i="49"/>
  <c r="T54" i="49"/>
  <c r="V54" i="49"/>
  <c r="X54" i="49"/>
  <c r="G54" i="49"/>
  <c r="I54" i="49"/>
  <c r="K54" i="49"/>
  <c r="M54" i="49"/>
  <c r="O54" i="49"/>
  <c r="Q54" i="49"/>
  <c r="S54" i="49"/>
  <c r="U54" i="49"/>
  <c r="W54" i="49"/>
  <c r="H41" i="49"/>
  <c r="J41" i="49"/>
  <c r="L41" i="49"/>
  <c r="N41" i="49"/>
  <c r="P41" i="49"/>
  <c r="G41" i="49"/>
  <c r="I41" i="49"/>
  <c r="K41" i="49"/>
  <c r="M41" i="49"/>
  <c r="O41" i="49"/>
  <c r="Q41" i="49"/>
  <c r="S41" i="49"/>
  <c r="U41" i="49"/>
  <c r="W41" i="49"/>
  <c r="T28" i="49"/>
  <c r="X28" i="49"/>
  <c r="J28" i="49"/>
  <c r="N28" i="49"/>
  <c r="R28" i="49"/>
  <c r="V28" i="49"/>
  <c r="G28" i="49"/>
  <c r="I28" i="49"/>
  <c r="K28" i="49"/>
  <c r="M28" i="49"/>
  <c r="O28" i="49"/>
  <c r="Q28" i="49"/>
  <c r="S28" i="49"/>
  <c r="U28" i="49"/>
  <c r="W28" i="49"/>
  <c r="H14" i="49"/>
  <c r="J14" i="49"/>
  <c r="L14" i="49"/>
  <c r="N14" i="49"/>
  <c r="P14" i="49"/>
  <c r="R14" i="49"/>
  <c r="T14" i="49"/>
  <c r="V14" i="49"/>
  <c r="X14" i="49"/>
  <c r="G14" i="49"/>
  <c r="I14" i="49"/>
  <c r="K14" i="49"/>
  <c r="M14" i="49"/>
  <c r="O14" i="49"/>
  <c r="Q14" i="49"/>
  <c r="S14" i="49"/>
  <c r="U14" i="49"/>
  <c r="W14" i="49"/>
  <c r="R41" i="49"/>
  <c r="T41" i="49"/>
  <c r="V41" i="49"/>
  <c r="X41" i="49"/>
  <c r="H82" i="48"/>
  <c r="J82" i="48"/>
  <c r="L82" i="48"/>
  <c r="N82" i="48"/>
  <c r="P82" i="48"/>
  <c r="R82" i="48"/>
  <c r="T82" i="48"/>
  <c r="V82" i="48"/>
  <c r="X82" i="48"/>
  <c r="G82" i="48"/>
  <c r="I82" i="48"/>
  <c r="K82" i="48"/>
  <c r="M82" i="48"/>
  <c r="O82" i="48"/>
  <c r="Q82" i="48"/>
  <c r="S82" i="48"/>
  <c r="U82" i="48"/>
  <c r="W82" i="48"/>
  <c r="H68" i="48"/>
  <c r="J68" i="48"/>
  <c r="L68" i="48"/>
  <c r="N68" i="48"/>
  <c r="P68" i="48"/>
  <c r="R68" i="48"/>
  <c r="T68" i="48"/>
  <c r="V68" i="48"/>
  <c r="X68" i="48"/>
  <c r="G68" i="48"/>
  <c r="I68" i="48"/>
  <c r="K68" i="48"/>
  <c r="M68" i="48"/>
  <c r="O68" i="48"/>
  <c r="Q68" i="48"/>
  <c r="S68" i="48"/>
  <c r="U68" i="48"/>
  <c r="W68" i="48"/>
  <c r="H54" i="48"/>
  <c r="J54" i="48"/>
  <c r="L54" i="48"/>
  <c r="N54" i="48"/>
  <c r="P54" i="48"/>
  <c r="R54" i="48"/>
  <c r="T54" i="48"/>
  <c r="V54" i="48"/>
  <c r="X54" i="48"/>
  <c r="G54" i="48"/>
  <c r="I54" i="48"/>
  <c r="K54" i="48"/>
  <c r="M54" i="48"/>
  <c r="O54" i="48"/>
  <c r="Q54" i="48"/>
  <c r="S54" i="48"/>
  <c r="U54" i="48"/>
  <c r="W54" i="48"/>
  <c r="H41" i="48"/>
  <c r="P41" i="48"/>
  <c r="L41" i="48"/>
  <c r="G41" i="48"/>
  <c r="I41" i="48"/>
  <c r="K41" i="48"/>
  <c r="M41" i="48"/>
  <c r="O41" i="48"/>
  <c r="Q41" i="48"/>
  <c r="S41" i="48"/>
  <c r="U41" i="48"/>
  <c r="W41" i="48"/>
  <c r="J41" i="48"/>
  <c r="N41" i="48"/>
  <c r="G28" i="48"/>
  <c r="I28" i="48"/>
  <c r="K28" i="48"/>
  <c r="M28" i="48"/>
  <c r="O28" i="48"/>
  <c r="Q28" i="48"/>
  <c r="S28" i="48"/>
  <c r="U28" i="48"/>
  <c r="W28" i="48"/>
  <c r="H28" i="48"/>
  <c r="J28" i="48"/>
  <c r="L28" i="48"/>
  <c r="N28" i="48"/>
  <c r="P28" i="48"/>
  <c r="R28" i="48"/>
  <c r="T28" i="48"/>
  <c r="V28" i="48"/>
  <c r="X28" i="48"/>
  <c r="H14" i="48"/>
  <c r="L14" i="48"/>
  <c r="P14" i="48"/>
  <c r="T14" i="48"/>
  <c r="X14" i="48"/>
  <c r="J14" i="48"/>
  <c r="N14" i="48"/>
  <c r="R14" i="48"/>
  <c r="V14" i="48"/>
  <c r="G14" i="48"/>
  <c r="I14" i="48"/>
  <c r="K14" i="48"/>
  <c r="M14" i="48"/>
  <c r="O14" i="48"/>
  <c r="Q14" i="48"/>
  <c r="S14" i="48"/>
  <c r="U14" i="48"/>
  <c r="W14" i="48"/>
  <c r="R41" i="48"/>
  <c r="T41" i="48"/>
  <c r="V41" i="48"/>
  <c r="X41" i="48"/>
  <c r="H82" i="47"/>
  <c r="J82" i="47"/>
  <c r="L82" i="47"/>
  <c r="N82" i="47"/>
  <c r="P82" i="47"/>
  <c r="R82" i="47"/>
  <c r="T82" i="47"/>
  <c r="V82" i="47"/>
  <c r="X82" i="47"/>
  <c r="G82" i="47"/>
  <c r="I82" i="47"/>
  <c r="K82" i="47"/>
  <c r="M82" i="47"/>
  <c r="O82" i="47"/>
  <c r="Q82" i="47"/>
  <c r="S82" i="47"/>
  <c r="U82" i="47"/>
  <c r="W82" i="47"/>
  <c r="G68" i="47"/>
  <c r="I68" i="47"/>
  <c r="K68" i="47"/>
  <c r="M68" i="47"/>
  <c r="O68" i="47"/>
  <c r="Q68" i="47"/>
  <c r="S68" i="47"/>
  <c r="U68" i="47"/>
  <c r="W68" i="47"/>
  <c r="H68" i="47"/>
  <c r="J68" i="47"/>
  <c r="L68" i="47"/>
  <c r="N68" i="47"/>
  <c r="P68" i="47"/>
  <c r="R68" i="47"/>
  <c r="T68" i="47"/>
  <c r="V68" i="47"/>
  <c r="X68" i="47"/>
  <c r="H54" i="47"/>
  <c r="J54" i="47"/>
  <c r="L54" i="47"/>
  <c r="N54" i="47"/>
  <c r="P54" i="47"/>
  <c r="R54" i="47"/>
  <c r="T54" i="47"/>
  <c r="V54" i="47"/>
  <c r="X54" i="47"/>
  <c r="G54" i="47"/>
  <c r="I54" i="47"/>
  <c r="K54" i="47"/>
  <c r="M54" i="47"/>
  <c r="O54" i="47"/>
  <c r="Q54" i="47"/>
  <c r="S54" i="47"/>
  <c r="U54" i="47"/>
  <c r="W54" i="47"/>
  <c r="H41" i="47"/>
  <c r="P41" i="47"/>
  <c r="L41" i="47"/>
  <c r="G41" i="47"/>
  <c r="I41" i="47"/>
  <c r="K41" i="47"/>
  <c r="M41" i="47"/>
  <c r="O41" i="47"/>
  <c r="Q41" i="47"/>
  <c r="S41" i="47"/>
  <c r="U41" i="47"/>
  <c r="W41" i="47"/>
  <c r="J41" i="47"/>
  <c r="N41" i="47"/>
  <c r="G28" i="47"/>
  <c r="I28" i="47"/>
  <c r="K28" i="47"/>
  <c r="M28" i="47"/>
  <c r="O28" i="47"/>
  <c r="Q28" i="47"/>
  <c r="S28" i="47"/>
  <c r="U28" i="47"/>
  <c r="W28" i="47"/>
  <c r="H28" i="47"/>
  <c r="J28" i="47"/>
  <c r="L28" i="47"/>
  <c r="N28" i="47"/>
  <c r="P28" i="47"/>
  <c r="R28" i="47"/>
  <c r="T28" i="47"/>
  <c r="V28" i="47"/>
  <c r="X28" i="47"/>
  <c r="H14" i="47"/>
  <c r="L14" i="47"/>
  <c r="P14" i="47"/>
  <c r="T14" i="47"/>
  <c r="X14" i="47"/>
  <c r="G14" i="47"/>
  <c r="I14" i="47"/>
  <c r="K14" i="47"/>
  <c r="M14" i="47"/>
  <c r="O14" i="47"/>
  <c r="Q14" i="47"/>
  <c r="S14" i="47"/>
  <c r="U14" i="47"/>
  <c r="W14" i="47"/>
  <c r="J14" i="47"/>
  <c r="N14" i="47"/>
  <c r="R14" i="47"/>
  <c r="V14" i="47"/>
  <c r="R41" i="47"/>
  <c r="T41" i="47"/>
  <c r="V41" i="47"/>
  <c r="X41" i="47"/>
  <c r="G82" i="46"/>
  <c r="I82" i="46"/>
  <c r="K82" i="46"/>
  <c r="M82" i="46"/>
  <c r="O82" i="46"/>
  <c r="Q82" i="46"/>
  <c r="S82" i="46"/>
  <c r="U82" i="46"/>
  <c r="W82" i="46"/>
  <c r="H82" i="46"/>
  <c r="J82" i="46"/>
  <c r="L82" i="46"/>
  <c r="N82" i="46"/>
  <c r="P82" i="46"/>
  <c r="R82" i="46"/>
  <c r="T82" i="46"/>
  <c r="V82" i="46"/>
  <c r="X82" i="46"/>
  <c r="G68" i="46"/>
  <c r="I68" i="46"/>
  <c r="K68" i="46"/>
  <c r="M68" i="46"/>
  <c r="O68" i="46"/>
  <c r="Q68" i="46"/>
  <c r="S68" i="46"/>
  <c r="U68" i="46"/>
  <c r="W68" i="46"/>
  <c r="H68" i="46"/>
  <c r="J68" i="46"/>
  <c r="L68" i="46"/>
  <c r="N68" i="46"/>
  <c r="P68" i="46"/>
  <c r="R68" i="46"/>
  <c r="T68" i="46"/>
  <c r="V68" i="46"/>
  <c r="X68" i="46"/>
  <c r="H54" i="46"/>
  <c r="J54" i="46"/>
  <c r="L54" i="46"/>
  <c r="N54" i="46"/>
  <c r="P54" i="46"/>
  <c r="R54" i="46"/>
  <c r="T54" i="46"/>
  <c r="V54" i="46"/>
  <c r="X54" i="46"/>
  <c r="G54" i="46"/>
  <c r="I54" i="46"/>
  <c r="K54" i="46"/>
  <c r="M54" i="46"/>
  <c r="O54" i="46"/>
  <c r="Q54" i="46"/>
  <c r="S54" i="46"/>
  <c r="U54" i="46"/>
  <c r="W54" i="46"/>
  <c r="M41" i="46"/>
  <c r="I41" i="46"/>
  <c r="H41" i="46"/>
  <c r="J41" i="46"/>
  <c r="L41" i="46"/>
  <c r="N41" i="46"/>
  <c r="P41" i="46"/>
  <c r="R41" i="46"/>
  <c r="T41" i="46"/>
  <c r="V41" i="46"/>
  <c r="X41" i="46"/>
  <c r="G41" i="46"/>
  <c r="K41" i="46"/>
  <c r="O41" i="46"/>
  <c r="H28" i="46"/>
  <c r="J28" i="46"/>
  <c r="L28" i="46"/>
  <c r="N28" i="46"/>
  <c r="P28" i="46"/>
  <c r="R28" i="46"/>
  <c r="T28" i="46"/>
  <c r="V28" i="46"/>
  <c r="X28" i="46"/>
  <c r="G28" i="46"/>
  <c r="I28" i="46"/>
  <c r="K28" i="46"/>
  <c r="M28" i="46"/>
  <c r="O28" i="46"/>
  <c r="Q28" i="46"/>
  <c r="S28" i="46"/>
  <c r="U28" i="46"/>
  <c r="W28" i="46"/>
  <c r="M14" i="46"/>
  <c r="I14" i="46"/>
  <c r="Q14" i="46"/>
  <c r="H14" i="46"/>
  <c r="J14" i="46"/>
  <c r="L14" i="46"/>
  <c r="N14" i="46"/>
  <c r="P14" i="46"/>
  <c r="R14" i="46"/>
  <c r="T14" i="46"/>
  <c r="V14" i="46"/>
  <c r="X14" i="46"/>
  <c r="G14" i="46"/>
  <c r="K14" i="46"/>
  <c r="O14" i="46"/>
  <c r="S14" i="46"/>
  <c r="W14" i="46"/>
  <c r="Q41" i="46"/>
  <c r="S41" i="46"/>
  <c r="U41" i="46"/>
  <c r="W41" i="46"/>
  <c r="X81" i="45"/>
  <c r="W81" i="45"/>
  <c r="V81" i="45"/>
  <c r="U81" i="45"/>
  <c r="T81" i="45"/>
  <c r="S81" i="45"/>
  <c r="R81" i="45"/>
  <c r="Q81" i="45"/>
  <c r="P81" i="45"/>
  <c r="O81" i="45"/>
  <c r="N81" i="45"/>
  <c r="M81" i="45"/>
  <c r="L81" i="45"/>
  <c r="K81" i="45"/>
  <c r="J81" i="45"/>
  <c r="I81" i="45"/>
  <c r="H81" i="45"/>
  <c r="G81" i="45"/>
  <c r="X80" i="45"/>
  <c r="W80" i="45"/>
  <c r="V80" i="45"/>
  <c r="U80" i="45"/>
  <c r="T80" i="45"/>
  <c r="S80" i="45"/>
  <c r="R80" i="45"/>
  <c r="Q80" i="45"/>
  <c r="P80" i="45"/>
  <c r="O80" i="45"/>
  <c r="N80" i="45"/>
  <c r="M80" i="45"/>
  <c r="L80" i="45"/>
  <c r="K80" i="45"/>
  <c r="J80" i="45"/>
  <c r="I80" i="45"/>
  <c r="H80" i="45"/>
  <c r="G80" i="45"/>
  <c r="X67" i="45"/>
  <c r="W67" i="45"/>
  <c r="V67" i="45"/>
  <c r="U67" i="45"/>
  <c r="T67" i="45"/>
  <c r="S67" i="45"/>
  <c r="R67" i="45"/>
  <c r="Q67" i="45"/>
  <c r="P67" i="45"/>
  <c r="O67" i="45"/>
  <c r="N67" i="45"/>
  <c r="M67" i="45"/>
  <c r="L67" i="45"/>
  <c r="K67" i="45"/>
  <c r="J67" i="45"/>
  <c r="I67" i="45"/>
  <c r="H67" i="45"/>
  <c r="G67" i="45"/>
  <c r="X66" i="45"/>
  <c r="W66" i="45"/>
  <c r="V66" i="45"/>
  <c r="U66" i="45"/>
  <c r="T66" i="45"/>
  <c r="S66" i="45"/>
  <c r="R66" i="45"/>
  <c r="Q66" i="45"/>
  <c r="P66" i="45"/>
  <c r="O66" i="45"/>
  <c r="N66" i="45"/>
  <c r="M66" i="45"/>
  <c r="L66" i="45"/>
  <c r="K66" i="45"/>
  <c r="J66" i="45"/>
  <c r="I66" i="45"/>
  <c r="H66" i="45"/>
  <c r="G66" i="45"/>
  <c r="X53" i="45"/>
  <c r="W53" i="45"/>
  <c r="V53" i="45"/>
  <c r="U53" i="45"/>
  <c r="T53" i="45"/>
  <c r="S53" i="45"/>
  <c r="R53" i="45"/>
  <c r="Q53" i="45"/>
  <c r="P53" i="45"/>
  <c r="O53" i="45"/>
  <c r="N53" i="45"/>
  <c r="M53" i="45"/>
  <c r="L53" i="45"/>
  <c r="K53" i="45"/>
  <c r="J53" i="45"/>
  <c r="I53" i="45"/>
  <c r="H53" i="45"/>
  <c r="G53" i="45"/>
  <c r="X52" i="45"/>
  <c r="W52" i="45"/>
  <c r="V52" i="45"/>
  <c r="U52" i="45"/>
  <c r="T52" i="45"/>
  <c r="S52" i="45"/>
  <c r="Q52" i="45"/>
  <c r="P52" i="45"/>
  <c r="O52" i="45"/>
  <c r="N52" i="45"/>
  <c r="M52" i="45"/>
  <c r="L52" i="45"/>
  <c r="K52" i="45"/>
  <c r="J52" i="45"/>
  <c r="I52" i="45"/>
  <c r="H52" i="45"/>
  <c r="G52" i="45"/>
  <c r="X40" i="45"/>
  <c r="W40" i="45"/>
  <c r="V40" i="45"/>
  <c r="U40" i="45"/>
  <c r="T40" i="45"/>
  <c r="S40" i="45"/>
  <c r="R40" i="45"/>
  <c r="Q40" i="45"/>
  <c r="P40" i="45"/>
  <c r="O40" i="45"/>
  <c r="N40" i="45"/>
  <c r="M40" i="45"/>
  <c r="L40" i="45"/>
  <c r="K40" i="45"/>
  <c r="J40" i="45"/>
  <c r="I40" i="45"/>
  <c r="H40" i="45"/>
  <c r="G40" i="45"/>
  <c r="X39" i="45"/>
  <c r="W39" i="45"/>
  <c r="V39" i="45"/>
  <c r="U39" i="45"/>
  <c r="T39" i="45"/>
  <c r="S39" i="45"/>
  <c r="R39" i="45"/>
  <c r="Q39" i="45"/>
  <c r="P39" i="45"/>
  <c r="O39" i="45"/>
  <c r="N39" i="45"/>
  <c r="M39" i="45"/>
  <c r="L39" i="45"/>
  <c r="K39" i="45"/>
  <c r="J39" i="45"/>
  <c r="I39" i="45"/>
  <c r="H39" i="45"/>
  <c r="G39" i="45"/>
  <c r="X27" i="45"/>
  <c r="W27" i="45"/>
  <c r="V27" i="45"/>
  <c r="U27" i="45"/>
  <c r="T27" i="45"/>
  <c r="S27" i="45"/>
  <c r="R27" i="45"/>
  <c r="Q27" i="45"/>
  <c r="P27" i="45"/>
  <c r="O27" i="45"/>
  <c r="N27" i="45"/>
  <c r="M27" i="45"/>
  <c r="L27" i="45"/>
  <c r="K27" i="45"/>
  <c r="J27" i="45"/>
  <c r="I27" i="45"/>
  <c r="H27" i="45"/>
  <c r="G27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K26" i="45"/>
  <c r="J26" i="45"/>
  <c r="I26" i="45"/>
  <c r="H26" i="45"/>
  <c r="G26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X81" i="44"/>
  <c r="W81" i="44"/>
  <c r="V81" i="44"/>
  <c r="U81" i="44"/>
  <c r="T81" i="44"/>
  <c r="S81" i="44"/>
  <c r="R81" i="44"/>
  <c r="Q81" i="44"/>
  <c r="P81" i="44"/>
  <c r="O81" i="44"/>
  <c r="N81" i="44"/>
  <c r="M81" i="44"/>
  <c r="L81" i="44"/>
  <c r="K81" i="44"/>
  <c r="J81" i="44"/>
  <c r="I81" i="44"/>
  <c r="H81" i="44"/>
  <c r="G81" i="44"/>
  <c r="X80" i="44"/>
  <c r="W80" i="44"/>
  <c r="V80" i="44"/>
  <c r="U80" i="44"/>
  <c r="T80" i="44"/>
  <c r="S80" i="44"/>
  <c r="R80" i="44"/>
  <c r="Q80" i="44"/>
  <c r="P80" i="44"/>
  <c r="O80" i="44"/>
  <c r="N80" i="44"/>
  <c r="M80" i="44"/>
  <c r="L80" i="44"/>
  <c r="K80" i="44"/>
  <c r="J80" i="44"/>
  <c r="I80" i="44"/>
  <c r="H80" i="44"/>
  <c r="G80" i="44"/>
  <c r="X67" i="44"/>
  <c r="W67" i="44"/>
  <c r="V67" i="44"/>
  <c r="U67" i="44"/>
  <c r="T67" i="44"/>
  <c r="S67" i="44"/>
  <c r="R67" i="44"/>
  <c r="Q67" i="44"/>
  <c r="P67" i="44"/>
  <c r="O67" i="44"/>
  <c r="N67" i="44"/>
  <c r="M67" i="44"/>
  <c r="L67" i="44"/>
  <c r="K67" i="44"/>
  <c r="J67" i="44"/>
  <c r="I67" i="44"/>
  <c r="H67" i="44"/>
  <c r="G67" i="44"/>
  <c r="X66" i="44"/>
  <c r="W66" i="44"/>
  <c r="V66" i="44"/>
  <c r="U66" i="44"/>
  <c r="T66" i="44"/>
  <c r="S66" i="44"/>
  <c r="R66" i="44"/>
  <c r="Q66" i="44"/>
  <c r="P66" i="44"/>
  <c r="O66" i="44"/>
  <c r="N66" i="44"/>
  <c r="M66" i="44"/>
  <c r="L66" i="44"/>
  <c r="K66" i="44"/>
  <c r="J66" i="44"/>
  <c r="I66" i="44"/>
  <c r="H66" i="44"/>
  <c r="G66" i="44"/>
  <c r="X53" i="44"/>
  <c r="W53" i="44"/>
  <c r="V53" i="44"/>
  <c r="U53" i="44"/>
  <c r="T53" i="44"/>
  <c r="S53" i="44"/>
  <c r="R53" i="44"/>
  <c r="Q53" i="44"/>
  <c r="P53" i="44"/>
  <c r="O53" i="44"/>
  <c r="N53" i="44"/>
  <c r="M53" i="44"/>
  <c r="L53" i="44"/>
  <c r="K53" i="44"/>
  <c r="J53" i="44"/>
  <c r="I53" i="44"/>
  <c r="H53" i="44"/>
  <c r="G53" i="44"/>
  <c r="X52" i="44"/>
  <c r="W52" i="44"/>
  <c r="V52" i="44"/>
  <c r="U52" i="44"/>
  <c r="T52" i="44"/>
  <c r="S52" i="44"/>
  <c r="R52" i="44"/>
  <c r="Q52" i="44"/>
  <c r="P52" i="44"/>
  <c r="O52" i="44"/>
  <c r="N52" i="44"/>
  <c r="M52" i="44"/>
  <c r="L52" i="44"/>
  <c r="K52" i="44"/>
  <c r="J52" i="44"/>
  <c r="I52" i="44"/>
  <c r="H52" i="44"/>
  <c r="G52" i="44"/>
  <c r="X40" i="44"/>
  <c r="W40" i="44"/>
  <c r="V40" i="44"/>
  <c r="U40" i="44"/>
  <c r="T40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G40" i="44"/>
  <c r="X39" i="44"/>
  <c r="W39" i="44"/>
  <c r="V39" i="44"/>
  <c r="U39" i="44"/>
  <c r="T39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H82" i="45" l="1"/>
  <c r="J82" i="45"/>
  <c r="L82" i="45"/>
  <c r="N82" i="45"/>
  <c r="P82" i="45"/>
  <c r="R82" i="45"/>
  <c r="T82" i="45"/>
  <c r="V82" i="45"/>
  <c r="X82" i="45"/>
  <c r="G82" i="45"/>
  <c r="I82" i="45"/>
  <c r="K82" i="45"/>
  <c r="M82" i="45"/>
  <c r="O82" i="45"/>
  <c r="Q82" i="45"/>
  <c r="S82" i="45"/>
  <c r="U82" i="45"/>
  <c r="W82" i="45"/>
  <c r="G68" i="45"/>
  <c r="I68" i="45"/>
  <c r="K68" i="45"/>
  <c r="M68" i="45"/>
  <c r="O68" i="45"/>
  <c r="Q68" i="45"/>
  <c r="S68" i="45"/>
  <c r="U68" i="45"/>
  <c r="W68" i="45"/>
  <c r="H68" i="45"/>
  <c r="J68" i="45"/>
  <c r="L68" i="45"/>
  <c r="N68" i="45"/>
  <c r="P68" i="45"/>
  <c r="R68" i="45"/>
  <c r="T68" i="45"/>
  <c r="V68" i="45"/>
  <c r="X68" i="45"/>
  <c r="H54" i="45"/>
  <c r="J54" i="45"/>
  <c r="L54" i="45"/>
  <c r="N54" i="45"/>
  <c r="P54" i="45"/>
  <c r="R54" i="45"/>
  <c r="T54" i="45"/>
  <c r="V54" i="45"/>
  <c r="X54" i="45"/>
  <c r="G54" i="45"/>
  <c r="I54" i="45"/>
  <c r="K54" i="45"/>
  <c r="M54" i="45"/>
  <c r="O54" i="45"/>
  <c r="Q54" i="45"/>
  <c r="S54" i="45"/>
  <c r="U54" i="45"/>
  <c r="W54" i="45"/>
  <c r="T41" i="45"/>
  <c r="H41" i="45"/>
  <c r="J41" i="45"/>
  <c r="L41" i="45"/>
  <c r="N41" i="45"/>
  <c r="P41" i="45"/>
  <c r="R41" i="45"/>
  <c r="V41" i="45"/>
  <c r="G41" i="45"/>
  <c r="I41" i="45"/>
  <c r="K41" i="45"/>
  <c r="M41" i="45"/>
  <c r="O41" i="45"/>
  <c r="X41" i="45"/>
  <c r="M28" i="45"/>
  <c r="U28" i="45"/>
  <c r="I28" i="45"/>
  <c r="Q28" i="45"/>
  <c r="H28" i="45"/>
  <c r="J28" i="45"/>
  <c r="L28" i="45"/>
  <c r="N28" i="45"/>
  <c r="P28" i="45"/>
  <c r="R28" i="45"/>
  <c r="T28" i="45"/>
  <c r="V28" i="45"/>
  <c r="X28" i="45"/>
  <c r="G28" i="45"/>
  <c r="K28" i="45"/>
  <c r="O28" i="45"/>
  <c r="S28" i="45"/>
  <c r="W28" i="45"/>
  <c r="G14" i="45"/>
  <c r="I14" i="45"/>
  <c r="K14" i="45"/>
  <c r="M14" i="45"/>
  <c r="O14" i="45"/>
  <c r="Q14" i="45"/>
  <c r="S14" i="45"/>
  <c r="U14" i="45"/>
  <c r="W14" i="45"/>
  <c r="H14" i="45"/>
  <c r="J14" i="45"/>
  <c r="L14" i="45"/>
  <c r="N14" i="45"/>
  <c r="P14" i="45"/>
  <c r="R14" i="45"/>
  <c r="T14" i="45"/>
  <c r="V14" i="45"/>
  <c r="X14" i="45"/>
  <c r="Q41" i="45"/>
  <c r="S41" i="45"/>
  <c r="U41" i="45"/>
  <c r="W41" i="45"/>
  <c r="G82" i="44"/>
  <c r="I82" i="44"/>
  <c r="K82" i="44"/>
  <c r="M82" i="44"/>
  <c r="O82" i="44"/>
  <c r="Q82" i="44"/>
  <c r="S82" i="44"/>
  <c r="U82" i="44"/>
  <c r="W82" i="44"/>
  <c r="H82" i="44"/>
  <c r="J82" i="44"/>
  <c r="L82" i="44"/>
  <c r="N82" i="44"/>
  <c r="P82" i="44"/>
  <c r="R82" i="44"/>
  <c r="T82" i="44"/>
  <c r="V82" i="44"/>
  <c r="X82" i="44"/>
  <c r="G68" i="44"/>
  <c r="I68" i="44"/>
  <c r="K68" i="44"/>
  <c r="M68" i="44"/>
  <c r="O68" i="44"/>
  <c r="Q68" i="44"/>
  <c r="S68" i="44"/>
  <c r="U68" i="44"/>
  <c r="W68" i="44"/>
  <c r="H68" i="44"/>
  <c r="J68" i="44"/>
  <c r="L68" i="44"/>
  <c r="N68" i="44"/>
  <c r="P68" i="44"/>
  <c r="R68" i="44"/>
  <c r="T68" i="44"/>
  <c r="V68" i="44"/>
  <c r="X68" i="44"/>
  <c r="G54" i="44"/>
  <c r="I54" i="44"/>
  <c r="K54" i="44"/>
  <c r="M54" i="44"/>
  <c r="O54" i="44"/>
  <c r="Q54" i="44"/>
  <c r="S54" i="44"/>
  <c r="U54" i="44"/>
  <c r="W54" i="44"/>
  <c r="H54" i="44"/>
  <c r="J54" i="44"/>
  <c r="L54" i="44"/>
  <c r="N54" i="44"/>
  <c r="P54" i="44"/>
  <c r="R54" i="44"/>
  <c r="T54" i="44"/>
  <c r="V54" i="44"/>
  <c r="X54" i="44"/>
  <c r="G41" i="44"/>
  <c r="I41" i="44"/>
  <c r="K41" i="44"/>
  <c r="M41" i="44"/>
  <c r="O41" i="44"/>
  <c r="Q41" i="44"/>
  <c r="S41" i="44"/>
  <c r="U41" i="44"/>
  <c r="W41" i="44"/>
  <c r="H41" i="44"/>
  <c r="J41" i="44"/>
  <c r="L41" i="44"/>
  <c r="N41" i="44"/>
  <c r="P41" i="44"/>
  <c r="R41" i="44"/>
  <c r="T41" i="44"/>
  <c r="V41" i="44"/>
  <c r="X41" i="44"/>
  <c r="G28" i="44"/>
  <c r="I28" i="44"/>
  <c r="K28" i="44"/>
  <c r="M28" i="44"/>
  <c r="O28" i="44"/>
  <c r="Q28" i="44"/>
  <c r="S28" i="44"/>
  <c r="U28" i="44"/>
  <c r="W28" i="44"/>
  <c r="H28" i="44"/>
  <c r="J28" i="44"/>
  <c r="L28" i="44"/>
  <c r="N28" i="44"/>
  <c r="P28" i="44"/>
  <c r="R28" i="44"/>
  <c r="T28" i="44"/>
  <c r="V28" i="44"/>
  <c r="X28" i="44"/>
  <c r="G14" i="44"/>
  <c r="I14" i="44"/>
  <c r="K14" i="44"/>
  <c r="M14" i="44"/>
  <c r="O14" i="44"/>
  <c r="Q14" i="44"/>
  <c r="S14" i="44"/>
  <c r="U14" i="44"/>
  <c r="W14" i="44"/>
  <c r="H14" i="44"/>
  <c r="J14" i="44"/>
  <c r="L14" i="44"/>
  <c r="N14" i="44"/>
  <c r="P14" i="44"/>
  <c r="R14" i="44"/>
  <c r="T14" i="44"/>
  <c r="V14" i="44"/>
  <c r="X14" i="44"/>
  <c r="X81" i="43"/>
  <c r="W81" i="43"/>
  <c r="V81" i="43"/>
  <c r="U81" i="43"/>
  <c r="T81" i="43"/>
  <c r="S81" i="43"/>
  <c r="R81" i="43"/>
  <c r="Q81" i="43"/>
  <c r="P81" i="43"/>
  <c r="O81" i="43"/>
  <c r="N81" i="43"/>
  <c r="M81" i="43"/>
  <c r="L81" i="43"/>
  <c r="K81" i="43"/>
  <c r="J81" i="43"/>
  <c r="I81" i="43"/>
  <c r="H81" i="43"/>
  <c r="G81" i="43"/>
  <c r="X80" i="43"/>
  <c r="W80" i="43"/>
  <c r="V80" i="43"/>
  <c r="U80" i="43"/>
  <c r="T80" i="43"/>
  <c r="S80" i="43"/>
  <c r="R80" i="43"/>
  <c r="Q80" i="43"/>
  <c r="P80" i="43"/>
  <c r="O80" i="43"/>
  <c r="N80" i="43"/>
  <c r="M80" i="43"/>
  <c r="L80" i="43"/>
  <c r="K80" i="43"/>
  <c r="J80" i="43"/>
  <c r="I80" i="43"/>
  <c r="H80" i="43"/>
  <c r="G80" i="43"/>
  <c r="X67" i="43"/>
  <c r="W67" i="43"/>
  <c r="V67" i="43"/>
  <c r="U67" i="43"/>
  <c r="T67" i="43"/>
  <c r="S67" i="43"/>
  <c r="R67" i="43"/>
  <c r="Q67" i="43"/>
  <c r="P67" i="43"/>
  <c r="O67" i="43"/>
  <c r="N67" i="43"/>
  <c r="M67" i="43"/>
  <c r="L67" i="43"/>
  <c r="K67" i="43"/>
  <c r="J67" i="43"/>
  <c r="I67" i="43"/>
  <c r="H67" i="43"/>
  <c r="G67" i="43"/>
  <c r="X66" i="43"/>
  <c r="W66" i="43"/>
  <c r="V66" i="43"/>
  <c r="U66" i="43"/>
  <c r="T66" i="43"/>
  <c r="S66" i="43"/>
  <c r="R66" i="43"/>
  <c r="Q66" i="43"/>
  <c r="P66" i="43"/>
  <c r="O66" i="43"/>
  <c r="N66" i="43"/>
  <c r="M66" i="43"/>
  <c r="L66" i="43"/>
  <c r="K66" i="43"/>
  <c r="J66" i="43"/>
  <c r="I66" i="43"/>
  <c r="H66" i="43"/>
  <c r="G66" i="43"/>
  <c r="X53" i="43"/>
  <c r="W53" i="43"/>
  <c r="V53" i="43"/>
  <c r="U53" i="43"/>
  <c r="T53" i="43"/>
  <c r="S53" i="43"/>
  <c r="R53" i="43"/>
  <c r="Q53" i="43"/>
  <c r="P53" i="43"/>
  <c r="O53" i="43"/>
  <c r="N53" i="43"/>
  <c r="M53" i="43"/>
  <c r="L53" i="43"/>
  <c r="K53" i="43"/>
  <c r="J53" i="43"/>
  <c r="I53" i="43"/>
  <c r="H53" i="43"/>
  <c r="G53" i="43"/>
  <c r="X52" i="43"/>
  <c r="W52" i="43"/>
  <c r="V52" i="43"/>
  <c r="U52" i="43"/>
  <c r="T52" i="43"/>
  <c r="S52" i="43"/>
  <c r="R52" i="43"/>
  <c r="Q52" i="43"/>
  <c r="P52" i="43"/>
  <c r="O52" i="43"/>
  <c r="N52" i="43"/>
  <c r="M52" i="43"/>
  <c r="L52" i="43"/>
  <c r="K52" i="43"/>
  <c r="J52" i="43"/>
  <c r="I52" i="43"/>
  <c r="H52" i="43"/>
  <c r="G52" i="43"/>
  <c r="X40" i="43"/>
  <c r="W40" i="43"/>
  <c r="V40" i="43"/>
  <c r="U40" i="43"/>
  <c r="T40" i="43"/>
  <c r="S40" i="43"/>
  <c r="R40" i="43"/>
  <c r="Q40" i="43"/>
  <c r="P40" i="43"/>
  <c r="O40" i="43"/>
  <c r="N40" i="43"/>
  <c r="M40" i="43"/>
  <c r="L40" i="43"/>
  <c r="K40" i="43"/>
  <c r="J40" i="43"/>
  <c r="I40" i="43"/>
  <c r="H40" i="43"/>
  <c r="G40" i="43"/>
  <c r="X39" i="43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/>
  <c r="J39" i="43"/>
  <c r="I39" i="43"/>
  <c r="H39" i="43"/>
  <c r="G39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X26" i="43"/>
  <c r="W26" i="43"/>
  <c r="V26" i="43"/>
  <c r="U26" i="43"/>
  <c r="T26" i="43"/>
  <c r="S26" i="43"/>
  <c r="R26" i="43"/>
  <c r="Q26" i="43"/>
  <c r="P26" i="43"/>
  <c r="O26" i="43"/>
  <c r="N26" i="43"/>
  <c r="M26" i="43"/>
  <c r="L26" i="43"/>
  <c r="K26" i="43"/>
  <c r="J26" i="43"/>
  <c r="I26" i="43"/>
  <c r="H26" i="43"/>
  <c r="G26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X53" i="42"/>
  <c r="X54" i="42" s="1"/>
  <c r="X81" i="42"/>
  <c r="W81" i="42"/>
  <c r="V81" i="42"/>
  <c r="U81" i="42"/>
  <c r="T81" i="42"/>
  <c r="S81" i="42"/>
  <c r="R81" i="42"/>
  <c r="Q81" i="42"/>
  <c r="P81" i="42"/>
  <c r="O81" i="42"/>
  <c r="N81" i="42"/>
  <c r="M81" i="42"/>
  <c r="L81" i="42"/>
  <c r="K81" i="42"/>
  <c r="J81" i="42"/>
  <c r="I81" i="42"/>
  <c r="H81" i="42"/>
  <c r="G81" i="42"/>
  <c r="X80" i="42"/>
  <c r="W80" i="42"/>
  <c r="V80" i="42"/>
  <c r="U80" i="42"/>
  <c r="T80" i="42"/>
  <c r="S80" i="42"/>
  <c r="R80" i="42"/>
  <c r="Q80" i="42"/>
  <c r="P80" i="42"/>
  <c r="O80" i="42"/>
  <c r="N80" i="42"/>
  <c r="M80" i="42"/>
  <c r="L80" i="42"/>
  <c r="K80" i="42"/>
  <c r="J80" i="42"/>
  <c r="I80" i="42"/>
  <c r="H80" i="42"/>
  <c r="G80" i="42"/>
  <c r="X67" i="42"/>
  <c r="W67" i="42"/>
  <c r="V67" i="42"/>
  <c r="U67" i="42"/>
  <c r="T67" i="42"/>
  <c r="S67" i="42"/>
  <c r="R67" i="42"/>
  <c r="Q67" i="42"/>
  <c r="P67" i="42"/>
  <c r="O67" i="42"/>
  <c r="N67" i="42"/>
  <c r="M67" i="42"/>
  <c r="L67" i="42"/>
  <c r="K67" i="42"/>
  <c r="J67" i="42"/>
  <c r="I67" i="42"/>
  <c r="H67" i="42"/>
  <c r="G67" i="42"/>
  <c r="X66" i="42"/>
  <c r="W66" i="42"/>
  <c r="V66" i="42"/>
  <c r="U66" i="42"/>
  <c r="T66" i="42"/>
  <c r="S66" i="42"/>
  <c r="R66" i="42"/>
  <c r="Q66" i="42"/>
  <c r="P66" i="42"/>
  <c r="O66" i="42"/>
  <c r="N66" i="42"/>
  <c r="M66" i="42"/>
  <c r="L66" i="42"/>
  <c r="K66" i="42"/>
  <c r="J66" i="42"/>
  <c r="I66" i="42"/>
  <c r="H66" i="42"/>
  <c r="G66" i="42"/>
  <c r="W53" i="42"/>
  <c r="V53" i="42"/>
  <c r="U53" i="42"/>
  <c r="T53" i="42"/>
  <c r="S53" i="42"/>
  <c r="R53" i="42"/>
  <c r="Q53" i="42"/>
  <c r="P53" i="42"/>
  <c r="O53" i="42"/>
  <c r="N53" i="42"/>
  <c r="M53" i="42"/>
  <c r="L53" i="42"/>
  <c r="K53" i="42"/>
  <c r="J53" i="42"/>
  <c r="I53" i="42"/>
  <c r="H53" i="42"/>
  <c r="G53" i="42"/>
  <c r="X52" i="42"/>
  <c r="W52" i="42"/>
  <c r="V52" i="42"/>
  <c r="U52" i="42"/>
  <c r="T52" i="42"/>
  <c r="S52" i="42"/>
  <c r="R52" i="42"/>
  <c r="Q52" i="42"/>
  <c r="P52" i="42"/>
  <c r="O52" i="42"/>
  <c r="N52" i="42"/>
  <c r="M52" i="42"/>
  <c r="L52" i="42"/>
  <c r="K52" i="42"/>
  <c r="J52" i="42"/>
  <c r="I52" i="42"/>
  <c r="H52" i="42"/>
  <c r="G52" i="42"/>
  <c r="X40" i="42"/>
  <c r="W40" i="42"/>
  <c r="V40" i="42"/>
  <c r="U40" i="42"/>
  <c r="T40" i="42"/>
  <c r="S40" i="42"/>
  <c r="R40" i="42"/>
  <c r="Q40" i="42"/>
  <c r="P40" i="42"/>
  <c r="O40" i="42"/>
  <c r="N40" i="42"/>
  <c r="M40" i="42"/>
  <c r="L40" i="42"/>
  <c r="K40" i="42"/>
  <c r="J40" i="42"/>
  <c r="I40" i="42"/>
  <c r="H40" i="42"/>
  <c r="G40" i="42"/>
  <c r="X39" i="42"/>
  <c r="W39" i="42"/>
  <c r="V39" i="42"/>
  <c r="U39" i="42"/>
  <c r="T39" i="42"/>
  <c r="S39" i="42"/>
  <c r="R39" i="42"/>
  <c r="Q39" i="42"/>
  <c r="P39" i="42"/>
  <c r="O39" i="42"/>
  <c r="N39" i="42"/>
  <c r="M39" i="42"/>
  <c r="L39" i="42"/>
  <c r="K39" i="42"/>
  <c r="J39" i="42"/>
  <c r="I39" i="42"/>
  <c r="H39" i="42"/>
  <c r="G39" i="42"/>
  <c r="X27" i="42"/>
  <c r="X28" i="42" s="1"/>
  <c r="W27" i="42"/>
  <c r="V27" i="42"/>
  <c r="U27" i="42"/>
  <c r="T27" i="42"/>
  <c r="S27" i="42"/>
  <c r="R27" i="42"/>
  <c r="Q27" i="42"/>
  <c r="P27" i="42"/>
  <c r="O27" i="42"/>
  <c r="N27" i="42"/>
  <c r="M27" i="42"/>
  <c r="L27" i="42"/>
  <c r="K27" i="42"/>
  <c r="J27" i="42"/>
  <c r="I27" i="42"/>
  <c r="H27" i="42"/>
  <c r="H28" i="42" s="1"/>
  <c r="G27" i="42"/>
  <c r="X26" i="42"/>
  <c r="W26" i="42"/>
  <c r="V26" i="42"/>
  <c r="U26" i="42"/>
  <c r="T26" i="42"/>
  <c r="S26" i="42"/>
  <c r="R26" i="42"/>
  <c r="Q26" i="42"/>
  <c r="P26" i="42"/>
  <c r="O26" i="42"/>
  <c r="N26" i="42"/>
  <c r="M26" i="42"/>
  <c r="L26" i="42"/>
  <c r="K26" i="42"/>
  <c r="J26" i="42"/>
  <c r="I26" i="42"/>
  <c r="H26" i="42"/>
  <c r="G26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X81" i="41"/>
  <c r="W81" i="41"/>
  <c r="V81" i="41"/>
  <c r="U81" i="41"/>
  <c r="T81" i="41"/>
  <c r="S81" i="41"/>
  <c r="R81" i="41"/>
  <c r="Q81" i="41"/>
  <c r="P81" i="41"/>
  <c r="O81" i="41"/>
  <c r="N81" i="41"/>
  <c r="M81" i="41"/>
  <c r="L81" i="41"/>
  <c r="K81" i="41"/>
  <c r="J81" i="41"/>
  <c r="I81" i="41"/>
  <c r="H81" i="41"/>
  <c r="G81" i="41"/>
  <c r="X80" i="41"/>
  <c r="W80" i="41"/>
  <c r="V80" i="41"/>
  <c r="U80" i="41"/>
  <c r="T80" i="41"/>
  <c r="S80" i="41"/>
  <c r="R80" i="41"/>
  <c r="Q80" i="41"/>
  <c r="P80" i="41"/>
  <c r="O80" i="41"/>
  <c r="N80" i="41"/>
  <c r="M80" i="41"/>
  <c r="L80" i="41"/>
  <c r="K80" i="41"/>
  <c r="J80" i="41"/>
  <c r="I80" i="41"/>
  <c r="H80" i="41"/>
  <c r="G80" i="41"/>
  <c r="X67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X66" i="41"/>
  <c r="W66" i="41"/>
  <c r="V66" i="41"/>
  <c r="U66" i="41"/>
  <c r="T66" i="41"/>
  <c r="S66" i="41"/>
  <c r="R66" i="41"/>
  <c r="Q66" i="41"/>
  <c r="P66" i="41"/>
  <c r="O66" i="41"/>
  <c r="N66" i="41"/>
  <c r="M66" i="41"/>
  <c r="L66" i="41"/>
  <c r="K66" i="41"/>
  <c r="J66" i="41"/>
  <c r="I66" i="41"/>
  <c r="H66" i="41"/>
  <c r="G66" i="41"/>
  <c r="X53" i="41"/>
  <c r="W53" i="41"/>
  <c r="V53" i="41"/>
  <c r="U53" i="41"/>
  <c r="T53" i="41"/>
  <c r="S53" i="41"/>
  <c r="R53" i="41"/>
  <c r="Q53" i="41"/>
  <c r="P53" i="41"/>
  <c r="O53" i="41"/>
  <c r="N53" i="41"/>
  <c r="M53" i="41"/>
  <c r="L53" i="41"/>
  <c r="K53" i="41"/>
  <c r="J53" i="41"/>
  <c r="I53" i="41"/>
  <c r="H53" i="41"/>
  <c r="G53" i="41"/>
  <c r="X52" i="41"/>
  <c r="W52" i="41"/>
  <c r="V52" i="41"/>
  <c r="U52" i="41"/>
  <c r="T52" i="41"/>
  <c r="S52" i="41"/>
  <c r="R52" i="41"/>
  <c r="Q52" i="41"/>
  <c r="P52" i="41"/>
  <c r="O52" i="41"/>
  <c r="N52" i="41"/>
  <c r="M52" i="41"/>
  <c r="L52" i="41"/>
  <c r="K52" i="41"/>
  <c r="J52" i="41"/>
  <c r="I52" i="41"/>
  <c r="H52" i="41"/>
  <c r="G52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X39" i="41"/>
  <c r="W39" i="41"/>
  <c r="V39" i="41"/>
  <c r="U39" i="41"/>
  <c r="T39" i="41"/>
  <c r="S39" i="41"/>
  <c r="R39" i="41"/>
  <c r="Q39" i="41"/>
  <c r="P39" i="41"/>
  <c r="O39" i="41"/>
  <c r="N39" i="41"/>
  <c r="M39" i="41"/>
  <c r="L39" i="41"/>
  <c r="K39" i="41"/>
  <c r="J39" i="41"/>
  <c r="I39" i="41"/>
  <c r="H39" i="41"/>
  <c r="G39" i="41"/>
  <c r="X27" i="41"/>
  <c r="X28" i="41" s="1"/>
  <c r="W27" i="41"/>
  <c r="V27" i="41"/>
  <c r="U27" i="41"/>
  <c r="T27" i="41"/>
  <c r="S27" i="41"/>
  <c r="R27" i="41"/>
  <c r="Q27" i="41"/>
  <c r="P27" i="41"/>
  <c r="O27" i="41"/>
  <c r="N27" i="41"/>
  <c r="M27" i="41"/>
  <c r="L27" i="41"/>
  <c r="K27" i="41"/>
  <c r="J27" i="41"/>
  <c r="I27" i="41"/>
  <c r="H27" i="41"/>
  <c r="H28" i="41" s="1"/>
  <c r="G27" i="41"/>
  <c r="X26" i="41"/>
  <c r="W26" i="41"/>
  <c r="V26" i="41"/>
  <c r="U26" i="41"/>
  <c r="T26" i="41"/>
  <c r="S26" i="41"/>
  <c r="R26" i="41"/>
  <c r="Q26" i="41"/>
  <c r="P26" i="41"/>
  <c r="O26" i="41"/>
  <c r="N26" i="41"/>
  <c r="M26" i="41"/>
  <c r="L26" i="41"/>
  <c r="K26" i="41"/>
  <c r="J26" i="41"/>
  <c r="I26" i="41"/>
  <c r="H26" i="41"/>
  <c r="G26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G26" i="40"/>
  <c r="H26" i="40"/>
  <c r="I26" i="40"/>
  <c r="I28" i="40" s="1"/>
  <c r="G27" i="40"/>
  <c r="H27" i="40"/>
  <c r="H28" i="40" s="1"/>
  <c r="I27" i="40"/>
  <c r="G28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X67" i="40"/>
  <c r="W67" i="40"/>
  <c r="V67" i="40"/>
  <c r="U67" i="40"/>
  <c r="T67" i="40"/>
  <c r="S67" i="40"/>
  <c r="R67" i="40"/>
  <c r="Q67" i="40"/>
  <c r="P67" i="40"/>
  <c r="O67" i="40"/>
  <c r="N67" i="40"/>
  <c r="M67" i="40"/>
  <c r="L67" i="40"/>
  <c r="K67" i="40"/>
  <c r="J67" i="40"/>
  <c r="I67" i="40"/>
  <c r="H67" i="40"/>
  <c r="G67" i="40"/>
  <c r="X66" i="40"/>
  <c r="W66" i="40"/>
  <c r="V66" i="40"/>
  <c r="U66" i="40"/>
  <c r="T66" i="40"/>
  <c r="S66" i="40"/>
  <c r="R66" i="40"/>
  <c r="Q66" i="40"/>
  <c r="P66" i="40"/>
  <c r="O66" i="40"/>
  <c r="N66" i="40"/>
  <c r="M66" i="40"/>
  <c r="L66" i="40"/>
  <c r="K66" i="40"/>
  <c r="J66" i="40"/>
  <c r="I66" i="40"/>
  <c r="H66" i="40"/>
  <c r="G66" i="40"/>
  <c r="X53" i="40"/>
  <c r="W53" i="40"/>
  <c r="V53" i="40"/>
  <c r="U53" i="40"/>
  <c r="T53" i="40"/>
  <c r="S53" i="40"/>
  <c r="R53" i="40"/>
  <c r="Q53" i="40"/>
  <c r="P53" i="40"/>
  <c r="O53" i="40"/>
  <c r="N53" i="40"/>
  <c r="M53" i="40"/>
  <c r="L53" i="40"/>
  <c r="K53" i="40"/>
  <c r="J53" i="40"/>
  <c r="I53" i="40"/>
  <c r="H53" i="40"/>
  <c r="G53" i="40"/>
  <c r="X52" i="40"/>
  <c r="W52" i="40"/>
  <c r="V52" i="40"/>
  <c r="U52" i="40"/>
  <c r="T52" i="40"/>
  <c r="S52" i="40"/>
  <c r="R52" i="40"/>
  <c r="Q52" i="40"/>
  <c r="P52" i="40"/>
  <c r="O52" i="40"/>
  <c r="N52" i="40"/>
  <c r="M52" i="40"/>
  <c r="L52" i="40"/>
  <c r="K52" i="40"/>
  <c r="J52" i="40"/>
  <c r="I52" i="40"/>
  <c r="H52" i="40"/>
  <c r="G52" i="40"/>
  <c r="X40" i="40"/>
  <c r="W40" i="40"/>
  <c r="V40" i="40"/>
  <c r="U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G40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L41" i="40" s="1"/>
  <c r="K39" i="40"/>
  <c r="J39" i="40"/>
  <c r="I39" i="40"/>
  <c r="H39" i="40"/>
  <c r="G39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J27" i="40"/>
  <c r="X26" i="40"/>
  <c r="W26" i="40"/>
  <c r="V26" i="40"/>
  <c r="U26" i="40"/>
  <c r="T26" i="40"/>
  <c r="S26" i="40"/>
  <c r="R26" i="40"/>
  <c r="Q26" i="40"/>
  <c r="P26" i="40"/>
  <c r="O26" i="40"/>
  <c r="N26" i="40"/>
  <c r="M26" i="40"/>
  <c r="L26" i="40"/>
  <c r="K26" i="40"/>
  <c r="J26" i="40"/>
  <c r="X13" i="40"/>
  <c r="X14" i="40" s="1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H14" i="40" s="1"/>
  <c r="G13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X67" i="39"/>
  <c r="W67" i="39"/>
  <c r="V67" i="39"/>
  <c r="U67" i="39"/>
  <c r="T67" i="39"/>
  <c r="S67" i="39"/>
  <c r="R67" i="39"/>
  <c r="Q67" i="39"/>
  <c r="P67" i="39"/>
  <c r="O67" i="39"/>
  <c r="N67" i="39"/>
  <c r="M67" i="39"/>
  <c r="L67" i="39"/>
  <c r="K67" i="39"/>
  <c r="J67" i="39"/>
  <c r="I67" i="39"/>
  <c r="H67" i="39"/>
  <c r="G67" i="39"/>
  <c r="X66" i="39"/>
  <c r="W66" i="39"/>
  <c r="V66" i="39"/>
  <c r="U66" i="39"/>
  <c r="T66" i="39"/>
  <c r="S66" i="39"/>
  <c r="R66" i="39"/>
  <c r="Q66" i="39"/>
  <c r="P66" i="39"/>
  <c r="O66" i="39"/>
  <c r="N66" i="39"/>
  <c r="M66" i="39"/>
  <c r="L66" i="39"/>
  <c r="K66" i="39"/>
  <c r="J66" i="39"/>
  <c r="I66" i="39"/>
  <c r="H66" i="39"/>
  <c r="G66" i="39"/>
  <c r="X53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X52" i="39"/>
  <c r="W52" i="39"/>
  <c r="V52" i="39"/>
  <c r="U52" i="39"/>
  <c r="T52" i="39"/>
  <c r="S52" i="39"/>
  <c r="R52" i="39"/>
  <c r="Q52" i="39"/>
  <c r="P52" i="39"/>
  <c r="O52" i="39"/>
  <c r="N52" i="39"/>
  <c r="M52" i="39"/>
  <c r="L52" i="39"/>
  <c r="K52" i="39"/>
  <c r="J52" i="39"/>
  <c r="I52" i="39"/>
  <c r="H52" i="39"/>
  <c r="G52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X13" i="39"/>
  <c r="W13" i="39"/>
  <c r="V13" i="39"/>
  <c r="U13" i="39"/>
  <c r="U14" i="39" s="1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U26" i="38"/>
  <c r="S12" i="38"/>
  <c r="Q12" i="38"/>
  <c r="X81" i="38"/>
  <c r="W81" i="38"/>
  <c r="V81" i="38"/>
  <c r="U81" i="38"/>
  <c r="T81" i="38"/>
  <c r="S81" i="38"/>
  <c r="R81" i="38"/>
  <c r="Q81" i="38"/>
  <c r="P81" i="38"/>
  <c r="O81" i="38"/>
  <c r="N81" i="38"/>
  <c r="M81" i="38"/>
  <c r="L81" i="38"/>
  <c r="K81" i="38"/>
  <c r="J81" i="38"/>
  <c r="I81" i="38"/>
  <c r="H81" i="38"/>
  <c r="G81" i="38"/>
  <c r="X80" i="38"/>
  <c r="W80" i="38"/>
  <c r="V80" i="38"/>
  <c r="U80" i="38"/>
  <c r="T80" i="38"/>
  <c r="S80" i="38"/>
  <c r="R80" i="38"/>
  <c r="Q80" i="38"/>
  <c r="P80" i="38"/>
  <c r="O80" i="38"/>
  <c r="N80" i="38"/>
  <c r="M80" i="38"/>
  <c r="L80" i="38"/>
  <c r="K80" i="38"/>
  <c r="J80" i="38"/>
  <c r="I80" i="38"/>
  <c r="H80" i="38"/>
  <c r="G80" i="38"/>
  <c r="X67" i="38"/>
  <c r="W67" i="38"/>
  <c r="V67" i="38"/>
  <c r="U67" i="38"/>
  <c r="T67" i="38"/>
  <c r="S67" i="38"/>
  <c r="R67" i="38"/>
  <c r="Q67" i="38"/>
  <c r="P67" i="38"/>
  <c r="O67" i="38"/>
  <c r="N67" i="38"/>
  <c r="M67" i="38"/>
  <c r="L67" i="38"/>
  <c r="K67" i="38"/>
  <c r="J67" i="38"/>
  <c r="I67" i="38"/>
  <c r="H67" i="38"/>
  <c r="G67" i="38"/>
  <c r="X66" i="38"/>
  <c r="W66" i="38"/>
  <c r="V66" i="38"/>
  <c r="U66" i="38"/>
  <c r="T66" i="38"/>
  <c r="S66" i="38"/>
  <c r="R66" i="38"/>
  <c r="Q66" i="38"/>
  <c r="P66" i="38"/>
  <c r="O66" i="38"/>
  <c r="N66" i="38"/>
  <c r="M66" i="38"/>
  <c r="L66" i="38"/>
  <c r="K66" i="38"/>
  <c r="J66" i="38"/>
  <c r="I66" i="38"/>
  <c r="H66" i="38"/>
  <c r="G66" i="38"/>
  <c r="X53" i="38"/>
  <c r="W53" i="38"/>
  <c r="V53" i="38"/>
  <c r="U53" i="38"/>
  <c r="T53" i="38"/>
  <c r="S53" i="38"/>
  <c r="R53" i="38"/>
  <c r="Q53" i="38"/>
  <c r="P53" i="38"/>
  <c r="O53" i="38"/>
  <c r="N53" i="38"/>
  <c r="M53" i="38"/>
  <c r="L53" i="38"/>
  <c r="K53" i="38"/>
  <c r="J53" i="38"/>
  <c r="I53" i="38"/>
  <c r="H53" i="38"/>
  <c r="G53" i="38"/>
  <c r="X52" i="38"/>
  <c r="W52" i="38"/>
  <c r="V52" i="38"/>
  <c r="U52" i="38"/>
  <c r="T52" i="38"/>
  <c r="S52" i="38"/>
  <c r="R52" i="38"/>
  <c r="Q52" i="38"/>
  <c r="P52" i="38"/>
  <c r="O52" i="38"/>
  <c r="N52" i="38"/>
  <c r="M52" i="38"/>
  <c r="L52" i="38"/>
  <c r="K52" i="38"/>
  <c r="J52" i="38"/>
  <c r="I52" i="38"/>
  <c r="H52" i="38"/>
  <c r="G52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X26" i="38"/>
  <c r="W26" i="38"/>
  <c r="V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X12" i="38"/>
  <c r="W12" i="38"/>
  <c r="V12" i="38"/>
  <c r="U12" i="38"/>
  <c r="T12" i="38"/>
  <c r="R12" i="38"/>
  <c r="P12" i="38"/>
  <c r="O12" i="38"/>
  <c r="N12" i="38"/>
  <c r="M12" i="38"/>
  <c r="L12" i="38"/>
  <c r="K12" i="38"/>
  <c r="J12" i="38"/>
  <c r="I12" i="38"/>
  <c r="H12" i="38"/>
  <c r="G12" i="38"/>
  <c r="X81" i="37"/>
  <c r="W81" i="37"/>
  <c r="V81" i="37"/>
  <c r="U81" i="37"/>
  <c r="T81" i="37"/>
  <c r="S81" i="37"/>
  <c r="R81" i="37"/>
  <c r="Q81" i="37"/>
  <c r="P81" i="37"/>
  <c r="O81" i="37"/>
  <c r="N81" i="37"/>
  <c r="M81" i="37"/>
  <c r="L81" i="37"/>
  <c r="K81" i="37"/>
  <c r="J81" i="37"/>
  <c r="I81" i="37"/>
  <c r="H81" i="37"/>
  <c r="G81" i="37"/>
  <c r="X80" i="37"/>
  <c r="W80" i="37"/>
  <c r="V80" i="37"/>
  <c r="U80" i="37"/>
  <c r="T80" i="37"/>
  <c r="S80" i="37"/>
  <c r="R80" i="37"/>
  <c r="Q80" i="37"/>
  <c r="P80" i="37"/>
  <c r="O80" i="37"/>
  <c r="N80" i="37"/>
  <c r="M80" i="37"/>
  <c r="L80" i="37"/>
  <c r="K80" i="37"/>
  <c r="J80" i="37"/>
  <c r="I80" i="37"/>
  <c r="H80" i="37"/>
  <c r="G80" i="37"/>
  <c r="X67" i="37"/>
  <c r="W67" i="37"/>
  <c r="V67" i="37"/>
  <c r="U67" i="37"/>
  <c r="T67" i="37"/>
  <c r="S67" i="37"/>
  <c r="R67" i="37"/>
  <c r="Q67" i="37"/>
  <c r="P67" i="37"/>
  <c r="O67" i="37"/>
  <c r="N67" i="37"/>
  <c r="M67" i="37"/>
  <c r="L67" i="37"/>
  <c r="K67" i="37"/>
  <c r="J67" i="37"/>
  <c r="I67" i="37"/>
  <c r="H67" i="37"/>
  <c r="G67" i="37"/>
  <c r="X66" i="37"/>
  <c r="W66" i="37"/>
  <c r="V66" i="37"/>
  <c r="U66" i="37"/>
  <c r="T66" i="37"/>
  <c r="S66" i="37"/>
  <c r="R66" i="37"/>
  <c r="Q66" i="37"/>
  <c r="P66" i="37"/>
  <c r="O66" i="37"/>
  <c r="N66" i="37"/>
  <c r="M66" i="37"/>
  <c r="L66" i="37"/>
  <c r="K66" i="37"/>
  <c r="J66" i="37"/>
  <c r="I66" i="37"/>
  <c r="H66" i="37"/>
  <c r="G66" i="37"/>
  <c r="X53" i="37"/>
  <c r="W53" i="37"/>
  <c r="V53" i="37"/>
  <c r="U53" i="37"/>
  <c r="T53" i="37"/>
  <c r="S53" i="37"/>
  <c r="R53" i="37"/>
  <c r="Q53" i="37"/>
  <c r="P53" i="37"/>
  <c r="O53" i="37"/>
  <c r="N53" i="37"/>
  <c r="M53" i="37"/>
  <c r="L53" i="37"/>
  <c r="K53" i="37"/>
  <c r="J53" i="37"/>
  <c r="I53" i="37"/>
  <c r="H53" i="37"/>
  <c r="G53" i="37"/>
  <c r="X52" i="37"/>
  <c r="W52" i="37"/>
  <c r="V52" i="37"/>
  <c r="U52" i="37"/>
  <c r="T52" i="37"/>
  <c r="S52" i="37"/>
  <c r="R52" i="37"/>
  <c r="Q52" i="37"/>
  <c r="P52" i="37"/>
  <c r="O52" i="37"/>
  <c r="N52" i="37"/>
  <c r="M52" i="37"/>
  <c r="L52" i="37"/>
  <c r="K52" i="37"/>
  <c r="J52" i="37"/>
  <c r="I52" i="37"/>
  <c r="H52" i="37"/>
  <c r="G52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X26" i="37"/>
  <c r="W26" i="37"/>
  <c r="V26" i="37"/>
  <c r="U26" i="37"/>
  <c r="T26" i="37"/>
  <c r="S26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X81" i="36"/>
  <c r="W81" i="36"/>
  <c r="V81" i="36"/>
  <c r="U81" i="36"/>
  <c r="T81" i="36"/>
  <c r="S81" i="36"/>
  <c r="R81" i="36"/>
  <c r="Q81" i="36"/>
  <c r="P81" i="36"/>
  <c r="O81" i="36"/>
  <c r="N81" i="36"/>
  <c r="M81" i="36"/>
  <c r="L81" i="36"/>
  <c r="K81" i="36"/>
  <c r="J81" i="36"/>
  <c r="I81" i="36"/>
  <c r="H81" i="36"/>
  <c r="G81" i="36"/>
  <c r="X80" i="36"/>
  <c r="W80" i="36"/>
  <c r="V80" i="36"/>
  <c r="U80" i="36"/>
  <c r="T80" i="36"/>
  <c r="S80" i="36"/>
  <c r="R80" i="36"/>
  <c r="Q80" i="36"/>
  <c r="P80" i="36"/>
  <c r="O80" i="36"/>
  <c r="N80" i="36"/>
  <c r="M80" i="36"/>
  <c r="L80" i="36"/>
  <c r="K80" i="36"/>
  <c r="J80" i="36"/>
  <c r="I80" i="36"/>
  <c r="H80" i="36"/>
  <c r="G80" i="36"/>
  <c r="X67" i="36"/>
  <c r="W67" i="36"/>
  <c r="V67" i="36"/>
  <c r="U67" i="36"/>
  <c r="T67" i="36"/>
  <c r="S67" i="36"/>
  <c r="R67" i="36"/>
  <c r="Q67" i="36"/>
  <c r="P67" i="36"/>
  <c r="O67" i="36"/>
  <c r="N67" i="36"/>
  <c r="M67" i="36"/>
  <c r="L67" i="36"/>
  <c r="K67" i="36"/>
  <c r="J67" i="36"/>
  <c r="I67" i="36"/>
  <c r="H67" i="36"/>
  <c r="G67" i="36"/>
  <c r="X66" i="36"/>
  <c r="W66" i="36"/>
  <c r="V66" i="36"/>
  <c r="U66" i="36"/>
  <c r="T66" i="36"/>
  <c r="S66" i="36"/>
  <c r="R66" i="36"/>
  <c r="Q66" i="36"/>
  <c r="P66" i="36"/>
  <c r="O66" i="36"/>
  <c r="N66" i="36"/>
  <c r="M66" i="36"/>
  <c r="L66" i="36"/>
  <c r="K66" i="36"/>
  <c r="J66" i="36"/>
  <c r="I66" i="36"/>
  <c r="H66" i="36"/>
  <c r="G66" i="36"/>
  <c r="X53" i="36"/>
  <c r="W53" i="36"/>
  <c r="V53" i="36"/>
  <c r="U53" i="36"/>
  <c r="T53" i="36"/>
  <c r="S53" i="36"/>
  <c r="R53" i="36"/>
  <c r="Q53" i="36"/>
  <c r="P53" i="36"/>
  <c r="O53" i="36"/>
  <c r="N53" i="36"/>
  <c r="M53" i="36"/>
  <c r="L53" i="36"/>
  <c r="K53" i="36"/>
  <c r="J53" i="36"/>
  <c r="I53" i="36"/>
  <c r="H53" i="36"/>
  <c r="G53" i="36"/>
  <c r="X52" i="36"/>
  <c r="W52" i="36"/>
  <c r="V52" i="36"/>
  <c r="U52" i="36"/>
  <c r="T52" i="36"/>
  <c r="S52" i="36"/>
  <c r="R52" i="36"/>
  <c r="Q52" i="36"/>
  <c r="P52" i="36"/>
  <c r="O52" i="36"/>
  <c r="N52" i="36"/>
  <c r="M52" i="36"/>
  <c r="L52" i="36"/>
  <c r="K52" i="36"/>
  <c r="J52" i="36"/>
  <c r="I52" i="36"/>
  <c r="H52" i="36"/>
  <c r="G52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X27" i="36"/>
  <c r="W27" i="36"/>
  <c r="V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X26" i="36"/>
  <c r="W26" i="36"/>
  <c r="V26" i="36"/>
  <c r="U26" i="36"/>
  <c r="T26" i="36"/>
  <c r="S26" i="36"/>
  <c r="R26" i="36"/>
  <c r="Q26" i="36"/>
  <c r="P26" i="36"/>
  <c r="O26" i="36"/>
  <c r="N26" i="36"/>
  <c r="M26" i="36"/>
  <c r="L26" i="36"/>
  <c r="K26" i="36"/>
  <c r="J26" i="36"/>
  <c r="I26" i="36"/>
  <c r="H26" i="36"/>
  <c r="G26" i="36"/>
  <c r="X13" i="36"/>
  <c r="W13" i="36"/>
  <c r="V13" i="36"/>
  <c r="U13" i="36"/>
  <c r="U14" i="36" s="1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X81" i="35"/>
  <c r="W81" i="35"/>
  <c r="V81" i="35"/>
  <c r="U81" i="35"/>
  <c r="T81" i="35"/>
  <c r="S81" i="35"/>
  <c r="R81" i="35"/>
  <c r="Q81" i="35"/>
  <c r="P81" i="35"/>
  <c r="O81" i="35"/>
  <c r="N81" i="35"/>
  <c r="M81" i="35"/>
  <c r="L81" i="35"/>
  <c r="K81" i="35"/>
  <c r="J81" i="35"/>
  <c r="I81" i="35"/>
  <c r="H81" i="35"/>
  <c r="G81" i="35"/>
  <c r="X80" i="35"/>
  <c r="W80" i="35"/>
  <c r="V80" i="35"/>
  <c r="U80" i="35"/>
  <c r="T80" i="35"/>
  <c r="S80" i="35"/>
  <c r="R80" i="35"/>
  <c r="Q80" i="35"/>
  <c r="P80" i="35"/>
  <c r="O80" i="35"/>
  <c r="N80" i="35"/>
  <c r="M80" i="35"/>
  <c r="L80" i="35"/>
  <c r="K80" i="35"/>
  <c r="J80" i="35"/>
  <c r="I80" i="35"/>
  <c r="H80" i="35"/>
  <c r="G80" i="35"/>
  <c r="X67" i="35"/>
  <c r="W67" i="35"/>
  <c r="V67" i="35"/>
  <c r="U67" i="35"/>
  <c r="T67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X66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X52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X40" i="35"/>
  <c r="W40" i="35"/>
  <c r="W41" i="35" s="1"/>
  <c r="V40" i="35"/>
  <c r="U40" i="35"/>
  <c r="U41" i="35" s="1"/>
  <c r="T40" i="35"/>
  <c r="S40" i="35"/>
  <c r="S41" i="35" s="1"/>
  <c r="R40" i="35"/>
  <c r="Q40" i="35"/>
  <c r="Q41" i="35" s="1"/>
  <c r="P40" i="35"/>
  <c r="P41" i="35" s="1"/>
  <c r="O40" i="35"/>
  <c r="O41" i="35" s="1"/>
  <c r="N40" i="35"/>
  <c r="N41" i="35" s="1"/>
  <c r="M40" i="35"/>
  <c r="M41" i="35" s="1"/>
  <c r="L40" i="35"/>
  <c r="L41" i="35" s="1"/>
  <c r="K40" i="35"/>
  <c r="K41" i="35" s="1"/>
  <c r="J40" i="35"/>
  <c r="J41" i="35" s="1"/>
  <c r="I40" i="35"/>
  <c r="I41" i="35" s="1"/>
  <c r="H40" i="35"/>
  <c r="H41" i="35" s="1"/>
  <c r="G40" i="35"/>
  <c r="G41" i="35" s="1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X26" i="35"/>
  <c r="W26" i="35"/>
  <c r="V26" i="35"/>
  <c r="U26" i="35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G26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X81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X80" i="34"/>
  <c r="W80" i="34"/>
  <c r="V80" i="34"/>
  <c r="U80" i="34"/>
  <c r="T80" i="34"/>
  <c r="S80" i="34"/>
  <c r="R80" i="34"/>
  <c r="Q80" i="34"/>
  <c r="P80" i="34"/>
  <c r="O80" i="34"/>
  <c r="N80" i="34"/>
  <c r="M80" i="34"/>
  <c r="L80" i="34"/>
  <c r="K80" i="34"/>
  <c r="J80" i="34"/>
  <c r="I80" i="34"/>
  <c r="H80" i="34"/>
  <c r="G80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X66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X53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X52" i="34"/>
  <c r="W52" i="34"/>
  <c r="V52" i="34"/>
  <c r="U52" i="34"/>
  <c r="T52" i="34"/>
  <c r="S52" i="34"/>
  <c r="R52" i="34"/>
  <c r="Q52" i="34"/>
  <c r="P52" i="34"/>
  <c r="O52" i="34"/>
  <c r="N52" i="34"/>
  <c r="M52" i="34"/>
  <c r="L52" i="34"/>
  <c r="K52" i="34"/>
  <c r="J52" i="34"/>
  <c r="I52" i="34"/>
  <c r="H52" i="34"/>
  <c r="G52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H82" i="43" l="1"/>
  <c r="J82" i="43"/>
  <c r="L82" i="43"/>
  <c r="N82" i="43"/>
  <c r="P82" i="43"/>
  <c r="R82" i="43"/>
  <c r="T82" i="43"/>
  <c r="V82" i="43"/>
  <c r="X82" i="43"/>
  <c r="G82" i="43"/>
  <c r="I82" i="43"/>
  <c r="K82" i="43"/>
  <c r="M82" i="43"/>
  <c r="O82" i="43"/>
  <c r="Q82" i="43"/>
  <c r="S82" i="43"/>
  <c r="U82" i="43"/>
  <c r="W82" i="43"/>
  <c r="G68" i="43"/>
  <c r="I68" i="43"/>
  <c r="K68" i="43"/>
  <c r="M68" i="43"/>
  <c r="O68" i="43"/>
  <c r="Q68" i="43"/>
  <c r="S68" i="43"/>
  <c r="U68" i="43"/>
  <c r="W68" i="43"/>
  <c r="H68" i="43"/>
  <c r="J68" i="43"/>
  <c r="L68" i="43"/>
  <c r="N68" i="43"/>
  <c r="P68" i="43"/>
  <c r="R68" i="43"/>
  <c r="T68" i="43"/>
  <c r="V68" i="43"/>
  <c r="X68" i="43"/>
  <c r="H54" i="43"/>
  <c r="J54" i="43"/>
  <c r="L54" i="43"/>
  <c r="N54" i="43"/>
  <c r="P54" i="43"/>
  <c r="R54" i="43"/>
  <c r="T54" i="43"/>
  <c r="V54" i="43"/>
  <c r="X54" i="43"/>
  <c r="G54" i="43"/>
  <c r="I54" i="43"/>
  <c r="K54" i="43"/>
  <c r="M54" i="43"/>
  <c r="O54" i="43"/>
  <c r="Q54" i="43"/>
  <c r="S54" i="43"/>
  <c r="U54" i="43"/>
  <c r="W54" i="43"/>
  <c r="G41" i="43"/>
  <c r="I41" i="43"/>
  <c r="K41" i="43"/>
  <c r="M41" i="43"/>
  <c r="O41" i="43"/>
  <c r="Q41" i="43"/>
  <c r="S41" i="43"/>
  <c r="U41" i="43"/>
  <c r="W41" i="43"/>
  <c r="H41" i="43"/>
  <c r="J41" i="43"/>
  <c r="L41" i="43"/>
  <c r="N41" i="43"/>
  <c r="P41" i="43"/>
  <c r="R41" i="43"/>
  <c r="T41" i="43"/>
  <c r="V41" i="43"/>
  <c r="X41" i="43"/>
  <c r="H28" i="43"/>
  <c r="J28" i="43"/>
  <c r="L28" i="43"/>
  <c r="N28" i="43"/>
  <c r="P28" i="43"/>
  <c r="R28" i="43"/>
  <c r="T28" i="43"/>
  <c r="V28" i="43"/>
  <c r="X28" i="43"/>
  <c r="G28" i="43"/>
  <c r="I28" i="43"/>
  <c r="K28" i="43"/>
  <c r="M28" i="43"/>
  <c r="O28" i="43"/>
  <c r="Q28" i="43"/>
  <c r="S28" i="43"/>
  <c r="U28" i="43"/>
  <c r="W28" i="43"/>
  <c r="H14" i="43"/>
  <c r="J14" i="43"/>
  <c r="L14" i="43"/>
  <c r="N14" i="43"/>
  <c r="P14" i="43"/>
  <c r="R14" i="43"/>
  <c r="T14" i="43"/>
  <c r="V14" i="43"/>
  <c r="X14" i="43"/>
  <c r="G14" i="43"/>
  <c r="I14" i="43"/>
  <c r="K14" i="43"/>
  <c r="M14" i="43"/>
  <c r="O14" i="43"/>
  <c r="Q14" i="43"/>
  <c r="S14" i="43"/>
  <c r="U14" i="43"/>
  <c r="W14" i="43"/>
  <c r="G82" i="42"/>
  <c r="I82" i="42"/>
  <c r="K82" i="42"/>
  <c r="M82" i="42"/>
  <c r="O82" i="42"/>
  <c r="Q82" i="42"/>
  <c r="S82" i="42"/>
  <c r="U82" i="42"/>
  <c r="W82" i="42"/>
  <c r="H82" i="42"/>
  <c r="J82" i="42"/>
  <c r="L82" i="42"/>
  <c r="N82" i="42"/>
  <c r="P82" i="42"/>
  <c r="R82" i="42"/>
  <c r="T82" i="42"/>
  <c r="V82" i="42"/>
  <c r="X82" i="42"/>
  <c r="G68" i="42"/>
  <c r="I68" i="42"/>
  <c r="K68" i="42"/>
  <c r="M68" i="42"/>
  <c r="O68" i="42"/>
  <c r="Q68" i="42"/>
  <c r="S68" i="42"/>
  <c r="U68" i="42"/>
  <c r="W68" i="42"/>
  <c r="H68" i="42"/>
  <c r="J68" i="42"/>
  <c r="L68" i="42"/>
  <c r="N68" i="42"/>
  <c r="P68" i="42"/>
  <c r="R68" i="42"/>
  <c r="T68" i="42"/>
  <c r="V68" i="42"/>
  <c r="X68" i="42"/>
  <c r="G54" i="42"/>
  <c r="I54" i="42"/>
  <c r="K54" i="42"/>
  <c r="M54" i="42"/>
  <c r="O54" i="42"/>
  <c r="Q54" i="42"/>
  <c r="S54" i="42"/>
  <c r="U54" i="42"/>
  <c r="W54" i="42"/>
  <c r="H54" i="42"/>
  <c r="J54" i="42"/>
  <c r="L54" i="42"/>
  <c r="N54" i="42"/>
  <c r="P54" i="42"/>
  <c r="R54" i="42"/>
  <c r="T54" i="42"/>
  <c r="V54" i="42"/>
  <c r="H41" i="42"/>
  <c r="J41" i="42"/>
  <c r="L41" i="42"/>
  <c r="N41" i="42"/>
  <c r="P41" i="42"/>
  <c r="G41" i="42"/>
  <c r="I41" i="42"/>
  <c r="K41" i="42"/>
  <c r="M41" i="42"/>
  <c r="O41" i="42"/>
  <c r="Q41" i="42"/>
  <c r="S41" i="42"/>
  <c r="U41" i="42"/>
  <c r="W41" i="42"/>
  <c r="P28" i="42"/>
  <c r="L28" i="42"/>
  <c r="T28" i="42"/>
  <c r="G28" i="42"/>
  <c r="I28" i="42"/>
  <c r="K28" i="42"/>
  <c r="M28" i="42"/>
  <c r="O28" i="42"/>
  <c r="Q28" i="42"/>
  <c r="S28" i="42"/>
  <c r="U28" i="42"/>
  <c r="W28" i="42"/>
  <c r="J28" i="42"/>
  <c r="N28" i="42"/>
  <c r="R28" i="42"/>
  <c r="V28" i="42"/>
  <c r="G14" i="42"/>
  <c r="I14" i="42"/>
  <c r="K14" i="42"/>
  <c r="M14" i="42"/>
  <c r="O14" i="42"/>
  <c r="Q14" i="42"/>
  <c r="S14" i="42"/>
  <c r="U14" i="42"/>
  <c r="W14" i="42"/>
  <c r="H14" i="42"/>
  <c r="J14" i="42"/>
  <c r="L14" i="42"/>
  <c r="N14" i="42"/>
  <c r="P14" i="42"/>
  <c r="R14" i="42"/>
  <c r="T14" i="42"/>
  <c r="V14" i="42"/>
  <c r="X14" i="42"/>
  <c r="R41" i="42"/>
  <c r="T41" i="42"/>
  <c r="V41" i="42"/>
  <c r="X41" i="42"/>
  <c r="H82" i="41"/>
  <c r="J82" i="41"/>
  <c r="L82" i="41"/>
  <c r="N82" i="41"/>
  <c r="P82" i="41"/>
  <c r="R82" i="41"/>
  <c r="T82" i="41"/>
  <c r="V82" i="41"/>
  <c r="X82" i="41"/>
  <c r="G82" i="41"/>
  <c r="I82" i="41"/>
  <c r="K82" i="41"/>
  <c r="M82" i="41"/>
  <c r="O82" i="41"/>
  <c r="Q82" i="41"/>
  <c r="S82" i="41"/>
  <c r="U82" i="41"/>
  <c r="W82" i="41"/>
  <c r="G68" i="41"/>
  <c r="I68" i="41"/>
  <c r="K68" i="41"/>
  <c r="M68" i="41"/>
  <c r="O68" i="41"/>
  <c r="Q68" i="41"/>
  <c r="S68" i="41"/>
  <c r="U68" i="41"/>
  <c r="W68" i="41"/>
  <c r="H68" i="41"/>
  <c r="J68" i="41"/>
  <c r="L68" i="41"/>
  <c r="N68" i="41"/>
  <c r="P68" i="41"/>
  <c r="R68" i="41"/>
  <c r="T68" i="41"/>
  <c r="V68" i="41"/>
  <c r="X68" i="41"/>
  <c r="H54" i="41"/>
  <c r="J54" i="41"/>
  <c r="L54" i="41"/>
  <c r="N54" i="41"/>
  <c r="P54" i="41"/>
  <c r="R54" i="41"/>
  <c r="T54" i="41"/>
  <c r="V54" i="41"/>
  <c r="X54" i="41"/>
  <c r="G54" i="41"/>
  <c r="I54" i="41"/>
  <c r="K54" i="41"/>
  <c r="M54" i="41"/>
  <c r="O54" i="41"/>
  <c r="Q54" i="41"/>
  <c r="S54" i="41"/>
  <c r="U54" i="41"/>
  <c r="W54" i="41"/>
  <c r="H41" i="41"/>
  <c r="J41" i="41"/>
  <c r="L41" i="41"/>
  <c r="N41" i="41"/>
  <c r="P41" i="41"/>
  <c r="G41" i="41"/>
  <c r="I41" i="41"/>
  <c r="K41" i="41"/>
  <c r="M41" i="41"/>
  <c r="O41" i="41"/>
  <c r="Q41" i="41"/>
  <c r="S41" i="41"/>
  <c r="U41" i="41"/>
  <c r="W41" i="41"/>
  <c r="P28" i="41"/>
  <c r="L28" i="41"/>
  <c r="T28" i="41"/>
  <c r="G28" i="41"/>
  <c r="I28" i="41"/>
  <c r="K28" i="41"/>
  <c r="M28" i="41"/>
  <c r="O28" i="41"/>
  <c r="Q28" i="41"/>
  <c r="S28" i="41"/>
  <c r="U28" i="41"/>
  <c r="W28" i="41"/>
  <c r="J28" i="41"/>
  <c r="N28" i="41"/>
  <c r="R28" i="41"/>
  <c r="V28" i="41"/>
  <c r="H14" i="41"/>
  <c r="J14" i="41"/>
  <c r="L14" i="41"/>
  <c r="N14" i="41"/>
  <c r="P14" i="41"/>
  <c r="R14" i="41"/>
  <c r="T14" i="41"/>
  <c r="V14" i="41"/>
  <c r="X14" i="41"/>
  <c r="G14" i="41"/>
  <c r="I14" i="41"/>
  <c r="K14" i="41"/>
  <c r="M14" i="41"/>
  <c r="O14" i="41"/>
  <c r="Q14" i="41"/>
  <c r="S14" i="41"/>
  <c r="U14" i="41"/>
  <c r="W14" i="41"/>
  <c r="R41" i="41"/>
  <c r="T41" i="41"/>
  <c r="V41" i="41"/>
  <c r="X41" i="41"/>
  <c r="H82" i="40"/>
  <c r="J82" i="40"/>
  <c r="L82" i="40"/>
  <c r="N82" i="40"/>
  <c r="P82" i="40"/>
  <c r="R82" i="40"/>
  <c r="T82" i="40"/>
  <c r="V82" i="40"/>
  <c r="X82" i="40"/>
  <c r="G82" i="40"/>
  <c r="I82" i="40"/>
  <c r="K82" i="40"/>
  <c r="M82" i="40"/>
  <c r="O82" i="40"/>
  <c r="Q82" i="40"/>
  <c r="S82" i="40"/>
  <c r="U82" i="40"/>
  <c r="W82" i="40"/>
  <c r="G68" i="40"/>
  <c r="I68" i="40"/>
  <c r="K68" i="40"/>
  <c r="M68" i="40"/>
  <c r="O68" i="40"/>
  <c r="Q68" i="40"/>
  <c r="S68" i="40"/>
  <c r="U68" i="40"/>
  <c r="W68" i="40"/>
  <c r="H68" i="40"/>
  <c r="J68" i="40"/>
  <c r="L68" i="40"/>
  <c r="N68" i="40"/>
  <c r="P68" i="40"/>
  <c r="R68" i="40"/>
  <c r="T68" i="40"/>
  <c r="V68" i="40"/>
  <c r="X68" i="40"/>
  <c r="G54" i="40"/>
  <c r="I54" i="40"/>
  <c r="K54" i="40"/>
  <c r="M54" i="40"/>
  <c r="O54" i="40"/>
  <c r="Q54" i="40"/>
  <c r="S54" i="40"/>
  <c r="U54" i="40"/>
  <c r="W54" i="40"/>
  <c r="H54" i="40"/>
  <c r="J54" i="40"/>
  <c r="L54" i="40"/>
  <c r="N54" i="40"/>
  <c r="P54" i="40"/>
  <c r="R54" i="40"/>
  <c r="T54" i="40"/>
  <c r="V54" i="40"/>
  <c r="X54" i="40"/>
  <c r="H41" i="40"/>
  <c r="P41" i="40"/>
  <c r="G41" i="40"/>
  <c r="I41" i="40"/>
  <c r="K41" i="40"/>
  <c r="M41" i="40"/>
  <c r="O41" i="40"/>
  <c r="Q41" i="40"/>
  <c r="S41" i="40"/>
  <c r="U41" i="40"/>
  <c r="W41" i="40"/>
  <c r="J41" i="40"/>
  <c r="N41" i="40"/>
  <c r="K28" i="40"/>
  <c r="M28" i="40"/>
  <c r="O28" i="40"/>
  <c r="Q28" i="40"/>
  <c r="S28" i="40"/>
  <c r="U28" i="40"/>
  <c r="W28" i="40"/>
  <c r="J28" i="40"/>
  <c r="L28" i="40"/>
  <c r="N28" i="40"/>
  <c r="P28" i="40"/>
  <c r="R28" i="40"/>
  <c r="T28" i="40"/>
  <c r="V28" i="40"/>
  <c r="X28" i="40"/>
  <c r="P14" i="40"/>
  <c r="L14" i="40"/>
  <c r="T14" i="40"/>
  <c r="G14" i="40"/>
  <c r="I14" i="40"/>
  <c r="K14" i="40"/>
  <c r="M14" i="40"/>
  <c r="O14" i="40"/>
  <c r="Q14" i="40"/>
  <c r="S14" i="40"/>
  <c r="U14" i="40"/>
  <c r="W14" i="40"/>
  <c r="J14" i="40"/>
  <c r="N14" i="40"/>
  <c r="R14" i="40"/>
  <c r="V14" i="40"/>
  <c r="R41" i="40"/>
  <c r="T41" i="40"/>
  <c r="V41" i="40"/>
  <c r="X41" i="40"/>
  <c r="H82" i="39"/>
  <c r="J82" i="39"/>
  <c r="L82" i="39"/>
  <c r="N82" i="39"/>
  <c r="P82" i="39"/>
  <c r="R82" i="39"/>
  <c r="T82" i="39"/>
  <c r="V82" i="39"/>
  <c r="X82" i="39"/>
  <c r="G82" i="39"/>
  <c r="I82" i="39"/>
  <c r="K82" i="39"/>
  <c r="M82" i="39"/>
  <c r="O82" i="39"/>
  <c r="Q82" i="39"/>
  <c r="S82" i="39"/>
  <c r="U82" i="39"/>
  <c r="W82" i="39"/>
  <c r="H68" i="39"/>
  <c r="J68" i="39"/>
  <c r="L68" i="39"/>
  <c r="N68" i="39"/>
  <c r="P68" i="39"/>
  <c r="R68" i="39"/>
  <c r="T68" i="39"/>
  <c r="V68" i="39"/>
  <c r="X68" i="39"/>
  <c r="G68" i="39"/>
  <c r="I68" i="39"/>
  <c r="K68" i="39"/>
  <c r="M68" i="39"/>
  <c r="O68" i="39"/>
  <c r="Q68" i="39"/>
  <c r="S68" i="39"/>
  <c r="U68" i="39"/>
  <c r="W68" i="39"/>
  <c r="H54" i="39"/>
  <c r="J54" i="39"/>
  <c r="L54" i="39"/>
  <c r="N54" i="39"/>
  <c r="P54" i="39"/>
  <c r="R54" i="39"/>
  <c r="T54" i="39"/>
  <c r="V54" i="39"/>
  <c r="X54" i="39"/>
  <c r="G54" i="39"/>
  <c r="I54" i="39"/>
  <c r="K54" i="39"/>
  <c r="M54" i="39"/>
  <c r="O54" i="39"/>
  <c r="Q54" i="39"/>
  <c r="S54" i="39"/>
  <c r="U54" i="39"/>
  <c r="W54" i="39"/>
  <c r="M41" i="39"/>
  <c r="I41" i="39"/>
  <c r="H41" i="39"/>
  <c r="J41" i="39"/>
  <c r="L41" i="39"/>
  <c r="N41" i="39"/>
  <c r="P41" i="39"/>
  <c r="R41" i="39"/>
  <c r="T41" i="39"/>
  <c r="V41" i="39"/>
  <c r="X41" i="39"/>
  <c r="G41" i="39"/>
  <c r="K41" i="39"/>
  <c r="O41" i="39"/>
  <c r="H28" i="39"/>
  <c r="J28" i="39"/>
  <c r="L28" i="39"/>
  <c r="N28" i="39"/>
  <c r="P28" i="39"/>
  <c r="R28" i="39"/>
  <c r="T28" i="39"/>
  <c r="V28" i="39"/>
  <c r="X28" i="39"/>
  <c r="G28" i="39"/>
  <c r="I28" i="39"/>
  <c r="K28" i="39"/>
  <c r="M28" i="39"/>
  <c r="O28" i="39"/>
  <c r="Q28" i="39"/>
  <c r="S28" i="39"/>
  <c r="U28" i="39"/>
  <c r="W28" i="39"/>
  <c r="M14" i="39"/>
  <c r="I14" i="39"/>
  <c r="Q14" i="39"/>
  <c r="H14" i="39"/>
  <c r="J14" i="39"/>
  <c r="L14" i="39"/>
  <c r="N14" i="39"/>
  <c r="P14" i="39"/>
  <c r="R14" i="39"/>
  <c r="T14" i="39"/>
  <c r="V14" i="39"/>
  <c r="X14" i="39"/>
  <c r="G14" i="39"/>
  <c r="K14" i="39"/>
  <c r="O14" i="39"/>
  <c r="S14" i="39"/>
  <c r="W14" i="39"/>
  <c r="Q41" i="39"/>
  <c r="S41" i="39"/>
  <c r="U41" i="39"/>
  <c r="W41" i="39"/>
  <c r="G82" i="38"/>
  <c r="I82" i="38"/>
  <c r="K82" i="38"/>
  <c r="M82" i="38"/>
  <c r="O82" i="38"/>
  <c r="Q82" i="38"/>
  <c r="S82" i="38"/>
  <c r="U82" i="38"/>
  <c r="W82" i="38"/>
  <c r="H82" i="38"/>
  <c r="J82" i="38"/>
  <c r="L82" i="38"/>
  <c r="N82" i="38"/>
  <c r="P82" i="38"/>
  <c r="R82" i="38"/>
  <c r="T82" i="38"/>
  <c r="V82" i="38"/>
  <c r="X82" i="38"/>
  <c r="G68" i="38"/>
  <c r="I68" i="38"/>
  <c r="K68" i="38"/>
  <c r="M68" i="38"/>
  <c r="O68" i="38"/>
  <c r="Q68" i="38"/>
  <c r="S68" i="38"/>
  <c r="U68" i="38"/>
  <c r="W68" i="38"/>
  <c r="H68" i="38"/>
  <c r="J68" i="38"/>
  <c r="L68" i="38"/>
  <c r="N68" i="38"/>
  <c r="P68" i="38"/>
  <c r="R68" i="38"/>
  <c r="T68" i="38"/>
  <c r="V68" i="38"/>
  <c r="X68" i="38"/>
  <c r="H54" i="38"/>
  <c r="J54" i="38"/>
  <c r="L54" i="38"/>
  <c r="N54" i="38"/>
  <c r="P54" i="38"/>
  <c r="R54" i="38"/>
  <c r="T54" i="38"/>
  <c r="V54" i="38"/>
  <c r="X54" i="38"/>
  <c r="G54" i="38"/>
  <c r="I54" i="38"/>
  <c r="K54" i="38"/>
  <c r="M54" i="38"/>
  <c r="O54" i="38"/>
  <c r="Q54" i="38"/>
  <c r="S54" i="38"/>
  <c r="U54" i="38"/>
  <c r="W54" i="38"/>
  <c r="H41" i="38"/>
  <c r="P41" i="38"/>
  <c r="L41" i="38"/>
  <c r="G41" i="38"/>
  <c r="I41" i="38"/>
  <c r="K41" i="38"/>
  <c r="M41" i="38"/>
  <c r="O41" i="38"/>
  <c r="Q41" i="38"/>
  <c r="S41" i="38"/>
  <c r="U41" i="38"/>
  <c r="W41" i="38"/>
  <c r="J41" i="38"/>
  <c r="N41" i="38"/>
  <c r="G28" i="38"/>
  <c r="I28" i="38"/>
  <c r="K28" i="38"/>
  <c r="M28" i="38"/>
  <c r="O28" i="38"/>
  <c r="Q28" i="38"/>
  <c r="S28" i="38"/>
  <c r="U28" i="38"/>
  <c r="W28" i="38"/>
  <c r="H28" i="38"/>
  <c r="J28" i="38"/>
  <c r="L28" i="38"/>
  <c r="N28" i="38"/>
  <c r="P28" i="38"/>
  <c r="R28" i="38"/>
  <c r="T28" i="38"/>
  <c r="V28" i="38"/>
  <c r="X28" i="38"/>
  <c r="H14" i="38"/>
  <c r="L14" i="38"/>
  <c r="P14" i="38"/>
  <c r="T14" i="38"/>
  <c r="X14" i="38"/>
  <c r="J14" i="38"/>
  <c r="N14" i="38"/>
  <c r="R14" i="38"/>
  <c r="V14" i="38"/>
  <c r="G14" i="38"/>
  <c r="I14" i="38"/>
  <c r="K14" i="38"/>
  <c r="M14" i="38"/>
  <c r="O14" i="38"/>
  <c r="Q14" i="38"/>
  <c r="S14" i="38"/>
  <c r="U14" i="38"/>
  <c r="W14" i="38"/>
  <c r="R41" i="38"/>
  <c r="T41" i="38"/>
  <c r="V41" i="38"/>
  <c r="X41" i="38"/>
  <c r="G82" i="37"/>
  <c r="I82" i="37"/>
  <c r="K82" i="37"/>
  <c r="M82" i="37"/>
  <c r="O82" i="37"/>
  <c r="Q82" i="37"/>
  <c r="S82" i="37"/>
  <c r="U82" i="37"/>
  <c r="W82" i="37"/>
  <c r="H82" i="37"/>
  <c r="J82" i="37"/>
  <c r="L82" i="37"/>
  <c r="N82" i="37"/>
  <c r="P82" i="37"/>
  <c r="R82" i="37"/>
  <c r="T82" i="37"/>
  <c r="V82" i="37"/>
  <c r="X82" i="37"/>
  <c r="H68" i="37"/>
  <c r="J68" i="37"/>
  <c r="L68" i="37"/>
  <c r="N68" i="37"/>
  <c r="P68" i="37"/>
  <c r="R68" i="37"/>
  <c r="T68" i="37"/>
  <c r="V68" i="37"/>
  <c r="X68" i="37"/>
  <c r="G68" i="37"/>
  <c r="I68" i="37"/>
  <c r="K68" i="37"/>
  <c r="M68" i="37"/>
  <c r="O68" i="37"/>
  <c r="Q68" i="37"/>
  <c r="S68" i="37"/>
  <c r="U68" i="37"/>
  <c r="W68" i="37"/>
  <c r="H54" i="37"/>
  <c r="J54" i="37"/>
  <c r="L54" i="37"/>
  <c r="N54" i="37"/>
  <c r="P54" i="37"/>
  <c r="R54" i="37"/>
  <c r="T54" i="37"/>
  <c r="V54" i="37"/>
  <c r="X54" i="37"/>
  <c r="G54" i="37"/>
  <c r="I54" i="37"/>
  <c r="K54" i="37"/>
  <c r="M54" i="37"/>
  <c r="O54" i="37"/>
  <c r="Q54" i="37"/>
  <c r="S54" i="37"/>
  <c r="U54" i="37"/>
  <c r="W54" i="37"/>
  <c r="M41" i="37"/>
  <c r="I41" i="37"/>
  <c r="H41" i="37"/>
  <c r="J41" i="37"/>
  <c r="L41" i="37"/>
  <c r="N41" i="37"/>
  <c r="P41" i="37"/>
  <c r="R41" i="37"/>
  <c r="T41" i="37"/>
  <c r="V41" i="37"/>
  <c r="X41" i="37"/>
  <c r="G41" i="37"/>
  <c r="K41" i="37"/>
  <c r="O41" i="37"/>
  <c r="G28" i="37"/>
  <c r="I28" i="37"/>
  <c r="K28" i="37"/>
  <c r="M28" i="37"/>
  <c r="O28" i="37"/>
  <c r="Q28" i="37"/>
  <c r="S28" i="37"/>
  <c r="U28" i="37"/>
  <c r="W28" i="37"/>
  <c r="H28" i="37"/>
  <c r="J28" i="37"/>
  <c r="L28" i="37"/>
  <c r="N28" i="37"/>
  <c r="P28" i="37"/>
  <c r="R28" i="37"/>
  <c r="T28" i="37"/>
  <c r="V28" i="37"/>
  <c r="X28" i="37"/>
  <c r="I14" i="37"/>
  <c r="M14" i="37"/>
  <c r="Q14" i="37"/>
  <c r="U14" i="37"/>
  <c r="G14" i="37"/>
  <c r="K14" i="37"/>
  <c r="O14" i="37"/>
  <c r="S14" i="37"/>
  <c r="W14" i="37"/>
  <c r="H14" i="37"/>
  <c r="J14" i="37"/>
  <c r="L14" i="37"/>
  <c r="N14" i="37"/>
  <c r="P14" i="37"/>
  <c r="R14" i="37"/>
  <c r="T14" i="37"/>
  <c r="V14" i="37"/>
  <c r="X14" i="37"/>
  <c r="Q41" i="37"/>
  <c r="S41" i="37"/>
  <c r="U41" i="37"/>
  <c r="W41" i="37"/>
  <c r="H82" i="36"/>
  <c r="J82" i="36"/>
  <c r="L82" i="36"/>
  <c r="N82" i="36"/>
  <c r="P82" i="36"/>
  <c r="R82" i="36"/>
  <c r="T82" i="36"/>
  <c r="V82" i="36"/>
  <c r="X82" i="36"/>
  <c r="G82" i="36"/>
  <c r="I82" i="36"/>
  <c r="K82" i="36"/>
  <c r="M82" i="36"/>
  <c r="O82" i="36"/>
  <c r="Q82" i="36"/>
  <c r="S82" i="36"/>
  <c r="U82" i="36"/>
  <c r="W82" i="36"/>
  <c r="H68" i="36"/>
  <c r="J68" i="36"/>
  <c r="L68" i="36"/>
  <c r="N68" i="36"/>
  <c r="P68" i="36"/>
  <c r="R68" i="36"/>
  <c r="T68" i="36"/>
  <c r="V68" i="36"/>
  <c r="X68" i="36"/>
  <c r="G68" i="36"/>
  <c r="I68" i="36"/>
  <c r="K68" i="36"/>
  <c r="M68" i="36"/>
  <c r="O68" i="36"/>
  <c r="Q68" i="36"/>
  <c r="S68" i="36"/>
  <c r="U68" i="36"/>
  <c r="W68" i="36"/>
  <c r="G54" i="36"/>
  <c r="I54" i="36"/>
  <c r="K54" i="36"/>
  <c r="M54" i="36"/>
  <c r="O54" i="36"/>
  <c r="Q54" i="36"/>
  <c r="S54" i="36"/>
  <c r="U54" i="36"/>
  <c r="W54" i="36"/>
  <c r="H54" i="36"/>
  <c r="J54" i="36"/>
  <c r="L54" i="36"/>
  <c r="N54" i="36"/>
  <c r="P54" i="36"/>
  <c r="R54" i="36"/>
  <c r="T54" i="36"/>
  <c r="V54" i="36"/>
  <c r="X54" i="36"/>
  <c r="M41" i="36"/>
  <c r="I41" i="36"/>
  <c r="H41" i="36"/>
  <c r="J41" i="36"/>
  <c r="L41" i="36"/>
  <c r="N41" i="36"/>
  <c r="P41" i="36"/>
  <c r="R41" i="36"/>
  <c r="T41" i="36"/>
  <c r="V41" i="36"/>
  <c r="X41" i="36"/>
  <c r="G41" i="36"/>
  <c r="K41" i="36"/>
  <c r="O41" i="36"/>
  <c r="H28" i="36"/>
  <c r="J28" i="36"/>
  <c r="L28" i="36"/>
  <c r="N28" i="36"/>
  <c r="P28" i="36"/>
  <c r="R28" i="36"/>
  <c r="T28" i="36"/>
  <c r="V28" i="36"/>
  <c r="X28" i="36"/>
  <c r="G28" i="36"/>
  <c r="I28" i="36"/>
  <c r="K28" i="36"/>
  <c r="M28" i="36"/>
  <c r="O28" i="36"/>
  <c r="Q28" i="36"/>
  <c r="S28" i="36"/>
  <c r="U28" i="36"/>
  <c r="W28" i="36"/>
  <c r="M14" i="36"/>
  <c r="I14" i="36"/>
  <c r="Q14" i="36"/>
  <c r="H14" i="36"/>
  <c r="J14" i="36"/>
  <c r="L14" i="36"/>
  <c r="N14" i="36"/>
  <c r="P14" i="36"/>
  <c r="R14" i="36"/>
  <c r="T14" i="36"/>
  <c r="V14" i="36"/>
  <c r="X14" i="36"/>
  <c r="G14" i="36"/>
  <c r="K14" i="36"/>
  <c r="O14" i="36"/>
  <c r="S14" i="36"/>
  <c r="W14" i="36"/>
  <c r="Q41" i="36"/>
  <c r="S41" i="36"/>
  <c r="U41" i="36"/>
  <c r="W41" i="36"/>
  <c r="H82" i="35"/>
  <c r="J82" i="35"/>
  <c r="L82" i="35"/>
  <c r="N82" i="35"/>
  <c r="P82" i="35"/>
  <c r="R82" i="35"/>
  <c r="T82" i="35"/>
  <c r="V82" i="35"/>
  <c r="X82" i="35"/>
  <c r="G82" i="35"/>
  <c r="I82" i="35"/>
  <c r="K82" i="35"/>
  <c r="M82" i="35"/>
  <c r="O82" i="35"/>
  <c r="Q82" i="35"/>
  <c r="S82" i="35"/>
  <c r="U82" i="35"/>
  <c r="W82" i="35"/>
  <c r="G68" i="35"/>
  <c r="I68" i="35"/>
  <c r="K68" i="35"/>
  <c r="M68" i="35"/>
  <c r="O68" i="35"/>
  <c r="Q68" i="35"/>
  <c r="S68" i="35"/>
  <c r="U68" i="35"/>
  <c r="W68" i="35"/>
  <c r="H68" i="35"/>
  <c r="J68" i="35"/>
  <c r="L68" i="35"/>
  <c r="N68" i="35"/>
  <c r="P68" i="35"/>
  <c r="R68" i="35"/>
  <c r="T68" i="35"/>
  <c r="V68" i="35"/>
  <c r="X68" i="35"/>
  <c r="H54" i="35"/>
  <c r="J54" i="35"/>
  <c r="L54" i="35"/>
  <c r="N54" i="35"/>
  <c r="P54" i="35"/>
  <c r="R54" i="35"/>
  <c r="T54" i="35"/>
  <c r="V54" i="35"/>
  <c r="X54" i="35"/>
  <c r="G54" i="35"/>
  <c r="I54" i="35"/>
  <c r="K54" i="35"/>
  <c r="M54" i="35"/>
  <c r="O54" i="35"/>
  <c r="Q54" i="35"/>
  <c r="S54" i="35"/>
  <c r="U54" i="35"/>
  <c r="W54" i="35"/>
  <c r="H28" i="35"/>
  <c r="P28" i="35"/>
  <c r="X28" i="35"/>
  <c r="L28" i="35"/>
  <c r="T28" i="35"/>
  <c r="G28" i="35"/>
  <c r="I28" i="35"/>
  <c r="K28" i="35"/>
  <c r="M28" i="35"/>
  <c r="O28" i="35"/>
  <c r="Q28" i="35"/>
  <c r="S28" i="35"/>
  <c r="U28" i="35"/>
  <c r="W28" i="35"/>
  <c r="J28" i="35"/>
  <c r="N28" i="35"/>
  <c r="R28" i="35"/>
  <c r="V28" i="35"/>
  <c r="H14" i="35"/>
  <c r="J14" i="35"/>
  <c r="L14" i="35"/>
  <c r="N14" i="35"/>
  <c r="P14" i="35"/>
  <c r="R14" i="35"/>
  <c r="T14" i="35"/>
  <c r="V14" i="35"/>
  <c r="X14" i="35"/>
  <c r="G14" i="35"/>
  <c r="I14" i="35"/>
  <c r="K14" i="35"/>
  <c r="M14" i="35"/>
  <c r="O14" i="35"/>
  <c r="Q14" i="35"/>
  <c r="S14" i="35"/>
  <c r="U14" i="35"/>
  <c r="W14" i="35"/>
  <c r="R41" i="35"/>
  <c r="T41" i="35"/>
  <c r="V41" i="35"/>
  <c r="X41" i="35"/>
  <c r="H82" i="34"/>
  <c r="J82" i="34"/>
  <c r="L82" i="34"/>
  <c r="N82" i="34"/>
  <c r="P82" i="34"/>
  <c r="R82" i="34"/>
  <c r="T82" i="34"/>
  <c r="V82" i="34"/>
  <c r="X82" i="34"/>
  <c r="G82" i="34"/>
  <c r="I82" i="34"/>
  <c r="K82" i="34"/>
  <c r="M82" i="34"/>
  <c r="O82" i="34"/>
  <c r="Q82" i="34"/>
  <c r="S82" i="34"/>
  <c r="U82" i="34"/>
  <c r="W82" i="34"/>
  <c r="H68" i="34"/>
  <c r="J68" i="34"/>
  <c r="L68" i="34"/>
  <c r="N68" i="34"/>
  <c r="P68" i="34"/>
  <c r="R68" i="34"/>
  <c r="T68" i="34"/>
  <c r="V68" i="34"/>
  <c r="X68" i="34"/>
  <c r="G68" i="34"/>
  <c r="I68" i="34"/>
  <c r="K68" i="34"/>
  <c r="M68" i="34"/>
  <c r="O68" i="34"/>
  <c r="Q68" i="34"/>
  <c r="S68" i="34"/>
  <c r="U68" i="34"/>
  <c r="W68" i="34"/>
  <c r="H54" i="34"/>
  <c r="J54" i="34"/>
  <c r="L54" i="34"/>
  <c r="N54" i="34"/>
  <c r="P54" i="34"/>
  <c r="R54" i="34"/>
  <c r="T54" i="34"/>
  <c r="V54" i="34"/>
  <c r="X54" i="34"/>
  <c r="G54" i="34"/>
  <c r="I54" i="34"/>
  <c r="K54" i="34"/>
  <c r="M54" i="34"/>
  <c r="O54" i="34"/>
  <c r="Q54" i="34"/>
  <c r="S54" i="34"/>
  <c r="U54" i="34"/>
  <c r="W54" i="34"/>
  <c r="H41" i="34"/>
  <c r="J41" i="34"/>
  <c r="L41" i="34"/>
  <c r="N41" i="34"/>
  <c r="P41" i="34"/>
  <c r="R41" i="34"/>
  <c r="T41" i="34"/>
  <c r="V41" i="34"/>
  <c r="X41" i="34"/>
  <c r="G41" i="34"/>
  <c r="I41" i="34"/>
  <c r="K41" i="34"/>
  <c r="M41" i="34"/>
  <c r="O41" i="34"/>
  <c r="Q41" i="34"/>
  <c r="S41" i="34"/>
  <c r="U41" i="34"/>
  <c r="W41" i="34"/>
  <c r="H28" i="34"/>
  <c r="J28" i="34"/>
  <c r="L28" i="34"/>
  <c r="N28" i="34"/>
  <c r="P28" i="34"/>
  <c r="R28" i="34"/>
  <c r="T28" i="34"/>
  <c r="V28" i="34"/>
  <c r="X28" i="34"/>
  <c r="G28" i="34"/>
  <c r="I28" i="34"/>
  <c r="K28" i="34"/>
  <c r="M28" i="34"/>
  <c r="O28" i="34"/>
  <c r="Q28" i="34"/>
  <c r="S28" i="34"/>
  <c r="U28" i="34"/>
  <c r="W28" i="34"/>
  <c r="H14" i="34"/>
  <c r="J14" i="34"/>
  <c r="L14" i="34"/>
  <c r="N14" i="34"/>
  <c r="P14" i="34"/>
  <c r="R14" i="34"/>
  <c r="T14" i="34"/>
  <c r="V14" i="34"/>
  <c r="X14" i="34"/>
  <c r="G14" i="34"/>
  <c r="I14" i="34"/>
  <c r="K14" i="34"/>
  <c r="M14" i="34"/>
  <c r="O14" i="34"/>
  <c r="Q14" i="34"/>
  <c r="S14" i="34"/>
  <c r="U14" i="34"/>
  <c r="W14" i="34"/>
  <c r="G12" i="33"/>
  <c r="G14" i="33" s="1"/>
  <c r="X81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X80" i="33"/>
  <c r="W80" i="33"/>
  <c r="V80" i="33"/>
  <c r="U80" i="33"/>
  <c r="T80" i="33"/>
  <c r="S80" i="33"/>
  <c r="R80" i="33"/>
  <c r="Q80" i="33"/>
  <c r="P80" i="33"/>
  <c r="O80" i="33"/>
  <c r="N80" i="33"/>
  <c r="M80" i="33"/>
  <c r="L80" i="33"/>
  <c r="K80" i="33"/>
  <c r="J80" i="33"/>
  <c r="I80" i="33"/>
  <c r="H80" i="33"/>
  <c r="G80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X26" i="33"/>
  <c r="W26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H82" i="33" l="1"/>
  <c r="J82" i="33"/>
  <c r="L82" i="33"/>
  <c r="N82" i="33"/>
  <c r="P82" i="33"/>
  <c r="R82" i="33"/>
  <c r="T82" i="33"/>
  <c r="V82" i="33"/>
  <c r="X82" i="33"/>
  <c r="G82" i="33"/>
  <c r="I82" i="33"/>
  <c r="K82" i="33"/>
  <c r="M82" i="33"/>
  <c r="O82" i="33"/>
  <c r="Q82" i="33"/>
  <c r="S82" i="33"/>
  <c r="U82" i="33"/>
  <c r="W82" i="33"/>
  <c r="H68" i="33"/>
  <c r="J68" i="33"/>
  <c r="L68" i="33"/>
  <c r="N68" i="33"/>
  <c r="P68" i="33"/>
  <c r="R68" i="33"/>
  <c r="T68" i="33"/>
  <c r="V68" i="33"/>
  <c r="X68" i="33"/>
  <c r="G68" i="33"/>
  <c r="I68" i="33"/>
  <c r="K68" i="33"/>
  <c r="M68" i="33"/>
  <c r="O68" i="33"/>
  <c r="Q68" i="33"/>
  <c r="S68" i="33"/>
  <c r="U68" i="33"/>
  <c r="W68" i="33"/>
  <c r="H54" i="33"/>
  <c r="J54" i="33"/>
  <c r="L54" i="33"/>
  <c r="N54" i="33"/>
  <c r="P54" i="33"/>
  <c r="R54" i="33"/>
  <c r="T54" i="33"/>
  <c r="V54" i="33"/>
  <c r="X54" i="33"/>
  <c r="G54" i="33"/>
  <c r="I54" i="33"/>
  <c r="K54" i="33"/>
  <c r="M54" i="33"/>
  <c r="O54" i="33"/>
  <c r="Q54" i="33"/>
  <c r="S54" i="33"/>
  <c r="U54" i="33"/>
  <c r="W54" i="33"/>
  <c r="H41" i="33"/>
  <c r="P41" i="33"/>
  <c r="L41" i="33"/>
  <c r="G41" i="33"/>
  <c r="I41" i="33"/>
  <c r="K41" i="33"/>
  <c r="M41" i="33"/>
  <c r="O41" i="33"/>
  <c r="Q41" i="33"/>
  <c r="S41" i="33"/>
  <c r="U41" i="33"/>
  <c r="W41" i="33"/>
  <c r="J41" i="33"/>
  <c r="N41" i="33"/>
  <c r="G28" i="33"/>
  <c r="I28" i="33"/>
  <c r="K28" i="33"/>
  <c r="M28" i="33"/>
  <c r="O28" i="33"/>
  <c r="Q28" i="33"/>
  <c r="S28" i="33"/>
  <c r="U28" i="33"/>
  <c r="W28" i="33"/>
  <c r="H28" i="33"/>
  <c r="J28" i="33"/>
  <c r="L28" i="33"/>
  <c r="N28" i="33"/>
  <c r="P28" i="33"/>
  <c r="R28" i="33"/>
  <c r="T28" i="33"/>
  <c r="V28" i="33"/>
  <c r="X28" i="33"/>
  <c r="H14" i="33"/>
  <c r="L14" i="33"/>
  <c r="P14" i="33"/>
  <c r="T14" i="33"/>
  <c r="X14" i="33"/>
  <c r="J14" i="33"/>
  <c r="N14" i="33"/>
  <c r="R14" i="33"/>
  <c r="V14" i="33"/>
  <c r="I14" i="33"/>
  <c r="K14" i="33"/>
  <c r="M14" i="33"/>
  <c r="O14" i="33"/>
  <c r="Q14" i="33"/>
  <c r="S14" i="33"/>
  <c r="U14" i="33"/>
  <c r="W14" i="33"/>
  <c r="R41" i="33"/>
  <c r="T41" i="33"/>
  <c r="V41" i="33"/>
  <c r="X41" i="33"/>
  <c r="V80" i="8"/>
  <c r="W80" i="8"/>
  <c r="X80" i="8"/>
  <c r="V81" i="8"/>
  <c r="V82" i="8" s="1"/>
  <c r="W81" i="8"/>
  <c r="X81" i="8"/>
  <c r="X82" i="8" s="1"/>
  <c r="W82" i="8"/>
  <c r="V66" i="8"/>
  <c r="W66" i="8"/>
  <c r="X66" i="8"/>
  <c r="V67" i="8"/>
  <c r="V68" i="8" s="1"/>
  <c r="W67" i="8"/>
  <c r="X67" i="8"/>
  <c r="X68" i="8" s="1"/>
  <c r="W68" i="8"/>
  <c r="V52" i="8"/>
  <c r="W52" i="8"/>
  <c r="X52" i="8"/>
  <c r="V53" i="8"/>
  <c r="V54" i="8" s="1"/>
  <c r="W53" i="8"/>
  <c r="X53" i="8"/>
  <c r="X54" i="8" s="1"/>
  <c r="W54" i="8"/>
  <c r="X39" i="8"/>
  <c r="V39" i="8"/>
  <c r="W39" i="8"/>
  <c r="V40" i="8"/>
  <c r="V41" i="8" s="1"/>
  <c r="W40" i="8"/>
  <c r="X40" i="8"/>
  <c r="X41" i="8" s="1"/>
  <c r="W41" i="8"/>
  <c r="V26" i="8"/>
  <c r="W26" i="8"/>
  <c r="X26" i="8"/>
  <c r="V27" i="8"/>
  <c r="V28" i="8" s="1"/>
  <c r="W27" i="8"/>
  <c r="X27" i="8"/>
  <c r="X28" i="8" s="1"/>
  <c r="W28" i="8"/>
  <c r="U81" i="8"/>
  <c r="U82" i="8" s="1"/>
  <c r="T81" i="8"/>
  <c r="S81" i="8"/>
  <c r="S82" i="8" s="1"/>
  <c r="R81" i="8"/>
  <c r="Q81" i="8"/>
  <c r="Q82" i="8" s="1"/>
  <c r="P81" i="8"/>
  <c r="O81" i="8"/>
  <c r="O82" i="8" s="1"/>
  <c r="N81" i="8"/>
  <c r="M81" i="8"/>
  <c r="M82" i="8" s="1"/>
  <c r="L81" i="8"/>
  <c r="K81" i="8"/>
  <c r="K82" i="8" s="1"/>
  <c r="J81" i="8"/>
  <c r="I81" i="8"/>
  <c r="I82" i="8" s="1"/>
  <c r="H81" i="8"/>
  <c r="G81" i="8"/>
  <c r="G82" i="8" s="1"/>
  <c r="U80" i="8"/>
  <c r="T80" i="8"/>
  <c r="T82" i="8" s="1"/>
  <c r="S80" i="8"/>
  <c r="R80" i="8"/>
  <c r="R82" i="8" s="1"/>
  <c r="Q80" i="8"/>
  <c r="P80" i="8"/>
  <c r="P82" i="8" s="1"/>
  <c r="O80" i="8"/>
  <c r="N80" i="8"/>
  <c r="N82" i="8" s="1"/>
  <c r="M80" i="8"/>
  <c r="L80" i="8"/>
  <c r="L82" i="8" s="1"/>
  <c r="K80" i="8"/>
  <c r="J80" i="8"/>
  <c r="J82" i="8" s="1"/>
  <c r="I80" i="8"/>
  <c r="H80" i="8"/>
  <c r="H82" i="8" s="1"/>
  <c r="G80" i="8"/>
  <c r="U67" i="8"/>
  <c r="U68" i="8" s="1"/>
  <c r="T67" i="8"/>
  <c r="S67" i="8"/>
  <c r="S68" i="8" s="1"/>
  <c r="R67" i="8"/>
  <c r="Q67" i="8"/>
  <c r="Q68" i="8" s="1"/>
  <c r="P67" i="8"/>
  <c r="O67" i="8"/>
  <c r="O68" i="8" s="1"/>
  <c r="N67" i="8"/>
  <c r="M67" i="8"/>
  <c r="M68" i="8" s="1"/>
  <c r="L67" i="8"/>
  <c r="K67" i="8"/>
  <c r="K68" i="8" s="1"/>
  <c r="J67" i="8"/>
  <c r="I67" i="8"/>
  <c r="I68" i="8" s="1"/>
  <c r="H67" i="8"/>
  <c r="G67" i="8"/>
  <c r="G68" i="8" s="1"/>
  <c r="U66" i="8"/>
  <c r="T66" i="8"/>
  <c r="T68" i="8" s="1"/>
  <c r="S66" i="8"/>
  <c r="R66" i="8"/>
  <c r="R68" i="8" s="1"/>
  <c r="Q66" i="8"/>
  <c r="P66" i="8"/>
  <c r="P68" i="8" s="1"/>
  <c r="O66" i="8"/>
  <c r="N66" i="8"/>
  <c r="N68" i="8" s="1"/>
  <c r="M66" i="8"/>
  <c r="L66" i="8"/>
  <c r="L68" i="8" s="1"/>
  <c r="K66" i="8"/>
  <c r="J66" i="8"/>
  <c r="J68" i="8" s="1"/>
  <c r="I66" i="8"/>
  <c r="H66" i="8"/>
  <c r="H68" i="8" s="1"/>
  <c r="G66" i="8"/>
  <c r="U53" i="8"/>
  <c r="U54" i="8" s="1"/>
  <c r="T53" i="8"/>
  <c r="S53" i="8"/>
  <c r="S54" i="8" s="1"/>
  <c r="R53" i="8"/>
  <c r="Q53" i="8"/>
  <c r="Q54" i="8" s="1"/>
  <c r="P53" i="8"/>
  <c r="O53" i="8"/>
  <c r="O54" i="8" s="1"/>
  <c r="N53" i="8"/>
  <c r="M53" i="8"/>
  <c r="M54" i="8" s="1"/>
  <c r="L53" i="8"/>
  <c r="K53" i="8"/>
  <c r="K54" i="8" s="1"/>
  <c r="J53" i="8"/>
  <c r="I53" i="8"/>
  <c r="I54" i="8" s="1"/>
  <c r="H53" i="8"/>
  <c r="G53" i="8"/>
  <c r="G54" i="8" s="1"/>
  <c r="U52" i="8"/>
  <c r="T52" i="8"/>
  <c r="T54" i="8" s="1"/>
  <c r="S52" i="8"/>
  <c r="R52" i="8"/>
  <c r="R54" i="8" s="1"/>
  <c r="Q52" i="8"/>
  <c r="P52" i="8"/>
  <c r="P54" i="8" s="1"/>
  <c r="O52" i="8"/>
  <c r="N52" i="8"/>
  <c r="N54" i="8" s="1"/>
  <c r="M52" i="8"/>
  <c r="L52" i="8"/>
  <c r="L54" i="8" s="1"/>
  <c r="K52" i="8"/>
  <c r="J52" i="8"/>
  <c r="J54" i="8" s="1"/>
  <c r="I52" i="8"/>
  <c r="H52" i="8"/>
  <c r="H54" i="8" s="1"/>
  <c r="G52" i="8"/>
  <c r="G39" i="8"/>
  <c r="U40" i="8"/>
  <c r="U41" i="8" s="1"/>
  <c r="T40" i="8"/>
  <c r="S40" i="8"/>
  <c r="S41" i="8" s="1"/>
  <c r="R40" i="8"/>
  <c r="Q40" i="8"/>
  <c r="Q41" i="8" s="1"/>
  <c r="P40" i="8"/>
  <c r="O40" i="8"/>
  <c r="O41" i="8" s="1"/>
  <c r="N40" i="8"/>
  <c r="M40" i="8"/>
  <c r="M41" i="8" s="1"/>
  <c r="L40" i="8"/>
  <c r="K40" i="8"/>
  <c r="K41" i="8" s="1"/>
  <c r="J40" i="8"/>
  <c r="I40" i="8"/>
  <c r="I41" i="8" s="1"/>
  <c r="H40" i="8"/>
  <c r="G40" i="8"/>
  <c r="G41" i="8" s="1"/>
  <c r="U39" i="8"/>
  <c r="T39" i="8"/>
  <c r="T41" i="8" s="1"/>
  <c r="S39" i="8"/>
  <c r="R39" i="8"/>
  <c r="R41" i="8" s="1"/>
  <c r="Q39" i="8"/>
  <c r="P39" i="8"/>
  <c r="P41" i="8" s="1"/>
  <c r="O39" i="8"/>
  <c r="N39" i="8"/>
  <c r="N41" i="8" s="1"/>
  <c r="M39" i="8"/>
  <c r="L39" i="8"/>
  <c r="L41" i="8" s="1"/>
  <c r="K39" i="8"/>
  <c r="J39" i="8"/>
  <c r="J41" i="8" s="1"/>
  <c r="I39" i="8"/>
  <c r="H39" i="8"/>
  <c r="H41" i="8" s="1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G28" i="8"/>
  <c r="G27" i="8"/>
  <c r="G26" i="8"/>
  <c r="H12" i="8" l="1"/>
  <c r="I12" i="8"/>
  <c r="I14" i="8" s="1"/>
  <c r="J12" i="8"/>
  <c r="K12" i="8"/>
  <c r="K14" i="8" s="1"/>
  <c r="L12" i="8"/>
  <c r="M12" i="8"/>
  <c r="M14" i="8" s="1"/>
  <c r="N12" i="8"/>
  <c r="O12" i="8"/>
  <c r="P12" i="8"/>
  <c r="Q12" i="8"/>
  <c r="Q14" i="8" s="1"/>
  <c r="R12" i="8"/>
  <c r="S12" i="8"/>
  <c r="S14" i="8" s="1"/>
  <c r="T12" i="8"/>
  <c r="U12" i="8"/>
  <c r="U14" i="8" s="1"/>
  <c r="V12" i="8"/>
  <c r="W12" i="8"/>
  <c r="X12" i="8"/>
  <c r="H13" i="8"/>
  <c r="I13" i="8"/>
  <c r="J13" i="8"/>
  <c r="J14" i="8" s="1"/>
  <c r="K13" i="8"/>
  <c r="L13" i="8"/>
  <c r="L14" i="8" s="1"/>
  <c r="M13" i="8"/>
  <c r="N13" i="8"/>
  <c r="N14" i="8" s="1"/>
  <c r="O13" i="8"/>
  <c r="P13" i="8"/>
  <c r="P14" i="8" s="1"/>
  <c r="Q13" i="8"/>
  <c r="R13" i="8"/>
  <c r="R14" i="8" s="1"/>
  <c r="S13" i="8"/>
  <c r="T13" i="8"/>
  <c r="T14" i="8" s="1"/>
  <c r="U13" i="8"/>
  <c r="V13" i="8"/>
  <c r="V14" i="8" s="1"/>
  <c r="W13" i="8"/>
  <c r="X13" i="8"/>
  <c r="X14" i="8" s="1"/>
  <c r="O14" i="8"/>
  <c r="W14" i="8"/>
  <c r="G13" i="8"/>
  <c r="G12" i="8"/>
  <c r="G14" i="8" l="1"/>
  <c r="H14" i="8"/>
</calcChain>
</file>

<file path=xl/sharedStrings.xml><?xml version="1.0" encoding="utf-8"?>
<sst xmlns="http://schemas.openxmlformats.org/spreadsheetml/2006/main" count="15141" uniqueCount="1130">
  <si>
    <t>leaf number</t>
  </si>
  <si>
    <t xml:space="preserve"> sensor type</t>
  </si>
  <si>
    <t xml:space="preserve"> gain</t>
  </si>
  <si>
    <t xml:space="preserve"> integration time</t>
  </si>
  <si>
    <t xml:space="preserve"> data type</t>
  </si>
  <si>
    <t>Leaf: 1</t>
  </si>
  <si>
    <t xml:space="preserve"> AS7265X</t>
  </si>
  <si>
    <t xml:space="preserve"> Raw data</t>
  </si>
  <si>
    <t xml:space="preserve"> Calibrated data</t>
  </si>
  <si>
    <t xml:space="preserve"> 14:26:45</t>
  </si>
  <si>
    <t xml:space="preserve"> White LED</t>
  </si>
  <si>
    <t xml:space="preserve"> 14:26:48</t>
  </si>
  <si>
    <t xml:space="preserve"> 14:26:52</t>
  </si>
  <si>
    <t xml:space="preserve"> 14:26:59</t>
  </si>
  <si>
    <t xml:space="preserve"> 14:27:02</t>
  </si>
  <si>
    <t xml:space="preserve"> 14:27:05</t>
  </si>
  <si>
    <t xml:space="preserve"> 14:27:14</t>
  </si>
  <si>
    <t xml:space="preserve"> IR LED</t>
  </si>
  <si>
    <t xml:space="preserve"> 14:27:17</t>
  </si>
  <si>
    <t xml:space="preserve"> 14:27:20</t>
  </si>
  <si>
    <t xml:space="preserve"> 14:27:27</t>
  </si>
  <si>
    <t xml:space="preserve"> UV (405 nm) LED</t>
  </si>
  <si>
    <t xml:space="preserve"> 14:27:30</t>
  </si>
  <si>
    <t xml:space="preserve"> 14:27:33</t>
  </si>
  <si>
    <t xml:space="preserve"> 14:27:41</t>
  </si>
  <si>
    <t xml:space="preserve"> 390 nm LED</t>
  </si>
  <si>
    <t xml:space="preserve"> 14:27:44</t>
  </si>
  <si>
    <t xml:space="preserve"> 14:27:47</t>
  </si>
  <si>
    <t xml:space="preserve"> 14:27:54</t>
  </si>
  <si>
    <t xml:space="preserve"> 395 nm LED</t>
  </si>
  <si>
    <t xml:space="preserve"> 14:27:57</t>
  </si>
  <si>
    <t xml:space="preserve"> 14:28:00</t>
  </si>
  <si>
    <t xml:space="preserve"> 14:28:06</t>
  </si>
  <si>
    <t xml:space="preserve"> 400 nm LED</t>
  </si>
  <si>
    <t xml:space="preserve"> 14:28:09</t>
  </si>
  <si>
    <t xml:space="preserve"> 14:28:12</t>
  </si>
  <si>
    <t xml:space="preserve"> 14:28:18</t>
  </si>
  <si>
    <t xml:space="preserve"> 405 nm LED</t>
  </si>
  <si>
    <t xml:space="preserve"> 14:28:21</t>
  </si>
  <si>
    <t xml:space="preserve"> 14:28:25</t>
  </si>
  <si>
    <t xml:space="preserve"> 14:28:31</t>
  </si>
  <si>
    <t xml:space="preserve"> 410 nm LED</t>
  </si>
  <si>
    <t xml:space="preserve"> 14:28:34</t>
  </si>
  <si>
    <t xml:space="preserve"> 14:28:37</t>
  </si>
  <si>
    <t xml:space="preserve"> 14:28:44</t>
  </si>
  <si>
    <t xml:space="preserve"> 425 nm LED</t>
  </si>
  <si>
    <t xml:space="preserve"> 14:28:47</t>
  </si>
  <si>
    <t xml:space="preserve"> 14:28:50</t>
  </si>
  <si>
    <t xml:space="preserve"> 14:28:56</t>
  </si>
  <si>
    <t xml:space="preserve"> 455 nm LED</t>
  </si>
  <si>
    <t xml:space="preserve"> 14:28:59</t>
  </si>
  <si>
    <t xml:space="preserve"> 14:29:02</t>
  </si>
  <si>
    <t xml:space="preserve"> 14:29:08</t>
  </si>
  <si>
    <t xml:space="preserve"> 465 nm LED</t>
  </si>
  <si>
    <t xml:space="preserve"> 14:29:11</t>
  </si>
  <si>
    <t xml:space="preserve"> 14:29:14</t>
  </si>
  <si>
    <t xml:space="preserve"> 14:29:21</t>
  </si>
  <si>
    <t xml:space="preserve"> 470 nm LED</t>
  </si>
  <si>
    <t xml:space="preserve"> 14:29:24</t>
  </si>
  <si>
    <t xml:space="preserve"> 14:29:27</t>
  </si>
  <si>
    <t xml:space="preserve"> 14:29:33</t>
  </si>
  <si>
    <t xml:space="preserve"> 475 nm LED</t>
  </si>
  <si>
    <t xml:space="preserve"> 14:29:36</t>
  </si>
  <si>
    <t xml:space="preserve"> 14:29:39</t>
  </si>
  <si>
    <t xml:space="preserve"> 14:29:45</t>
  </si>
  <si>
    <t xml:space="preserve"> 480 nm LED</t>
  </si>
  <si>
    <t xml:space="preserve"> 14:29:48</t>
  </si>
  <si>
    <t xml:space="preserve"> 14:29:51</t>
  </si>
  <si>
    <t xml:space="preserve"> 14:29:56</t>
  </si>
  <si>
    <t xml:space="preserve"> 505 nm LED</t>
  </si>
  <si>
    <t xml:space="preserve"> 14:30:00</t>
  </si>
  <si>
    <t xml:space="preserve"> 14:30:03</t>
  </si>
  <si>
    <t xml:space="preserve"> 14:30:10</t>
  </si>
  <si>
    <t xml:space="preserve"> 525 nm LED</t>
  </si>
  <si>
    <t xml:space="preserve"> 14:30:13</t>
  </si>
  <si>
    <t xml:space="preserve"> 14:30:16</t>
  </si>
  <si>
    <t xml:space="preserve"> 14:30:22</t>
  </si>
  <si>
    <t xml:space="preserve"> 630 nm LED</t>
  </si>
  <si>
    <t xml:space="preserve"> 14:30:25</t>
  </si>
  <si>
    <t xml:space="preserve"> 14:30:29</t>
  </si>
  <si>
    <t xml:space="preserve"> 14:30:35</t>
  </si>
  <si>
    <t xml:space="preserve"> 890 nm LED</t>
  </si>
  <si>
    <t xml:space="preserve"> 14:30:38</t>
  </si>
  <si>
    <t xml:space="preserve"> 14:30:42</t>
  </si>
  <si>
    <t xml:space="preserve"> 14:30:48</t>
  </si>
  <si>
    <t xml:space="preserve"> 940 nm LED</t>
  </si>
  <si>
    <t xml:space="preserve"> 14:30:51</t>
  </si>
  <si>
    <t xml:space="preserve"> 14:30:54</t>
  </si>
  <si>
    <t xml:space="preserve"> 14:31:10</t>
  </si>
  <si>
    <t xml:space="preserve"> 14:31:13</t>
  </si>
  <si>
    <t xml:space="preserve"> 14:31:17</t>
  </si>
  <si>
    <t xml:space="preserve"> 14:32:21</t>
  </si>
  <si>
    <t xml:space="preserve"> new leaf pos 2</t>
  </si>
  <si>
    <t xml:space="preserve"> 14:32:24</t>
  </si>
  <si>
    <t xml:space="preserve"> 14:32:27</t>
  </si>
  <si>
    <t xml:space="preserve"> 14:32:32</t>
  </si>
  <si>
    <t xml:space="preserve"> 14:32:35</t>
  </si>
  <si>
    <t xml:space="preserve"> 14:32:39</t>
  </si>
  <si>
    <t xml:space="preserve"> 14:32:46</t>
  </si>
  <si>
    <t xml:space="preserve"> 14:32:49</t>
  </si>
  <si>
    <t xml:space="preserve"> 14:32:52</t>
  </si>
  <si>
    <t xml:space="preserve"> 14:33:02</t>
  </si>
  <si>
    <t xml:space="preserve"> 14:33:05</t>
  </si>
  <si>
    <t xml:space="preserve"> 14:33:08</t>
  </si>
  <si>
    <t xml:space="preserve"> 14:33:15</t>
  </si>
  <si>
    <t xml:space="preserve"> 14:33:18</t>
  </si>
  <si>
    <t xml:space="preserve"> 14:33:21</t>
  </si>
  <si>
    <t xml:space="preserve"> 14:33:27</t>
  </si>
  <si>
    <t xml:space="preserve"> 14:33:30</t>
  </si>
  <si>
    <t xml:space="preserve"> 14:33:33</t>
  </si>
  <si>
    <t xml:space="preserve"> 14:33:42</t>
  </si>
  <si>
    <t xml:space="preserve"> 14:33:45</t>
  </si>
  <si>
    <t xml:space="preserve"> 14:33:49</t>
  </si>
  <si>
    <t xml:space="preserve"> 14:33:58</t>
  </si>
  <si>
    <t xml:space="preserve"> 14:34:01</t>
  </si>
  <si>
    <t xml:space="preserve"> 14:34:04</t>
  </si>
  <si>
    <t xml:space="preserve"> 14:34:21</t>
  </si>
  <si>
    <t xml:space="preserve"> 14:34:24</t>
  </si>
  <si>
    <t xml:space="preserve"> 14:34:28</t>
  </si>
  <si>
    <t xml:space="preserve"> 14:34:33</t>
  </si>
  <si>
    <t xml:space="preserve"> 14:34:36</t>
  </si>
  <si>
    <t xml:space="preserve"> 14:34:40</t>
  </si>
  <si>
    <t xml:space="preserve"> 14:34:47</t>
  </si>
  <si>
    <t xml:space="preserve"> 14:34:50</t>
  </si>
  <si>
    <t xml:space="preserve"> 14:34:53</t>
  </si>
  <si>
    <t xml:space="preserve"> 14:35:00</t>
  </si>
  <si>
    <t xml:space="preserve"> 14:35:03</t>
  </si>
  <si>
    <t xml:space="preserve"> 14:35:07</t>
  </si>
  <si>
    <t xml:space="preserve"> 14:35:13</t>
  </si>
  <si>
    <t xml:space="preserve"> 14:35:16</t>
  </si>
  <si>
    <t xml:space="preserve"> 14:35:19</t>
  </si>
  <si>
    <t xml:space="preserve"> 14:35:26</t>
  </si>
  <si>
    <t xml:space="preserve"> 14:35:29</t>
  </si>
  <si>
    <t xml:space="preserve"> 14:35:32</t>
  </si>
  <si>
    <t xml:space="preserve"> 14:35:40</t>
  </si>
  <si>
    <t xml:space="preserve"> 14:35:43</t>
  </si>
  <si>
    <t xml:space="preserve"> 14:35:46</t>
  </si>
  <si>
    <t xml:space="preserve"> 14:35:53</t>
  </si>
  <si>
    <t xml:space="preserve"> 14:35:57</t>
  </si>
  <si>
    <t xml:space="preserve"> 14:36:00</t>
  </si>
  <si>
    <t xml:space="preserve"> 14:36:06</t>
  </si>
  <si>
    <t xml:space="preserve"> 14:36:09</t>
  </si>
  <si>
    <t xml:space="preserve"> 14:36:13</t>
  </si>
  <si>
    <t xml:space="preserve"> 14:36:19</t>
  </si>
  <si>
    <t xml:space="preserve"> 14:36:22</t>
  </si>
  <si>
    <t xml:space="preserve"> 14:36:26</t>
  </si>
  <si>
    <t xml:space="preserve"> 14:38:20</t>
  </si>
  <si>
    <t xml:space="preserve"> new leaf pos 3</t>
  </si>
  <si>
    <t xml:space="preserve"> 14:38:23</t>
  </si>
  <si>
    <t xml:space="preserve"> 14:38:26</t>
  </si>
  <si>
    <t xml:space="preserve"> 14:38:34</t>
  </si>
  <si>
    <t xml:space="preserve"> 14:38:37</t>
  </si>
  <si>
    <t xml:space="preserve"> 14:38:40</t>
  </si>
  <si>
    <t xml:space="preserve"> 14:38:45</t>
  </si>
  <si>
    <t xml:space="preserve"> 14:38:48</t>
  </si>
  <si>
    <t xml:space="preserve"> 14:38:52</t>
  </si>
  <si>
    <t xml:space="preserve"> 14:38:58</t>
  </si>
  <si>
    <t xml:space="preserve"> 14:39:01</t>
  </si>
  <si>
    <t xml:space="preserve"> 14:39:04</t>
  </si>
  <si>
    <t xml:space="preserve"> 14:39:11</t>
  </si>
  <si>
    <t xml:space="preserve"> 14:39:14</t>
  </si>
  <si>
    <t xml:space="preserve"> 14:39:18</t>
  </si>
  <si>
    <t xml:space="preserve"> 14:39:24</t>
  </si>
  <si>
    <t xml:space="preserve"> 14:39:27</t>
  </si>
  <si>
    <t xml:space="preserve"> 14:39:31</t>
  </si>
  <si>
    <t xml:space="preserve"> 14:39:37</t>
  </si>
  <si>
    <t xml:space="preserve"> 14:39:40</t>
  </si>
  <si>
    <t xml:space="preserve"> 14:39:43</t>
  </si>
  <si>
    <t xml:space="preserve"> 14:39:50</t>
  </si>
  <si>
    <t xml:space="preserve"> 14:39:54</t>
  </si>
  <si>
    <t xml:space="preserve"> 14:39:57</t>
  </si>
  <si>
    <t xml:space="preserve"> 14:40:03</t>
  </si>
  <si>
    <t xml:space="preserve"> 14:40:06</t>
  </si>
  <si>
    <t xml:space="preserve"> 14:40:09</t>
  </si>
  <si>
    <t xml:space="preserve"> 14:40:16</t>
  </si>
  <si>
    <t xml:space="preserve"> 14:40:19</t>
  </si>
  <si>
    <t xml:space="preserve"> 14:40:22</t>
  </si>
  <si>
    <t xml:space="preserve"> 14:40:29</t>
  </si>
  <si>
    <t xml:space="preserve"> 14:40:32</t>
  </si>
  <si>
    <t xml:space="preserve"> 14:40:35</t>
  </si>
  <si>
    <t xml:space="preserve"> 14:40:42</t>
  </si>
  <si>
    <t xml:space="preserve"> 14:40:45</t>
  </si>
  <si>
    <t xml:space="preserve"> 14:40:48</t>
  </si>
  <si>
    <t xml:space="preserve"> 14:40:55</t>
  </si>
  <si>
    <t xml:space="preserve"> 14:40:58</t>
  </si>
  <si>
    <t xml:space="preserve"> 14:41:01</t>
  </si>
  <si>
    <t xml:space="preserve"> 14:41:15</t>
  </si>
  <si>
    <t xml:space="preserve"> 14:41:18</t>
  </si>
  <si>
    <t xml:space="preserve"> 14:41:22</t>
  </si>
  <si>
    <t xml:space="preserve"> 14:41:29</t>
  </si>
  <si>
    <t xml:space="preserve"> 14:41:32</t>
  </si>
  <si>
    <t xml:space="preserve"> 14:41:35</t>
  </si>
  <si>
    <t xml:space="preserve"> 14:41:43</t>
  </si>
  <si>
    <t xml:space="preserve"> 14:41:46</t>
  </si>
  <si>
    <t xml:space="preserve"> 14:41:49</t>
  </si>
  <si>
    <t xml:space="preserve"> 14:41:55</t>
  </si>
  <si>
    <t xml:space="preserve"> 14:41:58</t>
  </si>
  <si>
    <t xml:space="preserve"> 14:42:02</t>
  </si>
  <si>
    <t xml:space="preserve"> 14:42:08</t>
  </si>
  <si>
    <t xml:space="preserve"> 14:42:11</t>
  </si>
  <si>
    <t xml:space="preserve"> 14:42:15</t>
  </si>
  <si>
    <t xml:space="preserve"> 14:42:23</t>
  </si>
  <si>
    <t xml:space="preserve"> 14:42:26</t>
  </si>
  <si>
    <t xml:space="preserve"> 14:42:29</t>
  </si>
  <si>
    <t>Leaf: 2</t>
  </si>
  <si>
    <t xml:space="preserve"> 14:43:34</t>
  </si>
  <si>
    <t xml:space="preserve"> new leaf pos 1</t>
  </si>
  <si>
    <t xml:space="preserve"> 14:43:37</t>
  </si>
  <si>
    <t xml:space="preserve"> 14:43:40</t>
  </si>
  <si>
    <t xml:space="preserve"> 14:44:13</t>
  </si>
  <si>
    <t xml:space="preserve"> 14:44:16</t>
  </si>
  <si>
    <t xml:space="preserve"> 14:44:19</t>
  </si>
  <si>
    <t xml:space="preserve"> 14:44:27</t>
  </si>
  <si>
    <t xml:space="preserve"> 14:44:30</t>
  </si>
  <si>
    <t xml:space="preserve"> 14:44:34</t>
  </si>
  <si>
    <t xml:space="preserve"> 14:44:39</t>
  </si>
  <si>
    <t xml:space="preserve"> 14:44:42</t>
  </si>
  <si>
    <t xml:space="preserve"> 14:44:46</t>
  </si>
  <si>
    <t xml:space="preserve"> 14:44:52</t>
  </si>
  <si>
    <t xml:space="preserve"> 14:44:55</t>
  </si>
  <si>
    <t xml:space="preserve"> 14:44:58</t>
  </si>
  <si>
    <t xml:space="preserve"> 14:45:06</t>
  </si>
  <si>
    <t xml:space="preserve"> 14:45:09</t>
  </si>
  <si>
    <t xml:space="preserve"> 14:45:12</t>
  </si>
  <si>
    <t xml:space="preserve"> 14:45:18</t>
  </si>
  <si>
    <t xml:space="preserve"> 14:45:21</t>
  </si>
  <si>
    <t xml:space="preserve"> 14:45:25</t>
  </si>
  <si>
    <t xml:space="preserve"> 14:45:32</t>
  </si>
  <si>
    <t xml:space="preserve"> 14:45:35</t>
  </si>
  <si>
    <t xml:space="preserve"> 14:45:39</t>
  </si>
  <si>
    <t xml:space="preserve"> 14:45:45</t>
  </si>
  <si>
    <t xml:space="preserve"> 14:45:48</t>
  </si>
  <si>
    <t xml:space="preserve"> 14:45:52</t>
  </si>
  <si>
    <t xml:space="preserve"> 14:45:58</t>
  </si>
  <si>
    <t xml:space="preserve"> 14:46:01</t>
  </si>
  <si>
    <t xml:space="preserve"> 14:46:05</t>
  </si>
  <si>
    <t xml:space="preserve"> 14:46:12</t>
  </si>
  <si>
    <t xml:space="preserve"> 14:46:15</t>
  </si>
  <si>
    <t xml:space="preserve"> 14:46:18</t>
  </si>
  <si>
    <t xml:space="preserve"> 14:46:25</t>
  </si>
  <si>
    <t xml:space="preserve"> 14:46:28</t>
  </si>
  <si>
    <t xml:space="preserve"> 14:46:31</t>
  </si>
  <si>
    <t xml:space="preserve"> 14:46:38</t>
  </si>
  <si>
    <t xml:space="preserve"> 14:46:41</t>
  </si>
  <si>
    <t xml:space="preserve"> 14:46:44</t>
  </si>
  <si>
    <t xml:space="preserve"> 14:46:53</t>
  </si>
  <si>
    <t xml:space="preserve"> 14:46:56</t>
  </si>
  <si>
    <t xml:space="preserve"> 14:46:59</t>
  </si>
  <si>
    <t xml:space="preserve"> 14:47:07</t>
  </si>
  <si>
    <t xml:space="preserve"> 14:47:10</t>
  </si>
  <si>
    <t xml:space="preserve"> 14:47:14</t>
  </si>
  <si>
    <t xml:space="preserve"> 14:47:21</t>
  </si>
  <si>
    <t xml:space="preserve"> 14:47:24</t>
  </si>
  <si>
    <t xml:space="preserve"> 14:47:27</t>
  </si>
  <si>
    <t xml:space="preserve"> 14:47:33</t>
  </si>
  <si>
    <t xml:space="preserve"> 14:47:36</t>
  </si>
  <si>
    <t xml:space="preserve"> 14:47:40</t>
  </si>
  <si>
    <t xml:space="preserve"> 14:47:46</t>
  </si>
  <si>
    <t xml:space="preserve"> 14:47:49</t>
  </si>
  <si>
    <t xml:space="preserve"> 14:47:53</t>
  </si>
  <si>
    <t xml:space="preserve"> 14:48:00</t>
  </si>
  <si>
    <t xml:space="preserve"> 14:48:03</t>
  </si>
  <si>
    <t xml:space="preserve"> 14:48:06</t>
  </si>
  <si>
    <t xml:space="preserve"> 14:48:19</t>
  </si>
  <si>
    <t xml:space="preserve"> 14:48:22</t>
  </si>
  <si>
    <t xml:space="preserve"> 14:48:25</t>
  </si>
  <si>
    <t xml:space="preserve"> 14:48:31</t>
  </si>
  <si>
    <t xml:space="preserve"> 14:48:34</t>
  </si>
  <si>
    <t xml:space="preserve"> 14:48:37</t>
  </si>
  <si>
    <t xml:space="preserve"> 14:48:43</t>
  </si>
  <si>
    <t xml:space="preserve"> 14:48:46</t>
  </si>
  <si>
    <t xml:space="preserve"> 14:48:50</t>
  </si>
  <si>
    <t xml:space="preserve"> 14:48:59</t>
  </si>
  <si>
    <t xml:space="preserve"> 14:49:03</t>
  </si>
  <si>
    <t xml:space="preserve"> 14:49:06</t>
  </si>
  <si>
    <t xml:space="preserve"> 14:49:11</t>
  </si>
  <si>
    <t xml:space="preserve"> 14:49:14</t>
  </si>
  <si>
    <t xml:space="preserve"> 14:49:18</t>
  </si>
  <si>
    <t xml:space="preserve"> 14:49:24</t>
  </si>
  <si>
    <t xml:space="preserve"> 14:49:27</t>
  </si>
  <si>
    <t xml:space="preserve"> 14:49:30</t>
  </si>
  <si>
    <t xml:space="preserve"> 14:49:38</t>
  </si>
  <si>
    <t xml:space="preserve"> 14:49:41</t>
  </si>
  <si>
    <t xml:space="preserve"> 14:49:44</t>
  </si>
  <si>
    <t xml:space="preserve"> 14:49:50</t>
  </si>
  <si>
    <t xml:space="preserve"> 14:49:53</t>
  </si>
  <si>
    <t xml:space="preserve"> 14:49:56</t>
  </si>
  <si>
    <t xml:space="preserve"> 14:50:04</t>
  </si>
  <si>
    <t xml:space="preserve"> 14:50:07</t>
  </si>
  <si>
    <t xml:space="preserve"> 14:50:10</t>
  </si>
  <si>
    <t xml:space="preserve"> 14:50:16</t>
  </si>
  <si>
    <t xml:space="preserve"> 14:50:20</t>
  </si>
  <si>
    <t xml:space="preserve"> 14:50:23</t>
  </si>
  <si>
    <t xml:space="preserve"> 14:50:29</t>
  </si>
  <si>
    <t xml:space="preserve"> 14:50:33</t>
  </si>
  <si>
    <t xml:space="preserve"> 14:50:36</t>
  </si>
  <si>
    <t xml:space="preserve"> 14:50:44</t>
  </si>
  <si>
    <t xml:space="preserve"> 14:50:47</t>
  </si>
  <si>
    <t xml:space="preserve"> 14:50:51</t>
  </si>
  <si>
    <t xml:space="preserve"> 14:50:57</t>
  </si>
  <si>
    <t xml:space="preserve"> 14:51:00</t>
  </si>
  <si>
    <t xml:space="preserve"> 14:51:04</t>
  </si>
  <si>
    <t xml:space="preserve"> 14:51:10</t>
  </si>
  <si>
    <t xml:space="preserve"> 14:51:14</t>
  </si>
  <si>
    <t xml:space="preserve"> 14:51:17</t>
  </si>
  <si>
    <t xml:space="preserve"> 14:51:23</t>
  </si>
  <si>
    <t xml:space="preserve"> 14:51:26</t>
  </si>
  <si>
    <t xml:space="preserve"> 14:51:29</t>
  </si>
  <si>
    <t xml:space="preserve"> 14:51:36</t>
  </si>
  <si>
    <t xml:space="preserve"> 14:51:39</t>
  </si>
  <si>
    <t xml:space="preserve"> 14:51:42</t>
  </si>
  <si>
    <t xml:space="preserve"> 14:51:48</t>
  </si>
  <si>
    <t xml:space="preserve"> 14:51:52</t>
  </si>
  <si>
    <t xml:space="preserve"> 14:51:55</t>
  </si>
  <si>
    <t xml:space="preserve"> 14:52:03</t>
  </si>
  <si>
    <t xml:space="preserve"> 14:52:06</t>
  </si>
  <si>
    <t xml:space="preserve"> 14:52:09</t>
  </si>
  <si>
    <t xml:space="preserve"> 14:52:16</t>
  </si>
  <si>
    <t xml:space="preserve"> 14:52:19</t>
  </si>
  <si>
    <t xml:space="preserve"> 14:52:23</t>
  </si>
  <si>
    <t xml:space="preserve"> 14:52:33</t>
  </si>
  <si>
    <t xml:space="preserve"> 14:52:36</t>
  </si>
  <si>
    <t xml:space="preserve"> 14:52:39</t>
  </si>
  <si>
    <t xml:space="preserve"> 14:52:45</t>
  </si>
  <si>
    <t xml:space="preserve"> 14:52:48</t>
  </si>
  <si>
    <t xml:space="preserve"> 14:52:52</t>
  </si>
  <si>
    <t xml:space="preserve"> 14:52:57</t>
  </si>
  <si>
    <t xml:space="preserve"> 14:53:00</t>
  </si>
  <si>
    <t xml:space="preserve"> 14:53:03</t>
  </si>
  <si>
    <t xml:space="preserve"> 14:53:11</t>
  </si>
  <si>
    <t xml:space="preserve"> 14:53:14</t>
  </si>
  <si>
    <t xml:space="preserve"> 14:53:17</t>
  </si>
  <si>
    <t xml:space="preserve"> 14:53:23</t>
  </si>
  <si>
    <t xml:space="preserve"> 14:53:26</t>
  </si>
  <si>
    <t xml:space="preserve"> 14:53:29</t>
  </si>
  <si>
    <t xml:space="preserve"> 14:53:34</t>
  </si>
  <si>
    <t xml:space="preserve"> 14:53:37</t>
  </si>
  <si>
    <t xml:space="preserve"> 14:53:40</t>
  </si>
  <si>
    <t xml:space="preserve"> 14:53:46</t>
  </si>
  <si>
    <t xml:space="preserve"> 14:53:49</t>
  </si>
  <si>
    <t xml:space="preserve"> 14:53:53</t>
  </si>
  <si>
    <t xml:space="preserve"> 14:53:59</t>
  </si>
  <si>
    <t xml:space="preserve"> 14:54:02</t>
  </si>
  <si>
    <t xml:space="preserve"> 14:54:05</t>
  </si>
  <si>
    <t xml:space="preserve"> 14:54:10</t>
  </si>
  <si>
    <t xml:space="preserve"> 14:54:13</t>
  </si>
  <si>
    <t xml:space="preserve"> 14:54:17</t>
  </si>
  <si>
    <t xml:space="preserve"> 14:54:23</t>
  </si>
  <si>
    <t xml:space="preserve"> 14:54:26</t>
  </si>
  <si>
    <t xml:space="preserve"> 14:54:30</t>
  </si>
  <si>
    <t xml:space="preserve"> 14:54:36</t>
  </si>
  <si>
    <t xml:space="preserve"> 14:54:39</t>
  </si>
  <si>
    <t xml:space="preserve"> 14:54:43</t>
  </si>
  <si>
    <t xml:space="preserve"> 14:54:50</t>
  </si>
  <si>
    <t xml:space="preserve"> 14:54:53</t>
  </si>
  <si>
    <t xml:space="preserve"> 14:54:56</t>
  </si>
  <si>
    <t xml:space="preserve"> 14:55:03</t>
  </si>
  <si>
    <t xml:space="preserve"> 14:55:06</t>
  </si>
  <si>
    <t xml:space="preserve"> 14:55:10</t>
  </si>
  <si>
    <t xml:space="preserve"> 14:55:15</t>
  </si>
  <si>
    <t xml:space="preserve"> 14:55:18</t>
  </si>
  <si>
    <t xml:space="preserve"> 14:55:22</t>
  </si>
  <si>
    <t xml:space="preserve"> 14:55:28</t>
  </si>
  <si>
    <t xml:space="preserve"> 14:55:31</t>
  </si>
  <si>
    <t xml:space="preserve"> 14:55:35</t>
  </si>
  <si>
    <t xml:space="preserve"> 14:55:41</t>
  </si>
  <si>
    <t xml:space="preserve"> 14:55:44</t>
  </si>
  <si>
    <t xml:space="preserve"> 14:55:48</t>
  </si>
  <si>
    <t xml:space="preserve"> 14:56:00</t>
  </si>
  <si>
    <t xml:space="preserve"> 14:56:03</t>
  </si>
  <si>
    <t xml:space="preserve"> 14:56:07</t>
  </si>
  <si>
    <t xml:space="preserve"> 14:56:12</t>
  </si>
  <si>
    <t xml:space="preserve"> 14:56:15</t>
  </si>
  <si>
    <t xml:space="preserve"> 14:56:18</t>
  </si>
  <si>
    <t xml:space="preserve"> 14:56:25</t>
  </si>
  <si>
    <t xml:space="preserve"> 14:56:28</t>
  </si>
  <si>
    <t xml:space="preserve"> 14:56:31</t>
  </si>
  <si>
    <t>Leaf: 3</t>
  </si>
  <si>
    <t xml:space="preserve"> 14:57:59</t>
  </si>
  <si>
    <t xml:space="preserve"> medium leaf pos 1</t>
  </si>
  <si>
    <t xml:space="preserve"> 14:58:02</t>
  </si>
  <si>
    <t xml:space="preserve"> 14:58:05</t>
  </si>
  <si>
    <t xml:space="preserve"> 14:58:12</t>
  </si>
  <si>
    <t xml:space="preserve"> 14:58:15</t>
  </si>
  <si>
    <t xml:space="preserve"> 14:58:19</t>
  </si>
  <si>
    <t xml:space="preserve"> 14:58:24</t>
  </si>
  <si>
    <t xml:space="preserve"> 14:58:27</t>
  </si>
  <si>
    <t xml:space="preserve"> 14:58:30</t>
  </si>
  <si>
    <t xml:space="preserve"> 14:58:35</t>
  </si>
  <si>
    <t xml:space="preserve"> 14:58:38</t>
  </si>
  <si>
    <t xml:space="preserve"> 14:58:41</t>
  </si>
  <si>
    <t xml:space="preserve"> 14:58:48</t>
  </si>
  <si>
    <t xml:space="preserve"> 14:58:51</t>
  </si>
  <si>
    <t xml:space="preserve"> 14:58:55</t>
  </si>
  <si>
    <t xml:space="preserve"> 14:59:01</t>
  </si>
  <si>
    <t xml:space="preserve"> 14:59:04</t>
  </si>
  <si>
    <t xml:space="preserve"> 14:59:07</t>
  </si>
  <si>
    <t xml:space="preserve"> 14:59:13</t>
  </si>
  <si>
    <t xml:space="preserve"> 14:59:16</t>
  </si>
  <si>
    <t xml:space="preserve"> 14:59:20</t>
  </si>
  <si>
    <t xml:space="preserve"> 14:59:38</t>
  </si>
  <si>
    <t xml:space="preserve"> 14:59:41</t>
  </si>
  <si>
    <t xml:space="preserve"> 14:59:44</t>
  </si>
  <si>
    <t xml:space="preserve"> 14:59:50</t>
  </si>
  <si>
    <t xml:space="preserve"> 14:59:53</t>
  </si>
  <si>
    <t xml:space="preserve"> 14:59:57</t>
  </si>
  <si>
    <t xml:space="preserve"> 15:00:03</t>
  </si>
  <si>
    <t xml:space="preserve"> 15:00:06</t>
  </si>
  <si>
    <t xml:space="preserve"> 15:00:09</t>
  </si>
  <si>
    <t xml:space="preserve"> 15:00:15</t>
  </si>
  <si>
    <t xml:space="preserve"> 15:00:18</t>
  </si>
  <si>
    <t xml:space="preserve"> 15:00:22</t>
  </si>
  <si>
    <t xml:space="preserve"> 15:00:28</t>
  </si>
  <si>
    <t xml:space="preserve"> 15:00:31</t>
  </si>
  <si>
    <t xml:space="preserve"> 15:00:34</t>
  </si>
  <si>
    <t xml:space="preserve"> 15:00:44</t>
  </si>
  <si>
    <t xml:space="preserve"> 15:00:47</t>
  </si>
  <si>
    <t xml:space="preserve"> 15:00:51</t>
  </si>
  <si>
    <t xml:space="preserve"> 15:00:57</t>
  </si>
  <si>
    <t xml:space="preserve"> 15:01:00</t>
  </si>
  <si>
    <t xml:space="preserve"> 15:01:04</t>
  </si>
  <si>
    <t xml:space="preserve"> 15:01:10</t>
  </si>
  <si>
    <t xml:space="preserve"> 15:01:13</t>
  </si>
  <si>
    <t xml:space="preserve"> 15:01:16</t>
  </si>
  <si>
    <t xml:space="preserve"> 15:01:25</t>
  </si>
  <si>
    <t xml:space="preserve"> 15:01:28</t>
  </si>
  <si>
    <t xml:space="preserve"> 15:01:31</t>
  </si>
  <si>
    <t xml:space="preserve"> 15:01:38</t>
  </si>
  <si>
    <t xml:space="preserve"> 15:01:41</t>
  </si>
  <si>
    <t xml:space="preserve"> 15:01:45</t>
  </si>
  <si>
    <t xml:space="preserve"> 15:01:52</t>
  </si>
  <si>
    <t xml:space="preserve"> 15:01:55</t>
  </si>
  <si>
    <t xml:space="preserve"> 15:01:58</t>
  </si>
  <si>
    <t xml:space="preserve"> 15:02:04</t>
  </si>
  <si>
    <t xml:space="preserve"> 15:02:08</t>
  </si>
  <si>
    <t xml:space="preserve"> 15:02:11</t>
  </si>
  <si>
    <t xml:space="preserve"> 15:02:22</t>
  </si>
  <si>
    <t xml:space="preserve"> medium leaf pos 2</t>
  </si>
  <si>
    <t xml:space="preserve"> 15:02:25</t>
  </si>
  <si>
    <t xml:space="preserve"> 15:02:29</t>
  </si>
  <si>
    <t xml:space="preserve"> 15:02:34</t>
  </si>
  <si>
    <t xml:space="preserve"> 15:02:37</t>
  </si>
  <si>
    <t xml:space="preserve"> 15:02:40</t>
  </si>
  <si>
    <t xml:space="preserve"> 15:02:47</t>
  </si>
  <si>
    <t xml:space="preserve"> 15:02:50</t>
  </si>
  <si>
    <t xml:space="preserve"> 15:02:53</t>
  </si>
  <si>
    <t xml:space="preserve"> 15:02:59</t>
  </si>
  <si>
    <t xml:space="preserve"> 15:03:02</t>
  </si>
  <si>
    <t xml:space="preserve"> 15:03:05</t>
  </si>
  <si>
    <t xml:space="preserve"> 15:03:12</t>
  </si>
  <si>
    <t xml:space="preserve"> 15:03:15</t>
  </si>
  <si>
    <t xml:space="preserve"> 15:03:18</t>
  </si>
  <si>
    <t xml:space="preserve"> 15:03:24</t>
  </si>
  <si>
    <t xml:space="preserve"> 15:03:27</t>
  </si>
  <si>
    <t xml:space="preserve"> 15:03:30</t>
  </si>
  <si>
    <t xml:space="preserve"> 15:03:36</t>
  </si>
  <si>
    <t xml:space="preserve"> 15:03:39</t>
  </si>
  <si>
    <t xml:space="preserve"> 15:03:43</t>
  </si>
  <si>
    <t xml:space="preserve"> 15:03:49</t>
  </si>
  <si>
    <t xml:space="preserve"> 15:03:52</t>
  </si>
  <si>
    <t xml:space="preserve"> 15:03:55</t>
  </si>
  <si>
    <t xml:space="preserve"> 15:04:02</t>
  </si>
  <si>
    <t xml:space="preserve"> 15:04:05</t>
  </si>
  <si>
    <t xml:space="preserve"> 15:04:08</t>
  </si>
  <si>
    <t xml:space="preserve"> 15:04:15</t>
  </si>
  <si>
    <t xml:space="preserve"> 15:04:18</t>
  </si>
  <si>
    <t xml:space="preserve"> 15:04:21</t>
  </si>
  <si>
    <t xml:space="preserve"> 15:04:28</t>
  </si>
  <si>
    <t xml:space="preserve"> 15:04:31</t>
  </si>
  <si>
    <t xml:space="preserve"> 15:04:34</t>
  </si>
  <si>
    <t xml:space="preserve"> 15:04:40</t>
  </si>
  <si>
    <t xml:space="preserve"> 15:04:43</t>
  </si>
  <si>
    <t xml:space="preserve"> 15:04:47</t>
  </si>
  <si>
    <t xml:space="preserve"> 15:04:53</t>
  </si>
  <si>
    <t xml:space="preserve"> 15:04:56</t>
  </si>
  <si>
    <t xml:space="preserve"> 15:04:59</t>
  </si>
  <si>
    <t xml:space="preserve"> 15:05:14</t>
  </si>
  <si>
    <t xml:space="preserve"> 15:05:17</t>
  </si>
  <si>
    <t xml:space="preserve"> 15:05:20</t>
  </si>
  <si>
    <t xml:space="preserve"> 15:05:27</t>
  </si>
  <si>
    <t xml:space="preserve"> 15:05:31</t>
  </si>
  <si>
    <t xml:space="preserve"> 15:05:34</t>
  </si>
  <si>
    <t xml:space="preserve"> 15:05:41</t>
  </si>
  <si>
    <t xml:space="preserve"> 15:05:44</t>
  </si>
  <si>
    <t xml:space="preserve"> 15:05:47</t>
  </si>
  <si>
    <t xml:space="preserve"> 15:05:53</t>
  </si>
  <si>
    <t xml:space="preserve"> 15:05:56</t>
  </si>
  <si>
    <t xml:space="preserve"> 15:06:00</t>
  </si>
  <si>
    <t xml:space="preserve"> 15:06:07</t>
  </si>
  <si>
    <t xml:space="preserve"> 15:06:10</t>
  </si>
  <si>
    <t xml:space="preserve"> 15:06:13</t>
  </si>
  <si>
    <t xml:space="preserve"> 15:06:19</t>
  </si>
  <si>
    <t xml:space="preserve"> 15:06:22</t>
  </si>
  <si>
    <t xml:space="preserve"> 15:06:25</t>
  </si>
  <si>
    <t xml:space="preserve"> 15:06:36</t>
  </si>
  <si>
    <t xml:space="preserve"> medium leaf pos 3</t>
  </si>
  <si>
    <t xml:space="preserve"> 15:06:39</t>
  </si>
  <si>
    <t xml:space="preserve"> 15:06:42</t>
  </si>
  <si>
    <t xml:space="preserve"> 15:06:48</t>
  </si>
  <si>
    <t xml:space="preserve"> 15:06:51</t>
  </si>
  <si>
    <t xml:space="preserve"> 15:06:54</t>
  </si>
  <si>
    <t xml:space="preserve"> 15:06:59</t>
  </si>
  <si>
    <t xml:space="preserve"> 15:07:03</t>
  </si>
  <si>
    <t xml:space="preserve"> 15:07:06</t>
  </si>
  <si>
    <t xml:space="preserve"> 15:07:11</t>
  </si>
  <si>
    <t xml:space="preserve"> 15:07:14</t>
  </si>
  <si>
    <t xml:space="preserve"> 15:07:17</t>
  </si>
  <si>
    <t xml:space="preserve"> 15:07:22</t>
  </si>
  <si>
    <t xml:space="preserve"> 15:07:25</t>
  </si>
  <si>
    <t xml:space="preserve"> 15:07:29</t>
  </si>
  <si>
    <t xml:space="preserve"> 15:07:35</t>
  </si>
  <si>
    <t xml:space="preserve"> 15:07:38</t>
  </si>
  <si>
    <t xml:space="preserve"> 15:07:41</t>
  </si>
  <si>
    <t xml:space="preserve"> 15:07:53</t>
  </si>
  <si>
    <t xml:space="preserve"> 15:07:56</t>
  </si>
  <si>
    <t xml:space="preserve"> 15:07:59</t>
  </si>
  <si>
    <t xml:space="preserve"> 15:08:07</t>
  </si>
  <si>
    <t xml:space="preserve"> 15:08:10</t>
  </si>
  <si>
    <t xml:space="preserve"> 15:08:13</t>
  </si>
  <si>
    <t xml:space="preserve"> 15:08:19</t>
  </si>
  <si>
    <t xml:space="preserve"> 15:08:22</t>
  </si>
  <si>
    <t xml:space="preserve"> 15:08:25</t>
  </si>
  <si>
    <t xml:space="preserve"> 15:08:31</t>
  </si>
  <si>
    <t xml:space="preserve"> 15:08:34</t>
  </si>
  <si>
    <t xml:space="preserve"> 15:08:37</t>
  </si>
  <si>
    <t xml:space="preserve"> 15:08:43</t>
  </si>
  <si>
    <t xml:space="preserve"> 15:08:46</t>
  </si>
  <si>
    <t xml:space="preserve"> 15:08:50</t>
  </si>
  <si>
    <t xml:space="preserve"> 15:08:56</t>
  </si>
  <si>
    <t xml:space="preserve"> 15:08:59</t>
  </si>
  <si>
    <t xml:space="preserve"> 15:09:02</t>
  </si>
  <si>
    <t xml:space="preserve"> 15:09:08</t>
  </si>
  <si>
    <t xml:space="preserve"> 15:09:11</t>
  </si>
  <si>
    <t xml:space="preserve"> 15:09:14</t>
  </si>
  <si>
    <t xml:space="preserve"> 15:09:19</t>
  </si>
  <si>
    <t xml:space="preserve"> 15:09:22</t>
  </si>
  <si>
    <t xml:space="preserve"> 15:09:26</t>
  </si>
  <si>
    <t xml:space="preserve"> 15:09:32</t>
  </si>
  <si>
    <t xml:space="preserve"> 15:09:35</t>
  </si>
  <si>
    <t xml:space="preserve"> 15:09:38</t>
  </si>
  <si>
    <t xml:space="preserve"> 15:09:45</t>
  </si>
  <si>
    <t xml:space="preserve"> 15:09:48</t>
  </si>
  <si>
    <t xml:space="preserve"> 15:09:52</t>
  </si>
  <si>
    <t xml:space="preserve"> 15:10:00</t>
  </si>
  <si>
    <t xml:space="preserve"> 15:10:03</t>
  </si>
  <si>
    <t xml:space="preserve"> 15:10:07</t>
  </si>
  <si>
    <t xml:space="preserve"> 15:10:12</t>
  </si>
  <si>
    <t xml:space="preserve"> 15:10:15</t>
  </si>
  <si>
    <t xml:space="preserve"> 15:10:19</t>
  </si>
  <si>
    <t xml:space="preserve"> 15:10:29</t>
  </si>
  <si>
    <t xml:space="preserve"> 15:10:32</t>
  </si>
  <si>
    <t xml:space="preserve"> 15:10:35</t>
  </si>
  <si>
    <t>Leaf: 4</t>
  </si>
  <si>
    <t xml:space="preserve"> 15:11:35</t>
  </si>
  <si>
    <t xml:space="preserve"> 15:11:38</t>
  </si>
  <si>
    <t xml:space="preserve"> 15:11:41</t>
  </si>
  <si>
    <t xml:space="preserve"> 15:11:48</t>
  </si>
  <si>
    <t xml:space="preserve"> 15:11:51</t>
  </si>
  <si>
    <t xml:space="preserve"> 15:11:55</t>
  </si>
  <si>
    <t xml:space="preserve"> 15:11:59</t>
  </si>
  <si>
    <t xml:space="preserve"> 15:12:02</t>
  </si>
  <si>
    <t xml:space="preserve"> 15:12:06</t>
  </si>
  <si>
    <t xml:space="preserve"> 15:12:10</t>
  </si>
  <si>
    <t xml:space="preserve"> 15:12:14</t>
  </si>
  <si>
    <t xml:space="preserve"> 15:12:17</t>
  </si>
  <si>
    <t xml:space="preserve"> 15:12:22</t>
  </si>
  <si>
    <t xml:space="preserve"> 15:12:25</t>
  </si>
  <si>
    <t xml:space="preserve"> 15:12:28</t>
  </si>
  <si>
    <t xml:space="preserve"> 15:12:33</t>
  </si>
  <si>
    <t xml:space="preserve"> 15:12:36</t>
  </si>
  <si>
    <t xml:space="preserve"> 15:12:39</t>
  </si>
  <si>
    <t xml:space="preserve"> 15:12:46</t>
  </si>
  <si>
    <t xml:space="preserve"> 15:12:49</t>
  </si>
  <si>
    <t xml:space="preserve"> 15:12:52</t>
  </si>
  <si>
    <t xml:space="preserve"> 15:12:57</t>
  </si>
  <si>
    <t xml:space="preserve"> 15:13:00</t>
  </si>
  <si>
    <t xml:space="preserve"> 15:13:04</t>
  </si>
  <si>
    <t xml:space="preserve"> 15:13:12</t>
  </si>
  <si>
    <t xml:space="preserve"> 15:13:15</t>
  </si>
  <si>
    <t xml:space="preserve"> 15:13:19</t>
  </si>
  <si>
    <t xml:space="preserve"> 15:13:24</t>
  </si>
  <si>
    <t xml:space="preserve"> 15:13:27</t>
  </si>
  <si>
    <t xml:space="preserve"> 15:13:30</t>
  </si>
  <si>
    <t xml:space="preserve"> 15:13:37</t>
  </si>
  <si>
    <t xml:space="preserve"> 15:13:40</t>
  </si>
  <si>
    <t xml:space="preserve"> 15:13:44</t>
  </si>
  <si>
    <t xml:space="preserve"> 15:13:49</t>
  </si>
  <si>
    <t xml:space="preserve"> 15:13:52</t>
  </si>
  <si>
    <t xml:space="preserve"> 15:13:56</t>
  </si>
  <si>
    <t xml:space="preserve"> 15:14:01</t>
  </si>
  <si>
    <t xml:space="preserve"> 15:14:04</t>
  </si>
  <si>
    <t xml:space="preserve"> 15:14:08</t>
  </si>
  <si>
    <t xml:space="preserve"> 15:14:13</t>
  </si>
  <si>
    <t xml:space="preserve"> 15:14:16</t>
  </si>
  <si>
    <t xml:space="preserve"> 15:14:20</t>
  </si>
  <si>
    <t xml:space="preserve"> 15:14:32</t>
  </si>
  <si>
    <t xml:space="preserve"> 15:14:35</t>
  </si>
  <si>
    <t xml:space="preserve"> 15:14:38</t>
  </si>
  <si>
    <t xml:space="preserve"> 15:14:45</t>
  </si>
  <si>
    <t xml:space="preserve"> 15:14:48</t>
  </si>
  <si>
    <t xml:space="preserve"> 15:14:51</t>
  </si>
  <si>
    <t xml:space="preserve"> 15:14:57</t>
  </si>
  <si>
    <t xml:space="preserve"> 15:15:00</t>
  </si>
  <si>
    <t xml:space="preserve"> 15:15:03</t>
  </si>
  <si>
    <t xml:space="preserve"> 15:15:11</t>
  </si>
  <si>
    <t xml:space="preserve"> 15:15:14</t>
  </si>
  <si>
    <t xml:space="preserve"> 15:15:17</t>
  </si>
  <si>
    <t xml:space="preserve"> 15:15:24</t>
  </si>
  <si>
    <t xml:space="preserve"> 15:15:27</t>
  </si>
  <si>
    <t xml:space="preserve"> 15:15:30</t>
  </si>
  <si>
    <t xml:space="preserve"> 15:15:38</t>
  </si>
  <si>
    <t xml:space="preserve"> 15:15:41</t>
  </si>
  <si>
    <t xml:space="preserve"> 15:15:44</t>
  </si>
  <si>
    <t xml:space="preserve"> 15:15:50</t>
  </si>
  <si>
    <t xml:space="preserve"> 15:15:53</t>
  </si>
  <si>
    <t xml:space="preserve"> 15:15:56</t>
  </si>
  <si>
    <t xml:space="preserve"> 15:16:01</t>
  </si>
  <si>
    <t xml:space="preserve"> 15:16:04</t>
  </si>
  <si>
    <t xml:space="preserve"> 15:16:07</t>
  </si>
  <si>
    <t xml:space="preserve"> 15:16:13</t>
  </si>
  <si>
    <t xml:space="preserve"> 15:16:16</t>
  </si>
  <si>
    <t xml:space="preserve"> 15:16:19</t>
  </si>
  <si>
    <t xml:space="preserve"> 15:16:24</t>
  </si>
  <si>
    <t xml:space="preserve"> 15:16:27</t>
  </si>
  <si>
    <t xml:space="preserve"> 15:16:30</t>
  </si>
  <si>
    <t xml:space="preserve"> 15:16:35</t>
  </si>
  <si>
    <t xml:space="preserve"> 15:16:38</t>
  </si>
  <si>
    <t xml:space="preserve"> 15:16:42</t>
  </si>
  <si>
    <t xml:space="preserve"> 15:16:48</t>
  </si>
  <si>
    <t xml:space="preserve"> 15:16:51</t>
  </si>
  <si>
    <t xml:space="preserve"> 15:16:54</t>
  </si>
  <si>
    <t xml:space="preserve"> 15:17:00</t>
  </si>
  <si>
    <t xml:space="preserve"> 15:17:03</t>
  </si>
  <si>
    <t xml:space="preserve"> 15:17:06</t>
  </si>
  <si>
    <t xml:space="preserve"> 15:17:12</t>
  </si>
  <si>
    <t xml:space="preserve"> 15:17:15</t>
  </si>
  <si>
    <t xml:space="preserve"> 15:17:18</t>
  </si>
  <si>
    <t xml:space="preserve"> 15:17:24</t>
  </si>
  <si>
    <t xml:space="preserve"> 15:17:27</t>
  </si>
  <si>
    <t xml:space="preserve"> 15:17:31</t>
  </si>
  <si>
    <t xml:space="preserve"> 15:17:36</t>
  </si>
  <si>
    <t xml:space="preserve"> 15:17:39</t>
  </si>
  <si>
    <t xml:space="preserve"> 15:17:42</t>
  </si>
  <si>
    <t xml:space="preserve"> 15:17:49</t>
  </si>
  <si>
    <t xml:space="preserve"> 15:17:52</t>
  </si>
  <si>
    <t xml:space="preserve"> 15:17:55</t>
  </si>
  <si>
    <t xml:space="preserve"> 15:18:00</t>
  </si>
  <si>
    <t xml:space="preserve"> 15:18:03</t>
  </si>
  <si>
    <t xml:space="preserve"> 15:18:07</t>
  </si>
  <si>
    <t xml:space="preserve"> 15:18:12</t>
  </si>
  <si>
    <t xml:space="preserve"> 15:18:15</t>
  </si>
  <si>
    <t xml:space="preserve"> 15:18:19</t>
  </si>
  <si>
    <t xml:space="preserve"> 15:18:26</t>
  </si>
  <si>
    <t xml:space="preserve"> 15:18:29</t>
  </si>
  <si>
    <t xml:space="preserve"> 15:18:33</t>
  </si>
  <si>
    <t xml:space="preserve"> 15:18:41</t>
  </si>
  <si>
    <t xml:space="preserve"> 15:18:44</t>
  </si>
  <si>
    <t xml:space="preserve"> 15:18:47</t>
  </si>
  <si>
    <t xml:space="preserve"> 15:18:54</t>
  </si>
  <si>
    <t xml:space="preserve"> 15:18:57</t>
  </si>
  <si>
    <t xml:space="preserve"> 15:19:00</t>
  </si>
  <si>
    <t xml:space="preserve"> 15:19:07</t>
  </si>
  <si>
    <t xml:space="preserve"> 15:19:10</t>
  </si>
  <si>
    <t xml:space="preserve"> 15:19:13</t>
  </si>
  <si>
    <t xml:space="preserve"> 15:19:19</t>
  </si>
  <si>
    <t xml:space="preserve"> 15:19:22</t>
  </si>
  <si>
    <t xml:space="preserve"> 15:19:25</t>
  </si>
  <si>
    <t xml:space="preserve"> 15:19:35</t>
  </si>
  <si>
    <t xml:space="preserve"> 15:19:38</t>
  </si>
  <si>
    <t xml:space="preserve"> 15:19:41</t>
  </si>
  <si>
    <t xml:space="preserve"> 15:19:46</t>
  </si>
  <si>
    <t xml:space="preserve"> 15:19:49</t>
  </si>
  <si>
    <t xml:space="preserve"> 15:19:53</t>
  </si>
  <si>
    <t xml:space="preserve"> 15:19:58</t>
  </si>
  <si>
    <t xml:space="preserve"> 15:20:01</t>
  </si>
  <si>
    <t xml:space="preserve"> 15:20:04</t>
  </si>
  <si>
    <t xml:space="preserve"> 15:20:09</t>
  </si>
  <si>
    <t xml:space="preserve"> 15:20:12</t>
  </si>
  <si>
    <t xml:space="preserve"> 15:20:15</t>
  </si>
  <si>
    <t xml:space="preserve"> 15:20:21</t>
  </si>
  <si>
    <t xml:space="preserve"> 15:20:24</t>
  </si>
  <si>
    <t xml:space="preserve"> 15:20:27</t>
  </si>
  <si>
    <t xml:space="preserve"> 15:20:34</t>
  </si>
  <si>
    <t xml:space="preserve"> 15:20:37</t>
  </si>
  <si>
    <t xml:space="preserve"> 15:20:40</t>
  </si>
  <si>
    <t xml:space="preserve"> 15:20:45</t>
  </si>
  <si>
    <t xml:space="preserve"> 15:20:49</t>
  </si>
  <si>
    <t xml:space="preserve"> 15:20:52</t>
  </si>
  <si>
    <t xml:space="preserve"> 15:20:57</t>
  </si>
  <si>
    <t xml:space="preserve"> 15:21:00</t>
  </si>
  <si>
    <t xml:space="preserve"> 15:21:03</t>
  </si>
  <si>
    <t xml:space="preserve"> 15:21:17</t>
  </si>
  <si>
    <t xml:space="preserve"> 15:21:20</t>
  </si>
  <si>
    <t xml:space="preserve"> 15:21:23</t>
  </si>
  <si>
    <t xml:space="preserve"> 15:21:29</t>
  </si>
  <si>
    <t xml:space="preserve"> 15:21:32</t>
  </si>
  <si>
    <t xml:space="preserve"> 15:21:36</t>
  </si>
  <si>
    <t xml:space="preserve"> 15:21:41</t>
  </si>
  <si>
    <t xml:space="preserve"> 15:21:44</t>
  </si>
  <si>
    <t xml:space="preserve"> 15:21:47</t>
  </si>
  <si>
    <t xml:space="preserve"> 15:21:53</t>
  </si>
  <si>
    <t xml:space="preserve"> 15:21:56</t>
  </si>
  <si>
    <t xml:space="preserve"> 15:21:59</t>
  </si>
  <si>
    <t xml:space="preserve"> 15:22:04</t>
  </si>
  <si>
    <t xml:space="preserve"> 15:22:07</t>
  </si>
  <si>
    <t xml:space="preserve"> 15:22:11</t>
  </si>
  <si>
    <t xml:space="preserve"> 15:22:17</t>
  </si>
  <si>
    <t xml:space="preserve"> 15:22:20</t>
  </si>
  <si>
    <t xml:space="preserve"> 15:22:23</t>
  </si>
  <si>
    <t xml:space="preserve"> 15:22:29</t>
  </si>
  <si>
    <t xml:space="preserve"> 15:22:32</t>
  </si>
  <si>
    <t xml:space="preserve"> 15:22:35</t>
  </si>
  <si>
    <t xml:space="preserve"> 15:22:42</t>
  </si>
  <si>
    <t xml:space="preserve"> 15:22:45</t>
  </si>
  <si>
    <t xml:space="preserve"> 15:22:48</t>
  </si>
  <si>
    <t xml:space="preserve"> 15:22:54</t>
  </si>
  <si>
    <t xml:space="preserve"> 15:22:58</t>
  </si>
  <si>
    <t xml:space="preserve"> 15:23:01</t>
  </si>
  <si>
    <t xml:space="preserve"> 15:23:07</t>
  </si>
  <si>
    <t xml:space="preserve"> 15:23:10</t>
  </si>
  <si>
    <t xml:space="preserve"> 15:23:14</t>
  </si>
  <si>
    <t xml:space="preserve"> 15:23:20</t>
  </si>
  <si>
    <t xml:space="preserve"> 15:23:23</t>
  </si>
  <si>
    <t xml:space="preserve"> 15:23:27</t>
  </si>
  <si>
    <t>Leaf: 5</t>
  </si>
  <si>
    <t xml:space="preserve"> 15:27:47</t>
  </si>
  <si>
    <t xml:space="preserve"> old eaf pos 1</t>
  </si>
  <si>
    <t xml:space="preserve"> 15:27:51</t>
  </si>
  <si>
    <t xml:space="preserve"> 15:27:54</t>
  </si>
  <si>
    <t xml:space="preserve"> 15:27:59</t>
  </si>
  <si>
    <t xml:space="preserve"> 15:28:02</t>
  </si>
  <si>
    <t xml:space="preserve"> 15:28:06</t>
  </si>
  <si>
    <t xml:space="preserve"> 15:28:14</t>
  </si>
  <si>
    <t xml:space="preserve"> old leaf pos 1</t>
  </si>
  <si>
    <t xml:space="preserve"> 15:28:17</t>
  </si>
  <si>
    <t xml:space="preserve"> 15:28:20</t>
  </si>
  <si>
    <t xml:space="preserve"> 15:28:25</t>
  </si>
  <si>
    <t xml:space="preserve"> 15:28:28</t>
  </si>
  <si>
    <t xml:space="preserve"> 15:28:31</t>
  </si>
  <si>
    <t xml:space="preserve"> 15:28:36</t>
  </si>
  <si>
    <t xml:space="preserve"> 15:28:39</t>
  </si>
  <si>
    <t xml:space="preserve"> 15:28:43</t>
  </si>
  <si>
    <t xml:space="preserve"> 15:28:49</t>
  </si>
  <si>
    <t xml:space="preserve"> 15:28:52</t>
  </si>
  <si>
    <t xml:space="preserve"> 15:28:55</t>
  </si>
  <si>
    <t xml:space="preserve"> 15:29:03</t>
  </si>
  <si>
    <t xml:space="preserve"> 15:29:06</t>
  </si>
  <si>
    <t xml:space="preserve"> 15:29:09</t>
  </si>
  <si>
    <t xml:space="preserve"> 15:29:15</t>
  </si>
  <si>
    <t xml:space="preserve"> 15:29:18</t>
  </si>
  <si>
    <t xml:space="preserve"> 15:29:22</t>
  </si>
  <si>
    <t xml:space="preserve"> 15:29:27</t>
  </si>
  <si>
    <t xml:space="preserve"> 15:29:30</t>
  </si>
  <si>
    <t xml:space="preserve"> 15:29:34</t>
  </si>
  <si>
    <t xml:space="preserve"> 15:29:44</t>
  </si>
  <si>
    <t xml:space="preserve"> 15:29:47</t>
  </si>
  <si>
    <t xml:space="preserve"> 15:29:50</t>
  </si>
  <si>
    <t xml:space="preserve"> 15:29:56</t>
  </si>
  <si>
    <t xml:space="preserve"> 15:29:59</t>
  </si>
  <si>
    <t xml:space="preserve"> 15:30:02</t>
  </si>
  <si>
    <t xml:space="preserve"> 15:30:12</t>
  </si>
  <si>
    <t xml:space="preserve"> 15:30:16</t>
  </si>
  <si>
    <t xml:space="preserve"> 15:30:19</t>
  </si>
  <si>
    <t xml:space="preserve"> 15:30:37</t>
  </si>
  <si>
    <t xml:space="preserve"> 15:30:40</t>
  </si>
  <si>
    <t xml:space="preserve"> 15:30:43</t>
  </si>
  <si>
    <t xml:space="preserve"> 15:30:50</t>
  </si>
  <si>
    <t xml:space="preserve"> 15:30:53</t>
  </si>
  <si>
    <t xml:space="preserve"> 15:30:57</t>
  </si>
  <si>
    <t xml:space="preserve"> 15:31:06</t>
  </si>
  <si>
    <t xml:space="preserve"> 15:31:09</t>
  </si>
  <si>
    <t xml:space="preserve"> 15:31:12</t>
  </si>
  <si>
    <t xml:space="preserve"> 15:31:18</t>
  </si>
  <si>
    <t xml:space="preserve"> 15:31:21</t>
  </si>
  <si>
    <t xml:space="preserve"> 15:31:24</t>
  </si>
  <si>
    <t xml:space="preserve"> 15:31:30</t>
  </si>
  <si>
    <t xml:space="preserve"> 15:31:33</t>
  </si>
  <si>
    <t xml:space="preserve"> 15:31:36</t>
  </si>
  <si>
    <t xml:space="preserve"> 15:31:42</t>
  </si>
  <si>
    <t xml:space="preserve"> 15:31:45</t>
  </si>
  <si>
    <t xml:space="preserve"> 15:31:48</t>
  </si>
  <si>
    <t xml:space="preserve"> 15:31:54</t>
  </si>
  <si>
    <t xml:space="preserve"> 15:31:57</t>
  </si>
  <si>
    <t xml:space="preserve"> 15:32:00</t>
  </si>
  <si>
    <t xml:space="preserve"> 15:32:12</t>
  </si>
  <si>
    <t xml:space="preserve"> old leaf pos 2</t>
  </si>
  <si>
    <t xml:space="preserve"> 15:32:15</t>
  </si>
  <si>
    <t xml:space="preserve"> 15:32:18</t>
  </si>
  <si>
    <t xml:space="preserve"> 15:32:23</t>
  </si>
  <si>
    <t xml:space="preserve"> 15:32:26</t>
  </si>
  <si>
    <t xml:space="preserve"> 15:32:30</t>
  </si>
  <si>
    <t xml:space="preserve"> 15:32:34</t>
  </si>
  <si>
    <t xml:space="preserve"> 15:32:37</t>
  </si>
  <si>
    <t xml:space="preserve"> 15:32:41</t>
  </si>
  <si>
    <t xml:space="preserve"> 15:32:46</t>
  </si>
  <si>
    <t xml:space="preserve"> 15:32:49</t>
  </si>
  <si>
    <t xml:space="preserve"> 15:32:52</t>
  </si>
  <si>
    <t xml:space="preserve"> 15:32:58</t>
  </si>
  <si>
    <t xml:space="preserve"> 15:33:01</t>
  </si>
  <si>
    <t xml:space="preserve"> 15:33:04</t>
  </si>
  <si>
    <t xml:space="preserve"> 15:33:11</t>
  </si>
  <si>
    <t xml:space="preserve"> 15:33:14</t>
  </si>
  <si>
    <t xml:space="preserve"> 15:33:18</t>
  </si>
  <si>
    <t xml:space="preserve"> 15:33:25</t>
  </si>
  <si>
    <t xml:space="preserve"> 15:33:28</t>
  </si>
  <si>
    <t xml:space="preserve"> 15:33:31</t>
  </si>
  <si>
    <t xml:space="preserve"> 15:33:37</t>
  </si>
  <si>
    <t xml:space="preserve"> 15:33:40</t>
  </si>
  <si>
    <t xml:space="preserve"> 15:33:44</t>
  </si>
  <si>
    <t xml:space="preserve"> 15:33:49</t>
  </si>
  <si>
    <t xml:space="preserve"> 15:33:52</t>
  </si>
  <si>
    <t xml:space="preserve"> 15:33:55</t>
  </si>
  <si>
    <t xml:space="preserve"> 15:34:01</t>
  </si>
  <si>
    <t xml:space="preserve"> 15:34:04</t>
  </si>
  <si>
    <t xml:space="preserve"> 15:34:08</t>
  </si>
  <si>
    <t xml:space="preserve"> 15:34:18</t>
  </si>
  <si>
    <t xml:space="preserve"> 15:34:22</t>
  </si>
  <si>
    <t xml:space="preserve"> 15:34:25</t>
  </si>
  <si>
    <t xml:space="preserve"> 15:34:30</t>
  </si>
  <si>
    <t xml:space="preserve"> 15:34:33</t>
  </si>
  <si>
    <t xml:space="preserve"> 15:34:36</t>
  </si>
  <si>
    <t xml:space="preserve"> 15:34:42</t>
  </si>
  <si>
    <t xml:space="preserve"> 15:34:45</t>
  </si>
  <si>
    <t xml:space="preserve"> 15:34:49</t>
  </si>
  <si>
    <t xml:space="preserve"> 15:34:55</t>
  </si>
  <si>
    <t xml:space="preserve"> 15:34:58</t>
  </si>
  <si>
    <t xml:space="preserve"> 15:35:01</t>
  </si>
  <si>
    <t xml:space="preserve"> 15:35:44</t>
  </si>
  <si>
    <t xml:space="preserve"> 15:35:48</t>
  </si>
  <si>
    <t xml:space="preserve"> 15:35:51</t>
  </si>
  <si>
    <t xml:space="preserve"> 15:35:58</t>
  </si>
  <si>
    <t xml:space="preserve"> 15:36:01</t>
  </si>
  <si>
    <t xml:space="preserve"> 15:36:04</t>
  </si>
  <si>
    <t xml:space="preserve"> 15:36:10</t>
  </si>
  <si>
    <t xml:space="preserve"> 15:36:13</t>
  </si>
  <si>
    <t xml:space="preserve"> 15:36:16</t>
  </si>
  <si>
    <t xml:space="preserve"> 15:36:22</t>
  </si>
  <si>
    <t xml:space="preserve"> 15:36:25</t>
  </si>
  <si>
    <t xml:space="preserve"> 15:36:29</t>
  </si>
  <si>
    <t xml:space="preserve"> 15:36:35</t>
  </si>
  <si>
    <t xml:space="preserve"> 15:36:38</t>
  </si>
  <si>
    <t xml:space="preserve"> 15:36:41</t>
  </si>
  <si>
    <t xml:space="preserve"> 15:36:51</t>
  </si>
  <si>
    <t xml:space="preserve"> old leaf pos 3</t>
  </si>
  <si>
    <t xml:space="preserve"> 15:36:54</t>
  </si>
  <si>
    <t xml:space="preserve"> 15:36:57</t>
  </si>
  <si>
    <t xml:space="preserve"> 15:37:04</t>
  </si>
  <si>
    <t xml:space="preserve"> 15:37:07</t>
  </si>
  <si>
    <t xml:space="preserve"> 15:37:10</t>
  </si>
  <si>
    <t xml:space="preserve"> 15:37:16</t>
  </si>
  <si>
    <t xml:space="preserve"> 15:37:19</t>
  </si>
  <si>
    <t xml:space="preserve"> 15:37:23</t>
  </si>
  <si>
    <t xml:space="preserve"> 15:37:30</t>
  </si>
  <si>
    <t xml:space="preserve"> 15:37:33</t>
  </si>
  <si>
    <t xml:space="preserve"> 15:37:37</t>
  </si>
  <si>
    <t xml:space="preserve"> 15:37:49</t>
  </si>
  <si>
    <t xml:space="preserve"> 15:37:52</t>
  </si>
  <si>
    <t xml:space="preserve"> 15:37:55</t>
  </si>
  <si>
    <t xml:space="preserve"> 15:38:02</t>
  </si>
  <si>
    <t xml:space="preserve"> 15:38:05</t>
  </si>
  <si>
    <t xml:space="preserve"> 15:38:09</t>
  </si>
  <si>
    <t xml:space="preserve"> 15:38:14</t>
  </si>
  <si>
    <t xml:space="preserve"> 15:38:17</t>
  </si>
  <si>
    <t xml:space="preserve"> 15:38:20</t>
  </si>
  <si>
    <t xml:space="preserve"> 15:38:26</t>
  </si>
  <si>
    <t xml:space="preserve"> 15:38:29</t>
  </si>
  <si>
    <t xml:space="preserve"> 15:38:33</t>
  </si>
  <si>
    <t xml:space="preserve"> 15:38:39</t>
  </si>
  <si>
    <t xml:space="preserve"> 15:38:43</t>
  </si>
  <si>
    <t xml:space="preserve"> 15:38:46</t>
  </si>
  <si>
    <t xml:space="preserve"> 15:38:53</t>
  </si>
  <si>
    <t xml:space="preserve"> 15:38:56</t>
  </si>
  <si>
    <t xml:space="preserve"> 15:38:59</t>
  </si>
  <si>
    <t xml:space="preserve"> 15:39:40</t>
  </si>
  <si>
    <t xml:space="preserve"> 15:39:43</t>
  </si>
  <si>
    <t xml:space="preserve"> 15:39:46</t>
  </si>
  <si>
    <t xml:space="preserve"> 15:39:53</t>
  </si>
  <si>
    <t xml:space="preserve"> 15:39:56</t>
  </si>
  <si>
    <t xml:space="preserve"> 15:39:59</t>
  </si>
  <si>
    <t xml:space="preserve"> 15:40:04</t>
  </si>
  <si>
    <t xml:space="preserve"> 15:40:07</t>
  </si>
  <si>
    <t xml:space="preserve"> 15:40:11</t>
  </si>
  <si>
    <t xml:space="preserve"> 15:40:18</t>
  </si>
  <si>
    <t xml:space="preserve"> 15:40:21</t>
  </si>
  <si>
    <t xml:space="preserve"> 15:40:24</t>
  </si>
  <si>
    <t xml:space="preserve"> 15:40:30</t>
  </si>
  <si>
    <t xml:space="preserve"> 15:40:33</t>
  </si>
  <si>
    <t xml:space="preserve"> 15:40:36</t>
  </si>
  <si>
    <t xml:space="preserve"> 15:40:43</t>
  </si>
  <si>
    <t xml:space="preserve"> 15:40:46</t>
  </si>
  <si>
    <t xml:space="preserve"> 15:40:49</t>
  </si>
  <si>
    <t xml:space="preserve"> 15:40:55</t>
  </si>
  <si>
    <t xml:space="preserve"> 15:40:58</t>
  </si>
  <si>
    <t xml:space="preserve"> 15:41:01</t>
  </si>
  <si>
    <t xml:space="preserve"> 15:41:07</t>
  </si>
  <si>
    <t xml:space="preserve"> 15:41:10</t>
  </si>
  <si>
    <t xml:space="preserve"> 15:41:13</t>
  </si>
  <si>
    <t xml:space="preserve"> 15:41:19</t>
  </si>
  <si>
    <t xml:space="preserve"> 15:41:23</t>
  </si>
  <si>
    <t xml:space="preserve"> 15:41:26</t>
  </si>
  <si>
    <t>Leaf: 6</t>
  </si>
  <si>
    <t xml:space="preserve"> 15:42:11</t>
  </si>
  <si>
    <t xml:space="preserve"> 15:42:14</t>
  </si>
  <si>
    <t xml:space="preserve"> 15:42:17</t>
  </si>
  <si>
    <t xml:space="preserve"> 15:42:23</t>
  </si>
  <si>
    <t xml:space="preserve"> 15:42:27</t>
  </si>
  <si>
    <t xml:space="preserve"> 15:42:30</t>
  </si>
  <si>
    <t xml:space="preserve"> 15:42:35</t>
  </si>
  <si>
    <t xml:space="preserve"> 15:42:38</t>
  </si>
  <si>
    <t xml:space="preserve"> 15:42:42</t>
  </si>
  <si>
    <t xml:space="preserve"> 15:42:46</t>
  </si>
  <si>
    <t xml:space="preserve"> 15:42:50</t>
  </si>
  <si>
    <t xml:space="preserve"> 15:42:53</t>
  </si>
  <si>
    <t xml:space="preserve"> 15:42:59</t>
  </si>
  <si>
    <t xml:space="preserve"> 15:43:03</t>
  </si>
  <si>
    <t xml:space="preserve"> 15:43:06</t>
  </si>
  <si>
    <t xml:space="preserve"> 15:43:12</t>
  </si>
  <si>
    <t xml:space="preserve"> 15:43:15</t>
  </si>
  <si>
    <t xml:space="preserve"> 15:43:18</t>
  </si>
  <si>
    <t xml:space="preserve"> 15:43:25</t>
  </si>
  <si>
    <t xml:space="preserve"> 15:43:28</t>
  </si>
  <si>
    <t xml:space="preserve"> 15:43:31</t>
  </si>
  <si>
    <t xml:space="preserve"> 15:43:37</t>
  </si>
  <si>
    <t xml:space="preserve"> 15:43:40</t>
  </si>
  <si>
    <t xml:space="preserve"> 15:43:44</t>
  </si>
  <si>
    <t xml:space="preserve"> 15:43:50</t>
  </si>
  <si>
    <t xml:space="preserve"> 15:43:53</t>
  </si>
  <si>
    <t xml:space="preserve"> 15:43:57</t>
  </si>
  <si>
    <t xml:space="preserve"> 15:44:05</t>
  </si>
  <si>
    <t xml:space="preserve"> 15:44:08</t>
  </si>
  <si>
    <t xml:space="preserve"> 15:44:12</t>
  </si>
  <si>
    <t xml:space="preserve"> 15:44:19</t>
  </si>
  <si>
    <t xml:space="preserve"> 15:44:23</t>
  </si>
  <si>
    <t xml:space="preserve"> 15:44:26</t>
  </si>
  <si>
    <t xml:space="preserve"> 15:44:32</t>
  </si>
  <si>
    <t xml:space="preserve"> 15:44:36</t>
  </si>
  <si>
    <t xml:space="preserve"> 15:44:39</t>
  </si>
  <si>
    <t xml:space="preserve"> 15:44:45</t>
  </si>
  <si>
    <t xml:space="preserve"> 15:44:48</t>
  </si>
  <si>
    <t xml:space="preserve"> 15:44:52</t>
  </si>
  <si>
    <t xml:space="preserve"> 15:44:58</t>
  </si>
  <si>
    <t xml:space="preserve"> 15:45:01</t>
  </si>
  <si>
    <t xml:space="preserve"> 15:45:04</t>
  </si>
  <si>
    <t xml:space="preserve"> 15:45:12</t>
  </si>
  <si>
    <t xml:space="preserve"> 15:45:15</t>
  </si>
  <si>
    <t xml:space="preserve"> 15:45:19</t>
  </si>
  <si>
    <t xml:space="preserve"> 15:45:26</t>
  </si>
  <si>
    <t xml:space="preserve"> 15:45:29</t>
  </si>
  <si>
    <t xml:space="preserve"> 15:45:32</t>
  </si>
  <si>
    <t xml:space="preserve"> 15:45:39</t>
  </si>
  <si>
    <t xml:space="preserve"> 15:45:42</t>
  </si>
  <si>
    <t xml:space="preserve"> 15:45:45</t>
  </si>
  <si>
    <t xml:space="preserve"> 15:45:53</t>
  </si>
  <si>
    <t xml:space="preserve"> 15:45:56</t>
  </si>
  <si>
    <t xml:space="preserve"> 15:45:59</t>
  </si>
  <si>
    <t xml:space="preserve"> 15:46:06</t>
  </si>
  <si>
    <t xml:space="preserve"> 15:46:09</t>
  </si>
  <si>
    <t xml:space="preserve"> 15:46:13</t>
  </si>
  <si>
    <t xml:space="preserve"> 15:46:25</t>
  </si>
  <si>
    <t xml:space="preserve"> 15:46:28</t>
  </si>
  <si>
    <t xml:space="preserve"> 15:46:31</t>
  </si>
  <si>
    <t xml:space="preserve"> 15:46:43</t>
  </si>
  <si>
    <t xml:space="preserve"> 15:46:46</t>
  </si>
  <si>
    <t xml:space="preserve"> 15:46:50</t>
  </si>
  <si>
    <t xml:space="preserve"> 15:46:55</t>
  </si>
  <si>
    <t xml:space="preserve"> 15:46:58</t>
  </si>
  <si>
    <t xml:space="preserve"> 15:47:01</t>
  </si>
  <si>
    <t xml:space="preserve"> 15:47:07</t>
  </si>
  <si>
    <t xml:space="preserve"> 15:47:10</t>
  </si>
  <si>
    <t xml:space="preserve"> 15:47:13</t>
  </si>
  <si>
    <t xml:space="preserve"> 15:47:22</t>
  </si>
  <si>
    <t xml:space="preserve"> 15:47:25</t>
  </si>
  <si>
    <t xml:space="preserve"> 15:47:28</t>
  </si>
  <si>
    <t xml:space="preserve"> 15:47:35</t>
  </si>
  <si>
    <t xml:space="preserve"> 15:47:38</t>
  </si>
  <si>
    <t xml:space="preserve"> 15:47:42</t>
  </si>
  <si>
    <t xml:space="preserve"> 15:47:47</t>
  </si>
  <si>
    <t xml:space="preserve"> 15:47:50</t>
  </si>
  <si>
    <t xml:space="preserve"> 15:47:53</t>
  </si>
  <si>
    <t xml:space="preserve"> 15:48:00</t>
  </si>
  <si>
    <t xml:space="preserve"> 15:48:03</t>
  </si>
  <si>
    <t xml:space="preserve"> 15:48:06</t>
  </si>
  <si>
    <t xml:space="preserve"> 15:48:16</t>
  </si>
  <si>
    <t xml:space="preserve"> 15:48:19</t>
  </si>
  <si>
    <t xml:space="preserve"> 15:48:22</t>
  </si>
  <si>
    <t xml:space="preserve"> 15:48:30</t>
  </si>
  <si>
    <t xml:space="preserve"> 15:48:33</t>
  </si>
  <si>
    <t xml:space="preserve"> 15:48:36</t>
  </si>
  <si>
    <t xml:space="preserve"> 15:48:42</t>
  </si>
  <si>
    <t xml:space="preserve"> 15:48:45</t>
  </si>
  <si>
    <t xml:space="preserve"> 15:48:48</t>
  </si>
  <si>
    <t xml:space="preserve"> 15:48:55</t>
  </si>
  <si>
    <t xml:space="preserve"> 15:48:58</t>
  </si>
  <si>
    <t xml:space="preserve"> 15:49:01</t>
  </si>
  <si>
    <t xml:space="preserve"> 15:49:07</t>
  </si>
  <si>
    <t xml:space="preserve"> 15:49:10</t>
  </si>
  <si>
    <t xml:space="preserve"> 15:49:14</t>
  </si>
  <si>
    <t xml:space="preserve"> 15:49:24</t>
  </si>
  <si>
    <t xml:space="preserve"> 15:49:27</t>
  </si>
  <si>
    <t xml:space="preserve"> 15:49:31</t>
  </si>
  <si>
    <t xml:space="preserve"> 15:49:37</t>
  </si>
  <si>
    <t xml:space="preserve"> 15:49:41</t>
  </si>
  <si>
    <t xml:space="preserve"> 15:49:44</t>
  </si>
  <si>
    <t xml:space="preserve"> 15:49:51</t>
  </si>
  <si>
    <t xml:space="preserve"> 15:49:54</t>
  </si>
  <si>
    <t xml:space="preserve"> 15:49:58</t>
  </si>
  <si>
    <t xml:space="preserve"> 15:50:03</t>
  </si>
  <si>
    <t xml:space="preserve"> 15:50:07</t>
  </si>
  <si>
    <t xml:space="preserve"> 15:50:10</t>
  </si>
  <si>
    <t xml:space="preserve"> 15:50:16</t>
  </si>
  <si>
    <t xml:space="preserve"> 15:50:19</t>
  </si>
  <si>
    <t xml:space="preserve"> 15:50:22</t>
  </si>
  <si>
    <t xml:space="preserve"> 15:50:28</t>
  </si>
  <si>
    <t xml:space="preserve"> 15:50:31</t>
  </si>
  <si>
    <t xml:space="preserve"> 15:50:34</t>
  </si>
  <si>
    <t xml:space="preserve"> 15:50:44</t>
  </si>
  <si>
    <t xml:space="preserve"> 15:50:47</t>
  </si>
  <si>
    <t xml:space="preserve"> 15:50:51</t>
  </si>
  <si>
    <t xml:space="preserve"> 15:50:57</t>
  </si>
  <si>
    <t xml:space="preserve"> 15:51:00</t>
  </si>
  <si>
    <t xml:space="preserve"> 15:51:04</t>
  </si>
  <si>
    <t xml:space="preserve"> 15:51:10</t>
  </si>
  <si>
    <t xml:space="preserve"> 15:51:13</t>
  </si>
  <si>
    <t xml:space="preserve"> 15:51:17</t>
  </si>
  <si>
    <t xml:space="preserve"> 15:51:22</t>
  </si>
  <si>
    <t xml:space="preserve"> 15:51:25</t>
  </si>
  <si>
    <t xml:space="preserve"> 15:51:28</t>
  </si>
  <si>
    <t xml:space="preserve"> 15:51:38</t>
  </si>
  <si>
    <t xml:space="preserve"> 15:51:41</t>
  </si>
  <si>
    <t xml:space="preserve"> 15:51:44</t>
  </si>
  <si>
    <t xml:space="preserve"> 15:51:53</t>
  </si>
  <si>
    <t xml:space="preserve"> 15:51:56</t>
  </si>
  <si>
    <t xml:space="preserve"> 15:51:59</t>
  </si>
  <si>
    <t xml:space="preserve"> 15:52:05</t>
  </si>
  <si>
    <t xml:space="preserve"> 15:52:08</t>
  </si>
  <si>
    <t xml:space="preserve"> 15:52:12</t>
  </si>
  <si>
    <t xml:space="preserve"> 15:52:17</t>
  </si>
  <si>
    <t xml:space="preserve"> 15:52:20</t>
  </si>
  <si>
    <t xml:space="preserve"> 15:52:24</t>
  </si>
  <si>
    <t xml:space="preserve"> 15:52:29</t>
  </si>
  <si>
    <t xml:space="preserve"> 15:52:32</t>
  </si>
  <si>
    <t xml:space="preserve"> 15:52:36</t>
  </si>
  <si>
    <t xml:space="preserve"> 15:52:42</t>
  </si>
  <si>
    <t xml:space="preserve"> 15:52:46</t>
  </si>
  <si>
    <t xml:space="preserve"> 15:52:49</t>
  </si>
  <si>
    <t xml:space="preserve"> 15:52:56</t>
  </si>
  <si>
    <t xml:space="preserve"> 15:52:59</t>
  </si>
  <si>
    <t xml:space="preserve"> 15:53:02</t>
  </si>
  <si>
    <t xml:space="preserve"> 15:53:18</t>
  </si>
  <si>
    <t xml:space="preserve"> 15:53:21</t>
  </si>
  <si>
    <t xml:space="preserve"> 15:53:24</t>
  </si>
  <si>
    <t xml:space="preserve"> 15:53:30</t>
  </si>
  <si>
    <t xml:space="preserve"> 15:53:33</t>
  </si>
  <si>
    <t xml:space="preserve"> 15:53:36</t>
  </si>
  <si>
    <t xml:space="preserve"> 15:53:42</t>
  </si>
  <si>
    <t xml:space="preserve"> 15:53:45</t>
  </si>
  <si>
    <t xml:space="preserve"> 15:53:48</t>
  </si>
  <si>
    <t xml:space="preserve"> 15:53:54</t>
  </si>
  <si>
    <t xml:space="preserve"> 15:53:57</t>
  </si>
  <si>
    <t xml:space="preserve"> 15:54:01</t>
  </si>
  <si>
    <t xml:space="preserve"> 15:54:06</t>
  </si>
  <si>
    <t xml:space="preserve"> 15:54:09</t>
  </si>
  <si>
    <t xml:space="preserve"> 15:54:13</t>
  </si>
  <si>
    <t xml:space="preserve"> 15:54:23</t>
  </si>
  <si>
    <t xml:space="preserve"> 15:54:26</t>
  </si>
  <si>
    <t xml:space="preserve"> 15:54:29</t>
  </si>
  <si>
    <t xml:space="preserve"> 15:54:36</t>
  </si>
  <si>
    <t xml:space="preserve"> 15:54:39</t>
  </si>
  <si>
    <t xml:space="preserve"> 15:54:43</t>
  </si>
  <si>
    <t xml:space="preserve"> 15:54:49</t>
  </si>
  <si>
    <t xml:space="preserve"> 15:54:52</t>
  </si>
  <si>
    <t xml:space="preserve"> 15:54:55</t>
  </si>
  <si>
    <t>New leaf 1</t>
  </si>
  <si>
    <t>New leaf 2</t>
  </si>
  <si>
    <t>Medium leaf 1</t>
  </si>
  <si>
    <t>Medium leaf 2</t>
  </si>
  <si>
    <t>Old leaf 1</t>
  </si>
  <si>
    <t>Old leaf 2</t>
  </si>
  <si>
    <t>Mean</t>
  </si>
  <si>
    <t>STD</t>
  </si>
  <si>
    <t>%Error</t>
  </si>
  <si>
    <t>Top leaf 1</t>
  </si>
  <si>
    <t>Top leaf 2</t>
  </si>
  <si>
    <t>Middle  leaf 1</t>
  </si>
  <si>
    <t>Middle  leaf 2</t>
  </si>
  <si>
    <t>Bottom leaf 1</t>
  </si>
  <si>
    <t>Bottom leaf 2</t>
  </si>
  <si>
    <t>Bottom leaf pos 1</t>
  </si>
  <si>
    <t>Bottom leaf pos 2</t>
  </si>
  <si>
    <t>Bottom leaf pos 3</t>
  </si>
  <si>
    <t>Top leaf  pos 1</t>
  </si>
  <si>
    <t>Top leaf pos 2</t>
  </si>
  <si>
    <t>Top leaf pos 3</t>
  </si>
  <si>
    <t>Middle  leaf pos 1</t>
  </si>
  <si>
    <t>Middle  leaf pos 2</t>
  </si>
  <si>
    <t>Middle  leaf pos 3</t>
  </si>
  <si>
    <t xml:space="preserve"> Top leaf pos 1 </t>
  </si>
  <si>
    <t xml:space="preserve"> Top leaf pos 2</t>
  </si>
  <si>
    <t xml:space="preserve"> Top leaf pos 3</t>
  </si>
  <si>
    <t xml:space="preserve"> Top leaf pos 1</t>
  </si>
  <si>
    <t xml:space="preserve"> Middle leaf pos 1</t>
  </si>
  <si>
    <t xml:space="preserve"> Middle leaf pos 2</t>
  </si>
  <si>
    <t xml:space="preserve"> Middle leaf pos 3</t>
  </si>
  <si>
    <t xml:space="preserve"> Bottom eaf pos 1</t>
  </si>
  <si>
    <t xml:space="preserve"> Bottom leaf pos 2</t>
  </si>
  <si>
    <t xml:space="preserve"> Bottom leaf pos 3</t>
  </si>
  <si>
    <t xml:space="preserve"> Bottom leaf pos 1</t>
  </si>
  <si>
    <t>wavelength</t>
  </si>
  <si>
    <t>680 nm</t>
  </si>
  <si>
    <t>705 nm</t>
  </si>
  <si>
    <t>730 nm</t>
  </si>
  <si>
    <t>810 nm</t>
  </si>
  <si>
    <t>sensor type</t>
  </si>
  <si>
    <t>gain</t>
  </si>
  <si>
    <t>integration time</t>
  </si>
  <si>
    <t>data type</t>
  </si>
  <si>
    <t>410 nm</t>
  </si>
  <si>
    <t>435 nm</t>
  </si>
  <si>
    <t>460 nm</t>
  </si>
  <si>
    <t>485 nm</t>
  </si>
  <si>
    <t>510 nm</t>
  </si>
  <si>
    <t>535 nm</t>
  </si>
  <si>
    <t>560 nm</t>
  </si>
  <si>
    <t>585 nm</t>
  </si>
  <si>
    <t>610 nm</t>
  </si>
  <si>
    <t>645 nm</t>
  </si>
  <si>
    <t>760 nm</t>
  </si>
  <si>
    <t>860 nm</t>
  </si>
  <si>
    <t>900 nm</t>
  </si>
  <si>
    <t>940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</si>
</sst>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LED'!$Q$3:$Q$5</c:f>
              <c:numCache>
                <c:formatCode>General</c:formatCode>
                <c:ptCount val="3"/>
                <c:pt idx="0">
                  <c:v>747.856666666666</c:v>
                </c:pt>
                <c:pt idx="1">
                  <c:v>740.60500000000002</c:v>
                </c:pt>
                <c:pt idx="2">
                  <c:v>736.25414285714203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4E5C-B226-F691B9F7FAE2}"/>
            </c:ext>
          </c:extLst>
        </c:ser>
        <c:ser>
          <c:idx val="1"/>
          <c:order val="1"/>
          <c:tx>
            <c:strRef>
              <c:f>'940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LED'!$Q$6:$Q$8</c:f>
              <c:numCache>
                <c:formatCode>General</c:formatCode>
                <c:ptCount val="3"/>
                <c:pt idx="0">
                  <c:v>711.28357142857101</c:v>
                </c:pt>
                <c:pt idx="1">
                  <c:v>704.66250000000002</c:v>
                </c:pt>
                <c:pt idx="2">
                  <c:v>700.69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4E5C-B226-F691B9F7FAE2}"/>
            </c:ext>
          </c:extLst>
        </c:ser>
        <c:ser>
          <c:idx val="2"/>
          <c:order val="2"/>
          <c:tx>
            <c:strRef>
              <c:f>'940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LED'!$Q$9:$Q$11</c:f>
              <c:numCache>
                <c:formatCode>General</c:formatCode>
                <c:ptCount val="3"/>
                <c:pt idx="0">
                  <c:v>711.28357142857101</c:v>
                </c:pt>
                <c:pt idx="1">
                  <c:v>705.60839285714201</c:v>
                </c:pt>
                <c:pt idx="2">
                  <c:v>702.20328571428502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58-4E5C-B226-F691B9F7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LED'!$Q$30:$Q$32</c:f>
              <c:numCache>
                <c:formatCode>General</c:formatCode>
                <c:ptCount val="3"/>
                <c:pt idx="0">
                  <c:v>1502.0188095238</c:v>
                </c:pt>
                <c:pt idx="1">
                  <c:v>1503.9107142857099</c:v>
                </c:pt>
                <c:pt idx="2">
                  <c:v>1505.0457142857099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D-43E1-9ED3-02F1CDA5EBB6}"/>
            </c:ext>
          </c:extLst>
        </c:ser>
        <c:ser>
          <c:idx val="1"/>
          <c:order val="1"/>
          <c:tx>
            <c:strRef>
              <c:f>'890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LED'!$Q$33:$Q$35</c:f>
              <c:numCache>
                <c:formatCode>General</c:formatCode>
                <c:ptCount val="3"/>
                <c:pt idx="0">
                  <c:v>1502.0188095238</c:v>
                </c:pt>
                <c:pt idx="1">
                  <c:v>1504.85660714285</c:v>
                </c:pt>
                <c:pt idx="2">
                  <c:v>1505.8028571428499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D-43E1-9ED3-02F1CDA5EBB6}"/>
            </c:ext>
          </c:extLst>
        </c:ser>
        <c:ser>
          <c:idx val="2"/>
          <c:order val="2"/>
          <c:tx>
            <c:strRef>
              <c:f>'890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LED'!$Q$36:$Q$38</c:f>
              <c:numCache>
                <c:formatCode>General</c:formatCode>
                <c:ptCount val="3"/>
                <c:pt idx="0">
                  <c:v>1503.28</c:v>
                </c:pt>
                <c:pt idx="1">
                  <c:v>1505.8023214285699</c:v>
                </c:pt>
                <c:pt idx="2">
                  <c:v>1507.3157142857101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D-43E1-9ED3-02F1CDA5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LED 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'!$Q$17:$Q$19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6-4E39-ABAD-9BB4F9BCB13E}"/>
            </c:ext>
          </c:extLst>
        </c:ser>
        <c:ser>
          <c:idx val="1"/>
          <c:order val="1"/>
          <c:tx>
            <c:strRef>
              <c:f>'395 nm LED 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'!$Q$20:$Q$22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46-4E39-ABAD-9BB4F9BCB13E}"/>
            </c:ext>
          </c:extLst>
        </c:ser>
        <c:ser>
          <c:idx val="2"/>
          <c:order val="2"/>
          <c:tx>
            <c:strRef>
              <c:f>'395 nm LED 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'!$Q$23:$Q$25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46-4E39-ABAD-9BB4F9BC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LED 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'!$Q$30:$Q$32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1-487B-82C1-0B66EB8C86CC}"/>
            </c:ext>
          </c:extLst>
        </c:ser>
        <c:ser>
          <c:idx val="1"/>
          <c:order val="1"/>
          <c:tx>
            <c:strRef>
              <c:f>'395 nm LED 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'!$Q$33:$Q$35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1-487B-82C1-0B66EB8C86CC}"/>
            </c:ext>
          </c:extLst>
        </c:ser>
        <c:ser>
          <c:idx val="2"/>
          <c:order val="2"/>
          <c:tx>
            <c:strRef>
              <c:f>'395 nm LED 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'!$Q$36:$Q$38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61-487B-82C1-0B66EB8C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LED 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'!$Q$43:$Q$45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1-4ABA-A744-6889F2F124B2}"/>
            </c:ext>
          </c:extLst>
        </c:ser>
        <c:ser>
          <c:idx val="1"/>
          <c:order val="1"/>
          <c:tx>
            <c:strRef>
              <c:f>'395 nm LED 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'!$Q$46:$Q$48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F1-4ABA-A744-6889F2F124B2}"/>
            </c:ext>
          </c:extLst>
        </c:ser>
        <c:ser>
          <c:idx val="2"/>
          <c:order val="2"/>
          <c:tx>
            <c:strRef>
              <c:f>'395 nm LED 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'!$Q$49:$Q$51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F1-4ABA-A744-6889F2F1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LED 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'!$Q$57:$Q$59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A-4A9B-A6FF-A984117D664B}"/>
            </c:ext>
          </c:extLst>
        </c:ser>
        <c:ser>
          <c:idx val="1"/>
          <c:order val="1"/>
          <c:tx>
            <c:strRef>
              <c:f>'395 nm LED 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'!$Q$60:$Q$62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5A-4A9B-A6FF-A984117D664B}"/>
            </c:ext>
          </c:extLst>
        </c:ser>
        <c:ser>
          <c:idx val="2"/>
          <c:order val="2"/>
          <c:tx>
            <c:strRef>
              <c:f>'395 nm LED 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'!$Q$63:$Q$65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5A-4A9B-A6FF-A984117D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LED 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'!$Q$71:$Q$73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4-435A-AA9B-4D718682A026}"/>
            </c:ext>
          </c:extLst>
        </c:ser>
        <c:ser>
          <c:idx val="1"/>
          <c:order val="1"/>
          <c:tx>
            <c:strRef>
              <c:f>'395 nm LED 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'!$Q$74:$Q$76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4-435A-AA9B-4D718682A026}"/>
            </c:ext>
          </c:extLst>
        </c:ser>
        <c:ser>
          <c:idx val="2"/>
          <c:order val="2"/>
          <c:tx>
            <c:strRef>
              <c:f>'395 nm LED 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'!$Q$77:$Q$79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14-435A-AA9B-4D718682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395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LED 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 LED '!$G$14:$X$14</c:f>
              <c:numCache>
                <c:formatCode>General</c:formatCode>
                <c:ptCount val="18"/>
                <c:pt idx="0">
                  <c:v>5.6455505365723173</c:v>
                </c:pt>
                <c:pt idx="1">
                  <c:v>77.614116247279483</c:v>
                </c:pt>
                <c:pt idx="2">
                  <c:v>4.1327349276246137</c:v>
                </c:pt>
                <c:pt idx="3">
                  <c:v>10.667333621730616</c:v>
                </c:pt>
                <c:pt idx="4">
                  <c:v>8.792506198013692</c:v>
                </c:pt>
                <c:pt idx="5">
                  <c:v>12.625260234025328</c:v>
                </c:pt>
                <c:pt idx="6">
                  <c:v>4.3965538359417362</c:v>
                </c:pt>
                <c:pt idx="7">
                  <c:v>7.4507555905495941</c:v>
                </c:pt>
                <c:pt idx="8">
                  <c:v>8.9920644729150965</c:v>
                </c:pt>
                <c:pt idx="9">
                  <c:v>3.5461445337687381</c:v>
                </c:pt>
                <c:pt idx="10">
                  <c:v>7.807546329900628</c:v>
                </c:pt>
                <c:pt idx="11">
                  <c:v>9.6588655543952449</c:v>
                </c:pt>
                <c:pt idx="12">
                  <c:v>5.6230158962430012</c:v>
                </c:pt>
                <c:pt idx="13">
                  <c:v>0.70617286813066971</c:v>
                </c:pt>
                <c:pt idx="14">
                  <c:v>8.6606422595831898</c:v>
                </c:pt>
                <c:pt idx="15">
                  <c:v>2.6448342844939945</c:v>
                </c:pt>
                <c:pt idx="16">
                  <c:v>0.83565335290369847</c:v>
                </c:pt>
                <c:pt idx="17">
                  <c:v>10.191992214106843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E-4E4D-A856-B99BFAE07ADD}"/>
            </c:ext>
          </c:extLst>
        </c:ser>
        <c:ser>
          <c:idx val="1"/>
          <c:order val="1"/>
          <c:tx>
            <c:strRef>
              <c:f>'395 nm LED 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 LED '!$G$28:$X$28</c:f>
              <c:numCache>
                <c:formatCode>General</c:formatCode>
                <c:ptCount val="18"/>
                <c:pt idx="0">
                  <c:v>4.3352447229455144</c:v>
                </c:pt>
                <c:pt idx="1">
                  <c:v>41.937533687451463</c:v>
                </c:pt>
                <c:pt idx="2">
                  <c:v>6.0966709051417034</c:v>
                </c:pt>
                <c:pt idx="3">
                  <c:v>2.9088850376703452</c:v>
                </c:pt>
                <c:pt idx="4">
                  <c:v>8.6516223009011135</c:v>
                </c:pt>
                <c:pt idx="5">
                  <c:v>8.6186590967735022</c:v>
                </c:pt>
                <c:pt idx="6">
                  <c:v>3.545144896818174</c:v>
                </c:pt>
                <c:pt idx="7">
                  <c:v>5.0194849966397435</c:v>
                </c:pt>
                <c:pt idx="8">
                  <c:v>5.8952354336477271</c:v>
                </c:pt>
                <c:pt idx="9">
                  <c:v>2.871510261744151</c:v>
                </c:pt>
                <c:pt idx="10">
                  <c:v>11.787555511278157</c:v>
                </c:pt>
                <c:pt idx="11">
                  <c:v>12.712607424560503</c:v>
                </c:pt>
                <c:pt idx="12">
                  <c:v>0.73002726474006085</c:v>
                </c:pt>
                <c:pt idx="13">
                  <c:v>0.50359429143645096</c:v>
                </c:pt>
                <c:pt idx="14">
                  <c:v>2.4760414030912248</c:v>
                </c:pt>
                <c:pt idx="15">
                  <c:v>2.0985804836066637</c:v>
                </c:pt>
                <c:pt idx="16">
                  <c:v>1.3438288884138869</c:v>
                </c:pt>
                <c:pt idx="17">
                  <c:v>1.0738697765569902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3E-4E4D-A856-B99BFAE07ADD}"/>
            </c:ext>
          </c:extLst>
        </c:ser>
        <c:ser>
          <c:idx val="2"/>
          <c:order val="2"/>
          <c:tx>
            <c:strRef>
              <c:f>'395 nm LED 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 LED '!$G$41:$X$41</c:f>
              <c:numCache>
                <c:formatCode>General</c:formatCode>
                <c:ptCount val="18"/>
                <c:pt idx="0">
                  <c:v>5.9340159611803367</c:v>
                </c:pt>
                <c:pt idx="1">
                  <c:v>13.229411558748351</c:v>
                </c:pt>
                <c:pt idx="2">
                  <c:v>2.5703545517767323</c:v>
                </c:pt>
                <c:pt idx="3">
                  <c:v>1.6875326688373593</c:v>
                </c:pt>
                <c:pt idx="4">
                  <c:v>6.3657951279303395</c:v>
                </c:pt>
                <c:pt idx="5">
                  <c:v>7.8323372364771382</c:v>
                </c:pt>
                <c:pt idx="6">
                  <c:v>2.0996531226478363</c:v>
                </c:pt>
                <c:pt idx="7">
                  <c:v>3.8066625324842578</c:v>
                </c:pt>
                <c:pt idx="8">
                  <c:v>6.2877582477639118</c:v>
                </c:pt>
                <c:pt idx="9">
                  <c:v>1.9315005716435725</c:v>
                </c:pt>
                <c:pt idx="10">
                  <c:v>10.123492140437872</c:v>
                </c:pt>
                <c:pt idx="11">
                  <c:v>15.266170593688031</c:v>
                </c:pt>
                <c:pt idx="12">
                  <c:v>0.69976687164570728</c:v>
                </c:pt>
                <c:pt idx="13">
                  <c:v>0.66157815081797711</c:v>
                </c:pt>
                <c:pt idx="14">
                  <c:v>3.7626712697236298</c:v>
                </c:pt>
                <c:pt idx="15">
                  <c:v>2.6504599190012095</c:v>
                </c:pt>
                <c:pt idx="16">
                  <c:v>1.9313062756793591</c:v>
                </c:pt>
                <c:pt idx="17">
                  <c:v>1.1411583188622529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3E-4E4D-A856-B99BFAE07ADD}"/>
            </c:ext>
          </c:extLst>
        </c:ser>
        <c:ser>
          <c:idx val="3"/>
          <c:order val="3"/>
          <c:tx>
            <c:strRef>
              <c:f>'395 nm LED 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'395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 LED '!$G$54:$X$54</c:f>
              <c:numCache>
                <c:formatCode>General</c:formatCode>
                <c:ptCount val="18"/>
                <c:pt idx="0">
                  <c:v>3.1203527283954027</c:v>
                </c:pt>
                <c:pt idx="1">
                  <c:v>12.962363046620615</c:v>
                </c:pt>
                <c:pt idx="2">
                  <c:v>1.1401290152198458</c:v>
                </c:pt>
                <c:pt idx="3">
                  <c:v>1.8934281939981263</c:v>
                </c:pt>
                <c:pt idx="4">
                  <c:v>4.1966516102662164</c:v>
                </c:pt>
                <c:pt idx="5">
                  <c:v>8.005373927966831</c:v>
                </c:pt>
                <c:pt idx="6">
                  <c:v>1.8499489986425599</c:v>
                </c:pt>
                <c:pt idx="7">
                  <c:v>2.2150361647901171</c:v>
                </c:pt>
                <c:pt idx="8">
                  <c:v>7.7838507536689585</c:v>
                </c:pt>
                <c:pt idx="9">
                  <c:v>1.6379222026764533</c:v>
                </c:pt>
                <c:pt idx="10">
                  <c:v>5.5452656708312968</c:v>
                </c:pt>
                <c:pt idx="11">
                  <c:v>12.712607424560503</c:v>
                </c:pt>
                <c:pt idx="12">
                  <c:v>0.70363712574386506</c:v>
                </c:pt>
                <c:pt idx="13">
                  <c:v>0.35873152253366036</c:v>
                </c:pt>
                <c:pt idx="14">
                  <c:v>7.244225428286204</c:v>
                </c:pt>
                <c:pt idx="15">
                  <c:v>2.2178395862161668</c:v>
                </c:pt>
                <c:pt idx="16">
                  <c:v>0.93165475985536306</c:v>
                </c:pt>
                <c:pt idx="17">
                  <c:v>1.2082908389161682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3E-4E4D-A856-B99BFAE07ADD}"/>
            </c:ext>
          </c:extLst>
        </c:ser>
        <c:ser>
          <c:idx val="4"/>
          <c:order val="4"/>
          <c:tx>
            <c:strRef>
              <c:f>'395 nm LED 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'395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 LED '!$G$68:$X$68</c:f>
              <c:numCache>
                <c:formatCode>General</c:formatCode>
                <c:ptCount val="18"/>
                <c:pt idx="0">
                  <c:v>4.5382079082624429</c:v>
                </c:pt>
                <c:pt idx="1">
                  <c:v>9.3301458110020192</c:v>
                </c:pt>
                <c:pt idx="2">
                  <c:v>2.515174374792521</c:v>
                </c:pt>
                <c:pt idx="3">
                  <c:v>1.3279605650011375</c:v>
                </c:pt>
                <c:pt idx="4">
                  <c:v>7.0482074166113371</c:v>
                </c:pt>
                <c:pt idx="5">
                  <c:v>8.4794003113099272</c:v>
                </c:pt>
                <c:pt idx="6">
                  <c:v>2.1308813783104066</c:v>
                </c:pt>
                <c:pt idx="7">
                  <c:v>3.4645091810027488</c:v>
                </c:pt>
                <c:pt idx="8">
                  <c:v>5.757073136770102</c:v>
                </c:pt>
                <c:pt idx="9">
                  <c:v>1.8250730269286428</c:v>
                </c:pt>
                <c:pt idx="10">
                  <c:v>10.784530949945601</c:v>
                </c:pt>
                <c:pt idx="11">
                  <c:v>12.712607424560503</c:v>
                </c:pt>
                <c:pt idx="12">
                  <c:v>0.62713315651872459</c:v>
                </c:pt>
                <c:pt idx="13">
                  <c:v>0.50897016647358295</c:v>
                </c:pt>
                <c:pt idx="14">
                  <c:v>3.705170834483924</c:v>
                </c:pt>
                <c:pt idx="15">
                  <c:v>1.2338961525293003E-14</c:v>
                </c:pt>
                <c:pt idx="16">
                  <c:v>1.6370061046594939</c:v>
                </c:pt>
                <c:pt idx="17">
                  <c:v>1.2285373680739933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3E-4E4D-A856-B99BFAE07ADD}"/>
            </c:ext>
          </c:extLst>
        </c:ser>
        <c:ser>
          <c:idx val="5"/>
          <c:order val="5"/>
          <c:tx>
            <c:strRef>
              <c:f>'395 nm LED 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'395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 LED '!$G$82:$X$82</c:f>
              <c:numCache>
                <c:formatCode>General</c:formatCode>
                <c:ptCount val="18"/>
                <c:pt idx="0">
                  <c:v>3.1203527283954027</c:v>
                </c:pt>
                <c:pt idx="1">
                  <c:v>5.5328470379317203</c:v>
                </c:pt>
                <c:pt idx="2">
                  <c:v>3.7510961015415361</c:v>
                </c:pt>
                <c:pt idx="3">
                  <c:v>3.1717275534698617</c:v>
                </c:pt>
                <c:pt idx="4">
                  <c:v>4.1613116689598506</c:v>
                </c:pt>
                <c:pt idx="5">
                  <c:v>6.7735624186260228</c:v>
                </c:pt>
                <c:pt idx="6">
                  <c:v>2.055722287034178</c:v>
                </c:pt>
                <c:pt idx="7">
                  <c:v>2.209541573642543</c:v>
                </c:pt>
                <c:pt idx="8">
                  <c:v>6.4144768136147681</c:v>
                </c:pt>
                <c:pt idx="9">
                  <c:v>1.9773401980408285</c:v>
                </c:pt>
                <c:pt idx="10">
                  <c:v>5.5452656708312968</c:v>
                </c:pt>
                <c:pt idx="11">
                  <c:v>7.8947359325229645</c:v>
                </c:pt>
                <c:pt idx="12">
                  <c:v>0.67923787791065837</c:v>
                </c:pt>
                <c:pt idx="13">
                  <c:v>0.45060533053695878</c:v>
                </c:pt>
                <c:pt idx="14">
                  <c:v>2.5735226467005567</c:v>
                </c:pt>
                <c:pt idx="15">
                  <c:v>2.0653772797568233</c:v>
                </c:pt>
                <c:pt idx="16">
                  <c:v>1.6529103304746626</c:v>
                </c:pt>
                <c:pt idx="17">
                  <c:v>1.018167260343291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3E-4E4D-A856-B99BFAE0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 LED   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'!$Q$3:$Q$5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1-406E-ABE0-8B0EA031274D}"/>
            </c:ext>
          </c:extLst>
        </c:ser>
        <c:ser>
          <c:idx val="1"/>
          <c:order val="1"/>
          <c:tx>
            <c:strRef>
              <c:f>'390 nm LED   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'!$Q$6:$Q$8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D1-406E-ABE0-8B0EA031274D}"/>
            </c:ext>
          </c:extLst>
        </c:ser>
        <c:ser>
          <c:idx val="2"/>
          <c:order val="2"/>
          <c:tx>
            <c:strRef>
              <c:f>'390 nm LED   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'!$Q$9:$Q$11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D1-406E-ABE0-8B0EA0312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 LED   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'!$Q$17:$Q$19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B-4F0A-8681-016EB1A95D02}"/>
            </c:ext>
          </c:extLst>
        </c:ser>
        <c:ser>
          <c:idx val="1"/>
          <c:order val="1"/>
          <c:tx>
            <c:strRef>
              <c:f>'390 nm LED   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'!$Q$20:$Q$22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B-4F0A-8681-016EB1A95D02}"/>
            </c:ext>
          </c:extLst>
        </c:ser>
        <c:ser>
          <c:idx val="2"/>
          <c:order val="2"/>
          <c:tx>
            <c:strRef>
              <c:f>'390 nm LED   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'!$Q$23:$Q$25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AB-4F0A-8681-016EB1A9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 LED   '!$Z$31</c:f>
              <c:strCache>
                <c:ptCount val="1"/>
                <c:pt idx="0">
                  <c:v>Middle 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'!$Q$30:$Q$32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E-455D-A1C5-7FEC3B996C50}"/>
            </c:ext>
          </c:extLst>
        </c:ser>
        <c:ser>
          <c:idx val="1"/>
          <c:order val="1"/>
          <c:tx>
            <c:strRef>
              <c:f>'390 nm LED   '!$Z$34</c:f>
              <c:strCache>
                <c:ptCount val="1"/>
                <c:pt idx="0">
                  <c:v>Middle 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'!$Q$33:$Q$35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E-455D-A1C5-7FEC3B996C50}"/>
            </c:ext>
          </c:extLst>
        </c:ser>
        <c:ser>
          <c:idx val="2"/>
          <c:order val="2"/>
          <c:tx>
            <c:strRef>
              <c:f>'390 nm LED   '!$Z$38</c:f>
              <c:strCache>
                <c:ptCount val="1"/>
                <c:pt idx="0">
                  <c:v>Middle 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'!$Q$36:$Q$38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E-455D-A1C5-7FEC3B99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 LED   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'!$Q$43:$Q$45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D-4742-9733-F73874795408}"/>
            </c:ext>
          </c:extLst>
        </c:ser>
        <c:ser>
          <c:idx val="1"/>
          <c:order val="1"/>
          <c:tx>
            <c:strRef>
              <c:f>'390 nm LED   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'!$Q$46:$Q$48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D-4742-9733-F73874795408}"/>
            </c:ext>
          </c:extLst>
        </c:ser>
        <c:ser>
          <c:idx val="2"/>
          <c:order val="2"/>
          <c:tx>
            <c:strRef>
              <c:f>'390 nm LED   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'!$Q$49:$Q$51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D-4742-9733-F7387479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LED'!$Q$43:$Q$45</c:f>
              <c:numCache>
                <c:formatCode>General</c:formatCode>
                <c:ptCount val="3"/>
                <c:pt idx="0">
                  <c:v>1455.35666666666</c:v>
                </c:pt>
                <c:pt idx="1">
                  <c:v>1457.56375</c:v>
                </c:pt>
                <c:pt idx="2">
                  <c:v>1458.88857142857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8-471B-8DC3-E1DF95A51B2B}"/>
            </c:ext>
          </c:extLst>
        </c:ser>
        <c:ser>
          <c:idx val="1"/>
          <c:order val="1"/>
          <c:tx>
            <c:strRef>
              <c:f>'890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LED'!$Q$46:$Q$48</c:f>
              <c:numCache>
                <c:formatCode>General</c:formatCode>
                <c:ptCount val="3"/>
                <c:pt idx="0">
                  <c:v>1452.8345238095201</c:v>
                </c:pt>
                <c:pt idx="1">
                  <c:v>1454.7260714285701</c:v>
                </c:pt>
                <c:pt idx="2">
                  <c:v>1456.61857142857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B8-471B-8DC3-E1DF95A51B2B}"/>
            </c:ext>
          </c:extLst>
        </c:ser>
        <c:ser>
          <c:idx val="2"/>
          <c:order val="2"/>
          <c:tx>
            <c:strRef>
              <c:f>'890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LED'!$Q$49:$Q$51</c:f>
              <c:numCache>
                <c:formatCode>General</c:formatCode>
                <c:ptCount val="3"/>
                <c:pt idx="0">
                  <c:v>1456.61785714285</c:v>
                </c:pt>
                <c:pt idx="1">
                  <c:v>1459.4553571428501</c:v>
                </c:pt>
                <c:pt idx="2">
                  <c:v>1460.40142857142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B8-471B-8DC3-E1DF95A5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 LED   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'!$Q$57:$Q$59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F-458B-AFD8-CA76241835C0}"/>
            </c:ext>
          </c:extLst>
        </c:ser>
        <c:ser>
          <c:idx val="1"/>
          <c:order val="1"/>
          <c:tx>
            <c:strRef>
              <c:f>'390 nm LED   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'!$Q$60:$Q$62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1F-458B-AFD8-CA76241835C0}"/>
            </c:ext>
          </c:extLst>
        </c:ser>
        <c:ser>
          <c:idx val="2"/>
          <c:order val="2"/>
          <c:tx>
            <c:strRef>
              <c:f>'390 nm LED   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'!$Q$63:$Q$65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1F-458B-AFD8-CA762418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 LED   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'!$Q$71:$Q$73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5-4928-B8A0-0EFB23B38BE8}"/>
            </c:ext>
          </c:extLst>
        </c:ser>
        <c:ser>
          <c:idx val="1"/>
          <c:order val="1"/>
          <c:tx>
            <c:strRef>
              <c:f>'390 nm LED   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'!$Q$74:$Q$76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75-4928-B8A0-0EFB23B38BE8}"/>
            </c:ext>
          </c:extLst>
        </c:ser>
        <c:ser>
          <c:idx val="2"/>
          <c:order val="2"/>
          <c:tx>
            <c:strRef>
              <c:f>'390 nm LED   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 LED   '!$Q$77:$Q$79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75-4928-B8A0-0EFB23B3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390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 LED   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 LED   '!$G$14:$X$14</c:f>
              <c:numCache>
                <c:formatCode>General</c:formatCode>
                <c:ptCount val="18"/>
                <c:pt idx="0">
                  <c:v>4.3676171033486844</c:v>
                </c:pt>
                <c:pt idx="1">
                  <c:v>14.215439400174848</c:v>
                </c:pt>
                <c:pt idx="2">
                  <c:v>5.0920206234544816</c:v>
                </c:pt>
                <c:pt idx="3">
                  <c:v>15.527773043788226</c:v>
                </c:pt>
                <c:pt idx="4">
                  <c:v>10.297974828495288</c:v>
                </c:pt>
                <c:pt idx="5">
                  <c:v>15.452012534706991</c:v>
                </c:pt>
                <c:pt idx="6">
                  <c:v>4.7627973150360559</c:v>
                </c:pt>
                <c:pt idx="7">
                  <c:v>5.5480772506846119</c:v>
                </c:pt>
                <c:pt idx="8">
                  <c:v>9.0578578337579749</c:v>
                </c:pt>
                <c:pt idx="9">
                  <c:v>7.4330432600651264</c:v>
                </c:pt>
                <c:pt idx="10">
                  <c:v>5.3939103266260187</c:v>
                </c:pt>
                <c:pt idx="11">
                  <c:v>19.127516477191499</c:v>
                </c:pt>
                <c:pt idx="12">
                  <c:v>3.2274221472507039</c:v>
                </c:pt>
                <c:pt idx="13">
                  <c:v>3.7784049685486507</c:v>
                </c:pt>
                <c:pt idx="14">
                  <c:v>15.218974251201187</c:v>
                </c:pt>
                <c:pt idx="15">
                  <c:v>5.5913132317802043</c:v>
                </c:pt>
                <c:pt idx="16">
                  <c:v>6.1844542160237959</c:v>
                </c:pt>
                <c:pt idx="17">
                  <c:v>7.5261568587309462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8-417B-BC92-53965E2BCDBD}"/>
            </c:ext>
          </c:extLst>
        </c:ser>
        <c:ser>
          <c:idx val="1"/>
          <c:order val="1"/>
          <c:tx>
            <c:strRef>
              <c:f>'390 nm LED   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 LED   '!$G$28:$X$28</c:f>
              <c:numCache>
                <c:formatCode>General</c:formatCode>
                <c:ptCount val="18"/>
                <c:pt idx="0">
                  <c:v>3.807044742138642</c:v>
                </c:pt>
                <c:pt idx="1">
                  <c:v>17.638589174368271</c:v>
                </c:pt>
                <c:pt idx="2">
                  <c:v>3.5695593159898609</c:v>
                </c:pt>
                <c:pt idx="3">
                  <c:v>1.8295373948878566</c:v>
                </c:pt>
                <c:pt idx="4">
                  <c:v>6.7497533715653848</c:v>
                </c:pt>
                <c:pt idx="5">
                  <c:v>4.4863094653240747</c:v>
                </c:pt>
                <c:pt idx="6">
                  <c:v>2.6971845233771314</c:v>
                </c:pt>
                <c:pt idx="7">
                  <c:v>3.7385670413917178</c:v>
                </c:pt>
                <c:pt idx="8">
                  <c:v>9.5492120657257598</c:v>
                </c:pt>
                <c:pt idx="9">
                  <c:v>1.5710153195257002</c:v>
                </c:pt>
                <c:pt idx="10">
                  <c:v>11.014734173346831</c:v>
                </c:pt>
                <c:pt idx="11">
                  <c:v>12.336506115468573</c:v>
                </c:pt>
                <c:pt idx="12">
                  <c:v>0.1388539926828718</c:v>
                </c:pt>
                <c:pt idx="13">
                  <c:v>0.86427031588965664</c:v>
                </c:pt>
                <c:pt idx="14">
                  <c:v>11.282831435902946</c:v>
                </c:pt>
                <c:pt idx="15">
                  <c:v>2.5316566590947351</c:v>
                </c:pt>
                <c:pt idx="16">
                  <c:v>2.4158063804231991</c:v>
                </c:pt>
                <c:pt idx="17">
                  <c:v>0.97845902306304089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18-417B-BC92-53965E2BCDBD}"/>
            </c:ext>
          </c:extLst>
        </c:ser>
        <c:ser>
          <c:idx val="2"/>
          <c:order val="2"/>
          <c:tx>
            <c:strRef>
              <c:f>'390 nm LED   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 LED   '!$G$41:$X$41</c:f>
              <c:numCache>
                <c:formatCode>General</c:formatCode>
                <c:ptCount val="18"/>
                <c:pt idx="0">
                  <c:v>6.345223530290693</c:v>
                </c:pt>
                <c:pt idx="1">
                  <c:v>161.65106806662047</c:v>
                </c:pt>
                <c:pt idx="2">
                  <c:v>5.2788609980721199</c:v>
                </c:pt>
                <c:pt idx="3">
                  <c:v>5.7772596384859192</c:v>
                </c:pt>
                <c:pt idx="4">
                  <c:v>8.3116764286758134</c:v>
                </c:pt>
                <c:pt idx="5">
                  <c:v>10.587662305312971</c:v>
                </c:pt>
                <c:pt idx="6">
                  <c:v>1.0663999200907173</c:v>
                </c:pt>
                <c:pt idx="7">
                  <c:v>2.7079568820659978</c:v>
                </c:pt>
                <c:pt idx="8">
                  <c:v>2.2718783532911488</c:v>
                </c:pt>
                <c:pt idx="9">
                  <c:v>3.5992779142822222</c:v>
                </c:pt>
                <c:pt idx="10">
                  <c:v>8.4829655115021048</c:v>
                </c:pt>
                <c:pt idx="11">
                  <c:v>8.6584486148824799E-6</c:v>
                </c:pt>
                <c:pt idx="12">
                  <c:v>0.18951653467176843</c:v>
                </c:pt>
                <c:pt idx="13">
                  <c:v>0.35231294069598162</c:v>
                </c:pt>
                <c:pt idx="14">
                  <c:v>1.0224762343375318</c:v>
                </c:pt>
                <c:pt idx="15">
                  <c:v>2.0359483678785946</c:v>
                </c:pt>
                <c:pt idx="16">
                  <c:v>2.3854042897871093</c:v>
                </c:pt>
                <c:pt idx="17">
                  <c:v>2.0523802113684728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18-417B-BC92-53965E2BCDBD}"/>
            </c:ext>
          </c:extLst>
        </c:ser>
        <c:ser>
          <c:idx val="3"/>
          <c:order val="3"/>
          <c:tx>
            <c:strRef>
              <c:f>'390 nm LED   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 LED   '!$G$54:$X$54</c:f>
              <c:numCache>
                <c:formatCode>General</c:formatCode>
                <c:ptCount val="18"/>
                <c:pt idx="0">
                  <c:v>3.8417382076317019</c:v>
                </c:pt>
                <c:pt idx="1">
                  <c:v>5.3479837893386408</c:v>
                </c:pt>
                <c:pt idx="2">
                  <c:v>3.1293485683667082</c:v>
                </c:pt>
                <c:pt idx="3">
                  <c:v>3.2908300876279815</c:v>
                </c:pt>
                <c:pt idx="4">
                  <c:v>6.4788148266841832</c:v>
                </c:pt>
                <c:pt idx="5">
                  <c:v>7.7030122399280891</c:v>
                </c:pt>
                <c:pt idx="6">
                  <c:v>1.4589215707922956</c:v>
                </c:pt>
                <c:pt idx="7">
                  <c:v>2.1796102615438526</c:v>
                </c:pt>
                <c:pt idx="8">
                  <c:v>5.1824126845830314</c:v>
                </c:pt>
                <c:pt idx="9">
                  <c:v>1.2383594738258765</c:v>
                </c:pt>
                <c:pt idx="10">
                  <c:v>9.3701093010918601</c:v>
                </c:pt>
                <c:pt idx="11">
                  <c:v>13.240482852573713</c:v>
                </c:pt>
                <c:pt idx="12">
                  <c:v>0.13521226033607042</c:v>
                </c:pt>
                <c:pt idx="13">
                  <c:v>0.53511292233083696</c:v>
                </c:pt>
                <c:pt idx="14">
                  <c:v>7.6782580692122178</c:v>
                </c:pt>
                <c:pt idx="15">
                  <c:v>3.4457228171227645</c:v>
                </c:pt>
                <c:pt idx="16">
                  <c:v>2.7638559089638477</c:v>
                </c:pt>
                <c:pt idx="17">
                  <c:v>1.1843195294885562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18-417B-BC92-53965E2BCDBD}"/>
            </c:ext>
          </c:extLst>
        </c:ser>
        <c:ser>
          <c:idx val="4"/>
          <c:order val="4"/>
          <c:tx>
            <c:strRef>
              <c:f>'390 nm LED   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 LED   '!$G$68:$X$68</c:f>
              <c:numCache>
                <c:formatCode>General</c:formatCode>
                <c:ptCount val="18"/>
                <c:pt idx="0">
                  <c:v>6.6833732012445921</c:v>
                </c:pt>
                <c:pt idx="1">
                  <c:v>6.3926079301486238</c:v>
                </c:pt>
                <c:pt idx="2">
                  <c:v>4.1295216416627616</c:v>
                </c:pt>
                <c:pt idx="3">
                  <c:v>3.1151220563318036</c:v>
                </c:pt>
                <c:pt idx="4">
                  <c:v>8.7918643523304301</c:v>
                </c:pt>
                <c:pt idx="5">
                  <c:v>10.503370956578035</c:v>
                </c:pt>
                <c:pt idx="6">
                  <c:v>2.6968638774397133</c:v>
                </c:pt>
                <c:pt idx="7">
                  <c:v>5.405606062006898</c:v>
                </c:pt>
                <c:pt idx="8">
                  <c:v>6.1014417675974073</c:v>
                </c:pt>
                <c:pt idx="9">
                  <c:v>2.5218469113296629</c:v>
                </c:pt>
                <c:pt idx="10">
                  <c:v>14.562975688383146</c:v>
                </c:pt>
                <c:pt idx="11">
                  <c:v>21.34744937088433</c:v>
                </c:pt>
                <c:pt idx="12">
                  <c:v>0.15556824225079369</c:v>
                </c:pt>
                <c:pt idx="13">
                  <c:v>0.71684631325036474</c:v>
                </c:pt>
                <c:pt idx="14">
                  <c:v>0.81910027758051307</c:v>
                </c:pt>
                <c:pt idx="15">
                  <c:v>3.2989657298294168</c:v>
                </c:pt>
                <c:pt idx="16">
                  <c:v>2.1708382463743536</c:v>
                </c:pt>
                <c:pt idx="17">
                  <c:v>1.36666015594256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18-417B-BC92-53965E2BCDBD}"/>
            </c:ext>
          </c:extLst>
        </c:ser>
        <c:ser>
          <c:idx val="5"/>
          <c:order val="5"/>
          <c:tx>
            <c:strRef>
              <c:f>'390 nm LED   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'390 nm LED 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 LED   '!$G$82:$X$82</c:f>
              <c:numCache>
                <c:formatCode>General</c:formatCode>
                <c:ptCount val="18"/>
                <c:pt idx="0">
                  <c:v>4.6470740261083741</c:v>
                </c:pt>
                <c:pt idx="1">
                  <c:v>8.7019980266553727</c:v>
                </c:pt>
                <c:pt idx="2">
                  <c:v>3.5123733200495924</c:v>
                </c:pt>
                <c:pt idx="3">
                  <c:v>4.0932294093661623</c:v>
                </c:pt>
                <c:pt idx="4">
                  <c:v>5.4433613151162108</c:v>
                </c:pt>
                <c:pt idx="5">
                  <c:v>5.9770582818293683</c:v>
                </c:pt>
                <c:pt idx="6">
                  <c:v>1.6604805942320207</c:v>
                </c:pt>
                <c:pt idx="7">
                  <c:v>2.9390169219094178</c:v>
                </c:pt>
                <c:pt idx="8">
                  <c:v>1.4592754917930433</c:v>
                </c:pt>
                <c:pt idx="9">
                  <c:v>1.1966893676311772</c:v>
                </c:pt>
                <c:pt idx="10">
                  <c:v>7.7756235054239689</c:v>
                </c:pt>
                <c:pt idx="11">
                  <c:v>12.336506115468573</c:v>
                </c:pt>
                <c:pt idx="12">
                  <c:v>7.5178307089467822E-2</c:v>
                </c:pt>
                <c:pt idx="13">
                  <c:v>0.50411655857781135</c:v>
                </c:pt>
                <c:pt idx="14">
                  <c:v>5.8737847303057737</c:v>
                </c:pt>
                <c:pt idx="15">
                  <c:v>1.6759880318965099</c:v>
                </c:pt>
                <c:pt idx="16">
                  <c:v>1.888185398336941</c:v>
                </c:pt>
                <c:pt idx="17">
                  <c:v>0.91537665349626807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18-417B-BC92-53965E2B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  '!$Z$3</c:f>
              <c:strCache>
                <c:ptCount val="1"/>
                <c:pt idx="0">
                  <c:v>Top leaf 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'!$Q$3:$Q$5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9-4985-A93F-E8E5C405AFCF}"/>
            </c:ext>
          </c:extLst>
        </c:ser>
        <c:ser>
          <c:idx val="1"/>
          <c:order val="1"/>
          <c:tx>
            <c:strRef>
              <c:f>'UV LED  '!$Z$7</c:f>
              <c:strCache>
                <c:ptCount val="1"/>
                <c:pt idx="0">
                  <c:v>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'!$Q$6:$Q$8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09-4985-A93F-E8E5C405AFCF}"/>
            </c:ext>
          </c:extLst>
        </c:ser>
        <c:ser>
          <c:idx val="2"/>
          <c:order val="2"/>
          <c:tx>
            <c:strRef>
              <c:f>'UV LED  '!$Z$11</c:f>
              <c:strCache>
                <c:ptCount val="1"/>
                <c:pt idx="0">
                  <c:v>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'!$Q$9:$Q$11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09-4985-A93F-E8E5C40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  '!$Z$18</c:f>
              <c:strCache>
                <c:ptCount val="1"/>
                <c:pt idx="0">
                  <c:v>Top leaf 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'!$Q$17:$Q$19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9.0802157142857105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1-48DA-A4D5-18B36C6CFD5F}"/>
            </c:ext>
          </c:extLst>
        </c:ser>
        <c:ser>
          <c:idx val="1"/>
          <c:order val="1"/>
          <c:tx>
            <c:strRef>
              <c:f>'UV LED  '!$Z$7</c:f>
              <c:strCache>
                <c:ptCount val="1"/>
                <c:pt idx="0">
                  <c:v>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'!$Q$20:$Q$22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1-48DA-A4D5-18B36C6CFD5F}"/>
            </c:ext>
          </c:extLst>
        </c:ser>
        <c:ser>
          <c:idx val="2"/>
          <c:order val="2"/>
          <c:tx>
            <c:strRef>
              <c:f>'UV LED  '!$Z$11</c:f>
              <c:strCache>
                <c:ptCount val="1"/>
                <c:pt idx="0">
                  <c:v>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'!$Q$23:$Q$25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B1-48DA-A4D5-18B36C6C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  '!$Z$31</c:f>
              <c:strCache>
                <c:ptCount val="1"/>
                <c:pt idx="0">
                  <c:v>Middle 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'!$Q$30:$Q$32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0-4FCC-8501-1DA68D1C74FF}"/>
            </c:ext>
          </c:extLst>
        </c:ser>
        <c:ser>
          <c:idx val="1"/>
          <c:order val="1"/>
          <c:tx>
            <c:strRef>
              <c:f>'UV LED  '!$Z$34</c:f>
              <c:strCache>
                <c:ptCount val="1"/>
                <c:pt idx="0">
                  <c:v>Middle 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'!$Q$33:$Q$35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0-4FCC-8501-1DA68D1C74FF}"/>
            </c:ext>
          </c:extLst>
        </c:ser>
        <c:ser>
          <c:idx val="2"/>
          <c:order val="2"/>
          <c:tx>
            <c:strRef>
              <c:f>'UV LED  '!$Z$38</c:f>
              <c:strCache>
                <c:ptCount val="1"/>
                <c:pt idx="0">
                  <c:v>Middle 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'!$Q$36:$Q$38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A0-4FCC-8501-1DA68D1C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  '!$Z$45</c:f>
              <c:strCache>
                <c:ptCount val="1"/>
                <c:pt idx="0">
                  <c:v>Middle 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'!$Q$43:$Q$45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E-4641-B56B-E4D0A984263D}"/>
            </c:ext>
          </c:extLst>
        </c:ser>
        <c:ser>
          <c:idx val="1"/>
          <c:order val="1"/>
          <c:tx>
            <c:strRef>
              <c:f>'UV LED  '!$Z$47</c:f>
              <c:strCache>
                <c:ptCount val="1"/>
                <c:pt idx="0">
                  <c:v>Middle 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'!$Q$46:$Q$48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E-4641-B56B-E4D0A984263D}"/>
            </c:ext>
          </c:extLst>
        </c:ser>
        <c:ser>
          <c:idx val="2"/>
          <c:order val="2"/>
          <c:tx>
            <c:strRef>
              <c:f>'UV LED  '!$Z$50</c:f>
              <c:strCache>
                <c:ptCount val="1"/>
                <c:pt idx="0">
                  <c:v>Middle 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'!$Q$49:$Q$51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E-4641-B56B-E4D0A984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  '!$Z$59</c:f>
              <c:strCache>
                <c:ptCount val="1"/>
                <c:pt idx="0">
                  <c:v>Bottom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'!$Q$57:$Q$59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8-432D-BCCA-774753DA7A76}"/>
            </c:ext>
          </c:extLst>
        </c:ser>
        <c:ser>
          <c:idx val="1"/>
          <c:order val="1"/>
          <c:tx>
            <c:strRef>
              <c:f>'UV LED  '!$Z$62</c:f>
              <c:strCache>
                <c:ptCount val="1"/>
                <c:pt idx="0">
                  <c:v>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'!$Q$60:$Q$62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78-432D-BCCA-774753DA7A76}"/>
            </c:ext>
          </c:extLst>
        </c:ser>
        <c:ser>
          <c:idx val="2"/>
          <c:order val="2"/>
          <c:tx>
            <c:strRef>
              <c:f>'UV LED  '!$Z$64</c:f>
              <c:strCache>
                <c:ptCount val="1"/>
                <c:pt idx="0">
                  <c:v>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'!$Q$63:$Q$65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78-432D-BCCA-774753DA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  '!$Z$59</c:f>
              <c:strCache>
                <c:ptCount val="1"/>
                <c:pt idx="0">
                  <c:v>Bottom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'!$Q$71:$Q$73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6-4C9F-8369-7C2B38DE8C12}"/>
            </c:ext>
          </c:extLst>
        </c:ser>
        <c:ser>
          <c:idx val="1"/>
          <c:order val="1"/>
          <c:tx>
            <c:strRef>
              <c:f>'UV LED  '!$Z$62</c:f>
              <c:strCache>
                <c:ptCount val="1"/>
                <c:pt idx="0">
                  <c:v>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'!$Q$74:$Q$76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56-4C9F-8369-7C2B38DE8C12}"/>
            </c:ext>
          </c:extLst>
        </c:ser>
        <c:ser>
          <c:idx val="2"/>
          <c:order val="2"/>
          <c:tx>
            <c:strRef>
              <c:f>'UV LED  '!$Z$64</c:f>
              <c:strCache>
                <c:ptCount val="1"/>
                <c:pt idx="0">
                  <c:v>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  '!$Q$77:$Q$79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56-4C9F-8369-7C2B38DE8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UV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  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  '!$G$14:$X$14</c:f>
              <c:numCache>
                <c:formatCode>General</c:formatCode>
                <c:ptCount val="18"/>
                <c:pt idx="0">
                  <c:v>2.6424670113345092</c:v>
                </c:pt>
                <c:pt idx="1">
                  <c:v>158.74507866387543</c:v>
                </c:pt>
                <c:pt idx="2">
                  <c:v>3.312297241170846</c:v>
                </c:pt>
                <c:pt idx="3">
                  <c:v>4.3566997829252951</c:v>
                </c:pt>
                <c:pt idx="4">
                  <c:v>10.515627590082021</c:v>
                </c:pt>
                <c:pt idx="5">
                  <c:v>12.395836122368717</c:v>
                </c:pt>
                <c:pt idx="6">
                  <c:v>2.2804460765091172</c:v>
                </c:pt>
                <c:pt idx="7">
                  <c:v>1.7266327768872087</c:v>
                </c:pt>
                <c:pt idx="8">
                  <c:v>1.4837478246511226</c:v>
                </c:pt>
                <c:pt idx="9">
                  <c:v>2.3957947316315709</c:v>
                </c:pt>
                <c:pt idx="10">
                  <c:v>5.5543173415760849</c:v>
                </c:pt>
                <c:pt idx="11">
                  <c:v>4.6255516867470119</c:v>
                </c:pt>
                <c:pt idx="12">
                  <c:v>9.8382723463982895</c:v>
                </c:pt>
                <c:pt idx="13">
                  <c:v>10.738467799565125</c:v>
                </c:pt>
                <c:pt idx="14">
                  <c:v>4.4089496367405401</c:v>
                </c:pt>
                <c:pt idx="15">
                  <c:v>3.600553829173113</c:v>
                </c:pt>
                <c:pt idx="16">
                  <c:v>2.2812879283655501</c:v>
                </c:pt>
                <c:pt idx="17">
                  <c:v>3.1326570766435751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C-44EC-AD88-0C0E802E609B}"/>
            </c:ext>
          </c:extLst>
        </c:ser>
        <c:ser>
          <c:idx val="1"/>
          <c:order val="1"/>
          <c:tx>
            <c:strRef>
              <c:f>'UV LED  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  '!$G$28:$X$28</c:f>
              <c:numCache>
                <c:formatCode>General</c:formatCode>
                <c:ptCount val="18"/>
                <c:pt idx="0">
                  <c:v>3.8386659036378457</c:v>
                </c:pt>
                <c:pt idx="1">
                  <c:v>175.91178597494033</c:v>
                </c:pt>
                <c:pt idx="2">
                  <c:v>4.5392020393659553</c:v>
                </c:pt>
                <c:pt idx="3">
                  <c:v>4.1736679331297601</c:v>
                </c:pt>
                <c:pt idx="4">
                  <c:v>6.0517383245148304</c:v>
                </c:pt>
                <c:pt idx="5">
                  <c:v>5.6455501335011915</c:v>
                </c:pt>
                <c:pt idx="6">
                  <c:v>2.5725200317334189</c:v>
                </c:pt>
                <c:pt idx="7">
                  <c:v>3.803428001286814</c:v>
                </c:pt>
                <c:pt idx="8">
                  <c:v>2.10001750587822</c:v>
                </c:pt>
                <c:pt idx="9">
                  <c:v>2.6859319072500276</c:v>
                </c:pt>
                <c:pt idx="10">
                  <c:v>7.2068843358409671</c:v>
                </c:pt>
                <c:pt idx="11">
                  <c:v>4.6255516867470119</c:v>
                </c:pt>
                <c:pt idx="12">
                  <c:v>8.1305955321333181E-2</c:v>
                </c:pt>
                <c:pt idx="13">
                  <c:v>0.26787803298684149</c:v>
                </c:pt>
                <c:pt idx="14">
                  <c:v>3.1751989267822771</c:v>
                </c:pt>
                <c:pt idx="15">
                  <c:v>1.3772359662250504</c:v>
                </c:pt>
                <c:pt idx="16">
                  <c:v>1.5937394630581441</c:v>
                </c:pt>
                <c:pt idx="17">
                  <c:v>1.7049672162948311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AC-44EC-AD88-0C0E802E609B}"/>
            </c:ext>
          </c:extLst>
        </c:ser>
        <c:ser>
          <c:idx val="2"/>
          <c:order val="2"/>
          <c:tx>
            <c:strRef>
              <c:f>'UV LED  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  '!$G$41:$X$41</c:f>
              <c:numCache>
                <c:formatCode>General</c:formatCode>
                <c:ptCount val="18"/>
                <c:pt idx="0">
                  <c:v>6.345223530290693</c:v>
                </c:pt>
                <c:pt idx="1">
                  <c:v>161.65106806662047</c:v>
                </c:pt>
                <c:pt idx="2">
                  <c:v>5.2788609980721199</c:v>
                </c:pt>
                <c:pt idx="3">
                  <c:v>5.7772596384859192</c:v>
                </c:pt>
                <c:pt idx="4">
                  <c:v>8.3116764286758134</c:v>
                </c:pt>
                <c:pt idx="5">
                  <c:v>10.587662305312971</c:v>
                </c:pt>
                <c:pt idx="6">
                  <c:v>1.0663999200907173</c:v>
                </c:pt>
                <c:pt idx="7">
                  <c:v>2.7079568820659978</c:v>
                </c:pt>
                <c:pt idx="8">
                  <c:v>2.2718783532911488</c:v>
                </c:pt>
                <c:pt idx="9">
                  <c:v>3.5992779142822222</c:v>
                </c:pt>
                <c:pt idx="10">
                  <c:v>8.4829655115021048</c:v>
                </c:pt>
                <c:pt idx="11">
                  <c:v>8.6584486148824799E-6</c:v>
                </c:pt>
                <c:pt idx="12">
                  <c:v>0.18951653467176843</c:v>
                </c:pt>
                <c:pt idx="13">
                  <c:v>0.35231294069598162</c:v>
                </c:pt>
                <c:pt idx="14">
                  <c:v>1.0224762343375318</c:v>
                </c:pt>
                <c:pt idx="15">
                  <c:v>2.0359483678785946</c:v>
                </c:pt>
                <c:pt idx="16">
                  <c:v>2.3854042897871093</c:v>
                </c:pt>
                <c:pt idx="17">
                  <c:v>2.0523802113684728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AC-44EC-AD88-0C0E802E609B}"/>
            </c:ext>
          </c:extLst>
        </c:ser>
        <c:ser>
          <c:idx val="3"/>
          <c:order val="3"/>
          <c:tx>
            <c:strRef>
              <c:f>'UV LED  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'UV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  '!$G$54:$X$54</c:f>
              <c:numCache>
                <c:formatCode>General</c:formatCode>
                <c:ptCount val="18"/>
                <c:pt idx="0">
                  <c:v>4.435128032405486</c:v>
                </c:pt>
                <c:pt idx="1">
                  <c:v>118.62993684180104</c:v>
                </c:pt>
                <c:pt idx="2">
                  <c:v>2.9090822365219333</c:v>
                </c:pt>
                <c:pt idx="3">
                  <c:v>4.9357434990753575</c:v>
                </c:pt>
                <c:pt idx="4">
                  <c:v>6.2800951824514106</c:v>
                </c:pt>
                <c:pt idx="5">
                  <c:v>8.0039010560867681</c:v>
                </c:pt>
                <c:pt idx="6">
                  <c:v>1.5745752816961394</c:v>
                </c:pt>
                <c:pt idx="7">
                  <c:v>1.6114953052017387</c:v>
                </c:pt>
                <c:pt idx="8">
                  <c:v>7.6272163227588123</c:v>
                </c:pt>
                <c:pt idx="9">
                  <c:v>2.2779006720591197</c:v>
                </c:pt>
                <c:pt idx="10">
                  <c:v>8.2239202708166683</c:v>
                </c:pt>
                <c:pt idx="11">
                  <c:v>6.5217431224531772</c:v>
                </c:pt>
                <c:pt idx="12">
                  <c:v>0.14616067939820734</c:v>
                </c:pt>
                <c:pt idx="13">
                  <c:v>0.20362796202477768</c:v>
                </c:pt>
                <c:pt idx="14">
                  <c:v>3.8131814814301652</c:v>
                </c:pt>
                <c:pt idx="15">
                  <c:v>1.0873508241905995E-5</c:v>
                </c:pt>
                <c:pt idx="16">
                  <c:v>2.2873603213603593E-14</c:v>
                </c:pt>
                <c:pt idx="17">
                  <c:v>1.593728104530123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AC-44EC-AD88-0C0E802E609B}"/>
            </c:ext>
          </c:extLst>
        </c:ser>
        <c:ser>
          <c:idx val="4"/>
          <c:order val="4"/>
          <c:tx>
            <c:strRef>
              <c:f>'UV LED  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'UV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  '!$G$68:$X$68</c:f>
              <c:numCache>
                <c:formatCode>General</c:formatCode>
                <c:ptCount val="18"/>
                <c:pt idx="0">
                  <c:v>7.971589831272385</c:v>
                </c:pt>
                <c:pt idx="1">
                  <c:v>60.925853835423545</c:v>
                </c:pt>
                <c:pt idx="2">
                  <c:v>7.3489843743333712</c:v>
                </c:pt>
                <c:pt idx="3">
                  <c:v>10.491476276511248</c:v>
                </c:pt>
                <c:pt idx="4">
                  <c:v>18.140083490091062</c:v>
                </c:pt>
                <c:pt idx="5">
                  <c:v>16.563775812714596</c:v>
                </c:pt>
                <c:pt idx="6">
                  <c:v>3.3753386046693774</c:v>
                </c:pt>
                <c:pt idx="7">
                  <c:v>4.6129310446231013</c:v>
                </c:pt>
                <c:pt idx="8">
                  <c:v>3.5811236211260473</c:v>
                </c:pt>
                <c:pt idx="9">
                  <c:v>5.8478611295105356</c:v>
                </c:pt>
                <c:pt idx="10">
                  <c:v>17.815559570119291</c:v>
                </c:pt>
                <c:pt idx="11">
                  <c:v>9.5238119335990774</c:v>
                </c:pt>
                <c:pt idx="12">
                  <c:v>0.18837792407292972</c:v>
                </c:pt>
                <c:pt idx="13">
                  <c:v>0.3989444645450993</c:v>
                </c:pt>
                <c:pt idx="14">
                  <c:v>4.9767434373374444</c:v>
                </c:pt>
                <c:pt idx="15">
                  <c:v>2.0359483678785946</c:v>
                </c:pt>
                <c:pt idx="16">
                  <c:v>2.3854042897871093</c:v>
                </c:pt>
                <c:pt idx="17">
                  <c:v>1.6806761329466291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AC-44EC-AD88-0C0E802E609B}"/>
            </c:ext>
          </c:extLst>
        </c:ser>
        <c:ser>
          <c:idx val="5"/>
          <c:order val="5"/>
          <c:tx>
            <c:strRef>
              <c:f>'UV LED  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'UV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  '!$G$82:$X$82</c:f>
              <c:numCache>
                <c:formatCode>General</c:formatCode>
                <c:ptCount val="18"/>
                <c:pt idx="0">
                  <c:v>4.435128032405486</c:v>
                </c:pt>
                <c:pt idx="1">
                  <c:v>122.33911945107414</c:v>
                </c:pt>
                <c:pt idx="2">
                  <c:v>2.3012791760652507E-5</c:v>
                </c:pt>
                <c:pt idx="3">
                  <c:v>1.6160822299096598</c:v>
                </c:pt>
                <c:pt idx="4">
                  <c:v>5.8194250863618997</c:v>
                </c:pt>
                <c:pt idx="5">
                  <c:v>5.2740722421681712</c:v>
                </c:pt>
                <c:pt idx="6">
                  <c:v>1.1821419752243503</c:v>
                </c:pt>
                <c:pt idx="7">
                  <c:v>2.079587567973832</c:v>
                </c:pt>
                <c:pt idx="8">
                  <c:v>6.9761690812790453</c:v>
                </c:pt>
                <c:pt idx="9">
                  <c:v>1.888187016457977</c:v>
                </c:pt>
                <c:pt idx="10">
                  <c:v>5.5452656708312968</c:v>
                </c:pt>
                <c:pt idx="11">
                  <c:v>8.6584486148824799E-6</c:v>
                </c:pt>
                <c:pt idx="12">
                  <c:v>8.0960173750594278E-2</c:v>
                </c:pt>
                <c:pt idx="13">
                  <c:v>0.34884710603300956</c:v>
                </c:pt>
                <c:pt idx="14">
                  <c:v>2.9849392703152899</c:v>
                </c:pt>
                <c:pt idx="15">
                  <c:v>1.0873508241905995E-5</c:v>
                </c:pt>
                <c:pt idx="16">
                  <c:v>2.0321275212673644</c:v>
                </c:pt>
                <c:pt idx="17">
                  <c:v>1.1152389023133027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AC-44EC-AD88-0C0E802E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LED'!$Q$57:$Q$59</c:f>
              <c:numCache>
                <c:formatCode>General</c:formatCode>
                <c:ptCount val="3"/>
                <c:pt idx="0">
                  <c:v>1456.61785714285</c:v>
                </c:pt>
                <c:pt idx="1">
                  <c:v>1457.56375</c:v>
                </c:pt>
                <c:pt idx="2">
                  <c:v>1458.88857142857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E-4EDD-B68E-0FF0D2E6220C}"/>
            </c:ext>
          </c:extLst>
        </c:ser>
        <c:ser>
          <c:idx val="1"/>
          <c:order val="1"/>
          <c:tx>
            <c:strRef>
              <c:f>'890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LED'!$Q$60:$Q$62</c:f>
              <c:numCache>
                <c:formatCode>General</c:formatCode>
                <c:ptCount val="3"/>
                <c:pt idx="0">
                  <c:v>1459.14</c:v>
                </c:pt>
                <c:pt idx="1">
                  <c:v>1461.3471428571399</c:v>
                </c:pt>
                <c:pt idx="2">
                  <c:v>1462.6714285714199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E-4EDD-B68E-0FF0D2E6220C}"/>
            </c:ext>
          </c:extLst>
        </c:ser>
        <c:ser>
          <c:idx val="2"/>
          <c:order val="2"/>
          <c:tx>
            <c:strRef>
              <c:f>'890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LED'!$Q$63:$Q$65</c:f>
              <c:numCache>
                <c:formatCode>General</c:formatCode>
                <c:ptCount val="3"/>
                <c:pt idx="0">
                  <c:v>1456.61785714285</c:v>
                </c:pt>
                <c:pt idx="1">
                  <c:v>1459.4553571428501</c:v>
                </c:pt>
                <c:pt idx="2">
                  <c:v>1461.15857142857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E-4EDD-B68E-0FF0D2E6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White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LED'!$A$3</c:f>
              <c:strCache>
                <c:ptCount val="1"/>
                <c:pt idx="0">
                  <c:v>Leaf: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LED'!$G$14:$X$14</c:f>
              <c:numCache>
                <c:formatCode>General</c:formatCode>
                <c:ptCount val="18"/>
                <c:pt idx="0">
                  <c:v>0.21956786266478009</c:v>
                </c:pt>
                <c:pt idx="1">
                  <c:v>4.6748007807146399</c:v>
                </c:pt>
                <c:pt idx="2">
                  <c:v>0.93948093928776744</c:v>
                </c:pt>
                <c:pt idx="3">
                  <c:v>2.057740509796302</c:v>
                </c:pt>
                <c:pt idx="4">
                  <c:v>1.0248009092633181</c:v>
                </c:pt>
                <c:pt idx="5">
                  <c:v>3.8215764001367738</c:v>
                </c:pt>
                <c:pt idx="6">
                  <c:v>0.94271718412367378</c:v>
                </c:pt>
                <c:pt idx="7">
                  <c:v>3.4464174625198027</c:v>
                </c:pt>
                <c:pt idx="8">
                  <c:v>3.1131703732490488</c:v>
                </c:pt>
                <c:pt idx="9">
                  <c:v>1.1245445736416058</c:v>
                </c:pt>
                <c:pt idx="10">
                  <c:v>0.99022061381018767</c:v>
                </c:pt>
                <c:pt idx="11">
                  <c:v>2.4407675909337798</c:v>
                </c:pt>
                <c:pt idx="12">
                  <c:v>4.2857166993801625</c:v>
                </c:pt>
                <c:pt idx="13">
                  <c:v>5.4311721198572922</c:v>
                </c:pt>
                <c:pt idx="14">
                  <c:v>1.0319575990221224</c:v>
                </c:pt>
                <c:pt idx="15">
                  <c:v>5.7597731923783551</c:v>
                </c:pt>
                <c:pt idx="16">
                  <c:v>4.543383328380787</c:v>
                </c:pt>
                <c:pt idx="17">
                  <c:v>1.1531074739637763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2-4850-B46F-A94828F83274}"/>
            </c:ext>
          </c:extLst>
        </c:ser>
        <c:ser>
          <c:idx val="1"/>
          <c:order val="1"/>
          <c:tx>
            <c:strRef>
              <c:f>'White LED'!$A$17</c:f>
              <c:strCache>
                <c:ptCount val="1"/>
                <c:pt idx="0">
                  <c:v>Leaf: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LED'!$G$28:$X$28</c:f>
              <c:numCache>
                <c:formatCode>General</c:formatCode>
                <c:ptCount val="18"/>
                <c:pt idx="0">
                  <c:v>0.29935362135487592</c:v>
                </c:pt>
                <c:pt idx="1">
                  <c:v>4.5828911279267226</c:v>
                </c:pt>
                <c:pt idx="2">
                  <c:v>0.42599628778320797</c:v>
                </c:pt>
                <c:pt idx="3">
                  <c:v>0.56643900161340643</c:v>
                </c:pt>
                <c:pt idx="4">
                  <c:v>1.3172433836168722</c:v>
                </c:pt>
                <c:pt idx="5">
                  <c:v>2.2270730263144829</c:v>
                </c:pt>
                <c:pt idx="6">
                  <c:v>0.45476079677536063</c:v>
                </c:pt>
                <c:pt idx="7">
                  <c:v>0.84570521590084102</c:v>
                </c:pt>
                <c:pt idx="8">
                  <c:v>1.8895112342138176</c:v>
                </c:pt>
                <c:pt idx="9">
                  <c:v>0.36078680442741062</c:v>
                </c:pt>
                <c:pt idx="10">
                  <c:v>2.0136373788175543</c:v>
                </c:pt>
                <c:pt idx="11">
                  <c:v>1.7998494540850225</c:v>
                </c:pt>
                <c:pt idx="12">
                  <c:v>0.63665081403871693</c:v>
                </c:pt>
                <c:pt idx="13">
                  <c:v>0.79371415517083233</c:v>
                </c:pt>
                <c:pt idx="14">
                  <c:v>0.86777473672675165</c:v>
                </c:pt>
                <c:pt idx="15">
                  <c:v>0.2542251548937719</c:v>
                </c:pt>
                <c:pt idx="16">
                  <c:v>0.57046751042334154</c:v>
                </c:pt>
                <c:pt idx="17">
                  <c:v>0.982297752271726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02-4850-B46F-A94828F83274}"/>
            </c:ext>
          </c:extLst>
        </c:ser>
        <c:ser>
          <c:idx val="2"/>
          <c:order val="2"/>
          <c:tx>
            <c:strRef>
              <c:f>'White LED'!$A$30</c:f>
              <c:strCache>
                <c:ptCount val="1"/>
                <c:pt idx="0">
                  <c:v>Leaf: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LED'!$G$41:$X$41</c:f>
              <c:numCache>
                <c:formatCode>General</c:formatCode>
                <c:ptCount val="18"/>
                <c:pt idx="0">
                  <c:v>0.12577844984545661</c:v>
                </c:pt>
                <c:pt idx="1">
                  <c:v>5.2624373951716903</c:v>
                </c:pt>
                <c:pt idx="2">
                  <c:v>1.0704767216888551</c:v>
                </c:pt>
                <c:pt idx="3">
                  <c:v>1.5020703032643061</c:v>
                </c:pt>
                <c:pt idx="4">
                  <c:v>1.9747333603042221</c:v>
                </c:pt>
                <c:pt idx="5">
                  <c:v>1.6528899972495661</c:v>
                </c:pt>
                <c:pt idx="6">
                  <c:v>0.11713182202483848</c:v>
                </c:pt>
                <c:pt idx="7">
                  <c:v>0.12205785339973298</c:v>
                </c:pt>
                <c:pt idx="8">
                  <c:v>0.23211649406477053</c:v>
                </c:pt>
                <c:pt idx="9">
                  <c:v>1.0090124250013301</c:v>
                </c:pt>
                <c:pt idx="10">
                  <c:v>2.5154481201133616</c:v>
                </c:pt>
                <c:pt idx="11">
                  <c:v>3.4037779918007272</c:v>
                </c:pt>
                <c:pt idx="12">
                  <c:v>1.4839011443978345</c:v>
                </c:pt>
                <c:pt idx="13">
                  <c:v>0.45246153542767031</c:v>
                </c:pt>
                <c:pt idx="14">
                  <c:v>0.45793708708496239</c:v>
                </c:pt>
                <c:pt idx="15">
                  <c:v>0.34564085433259178</c:v>
                </c:pt>
                <c:pt idx="16">
                  <c:v>0.40603414498193635</c:v>
                </c:pt>
                <c:pt idx="17">
                  <c:v>0.316442474416121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02-4850-B46F-A94828F83274}"/>
            </c:ext>
          </c:extLst>
        </c:ser>
        <c:ser>
          <c:idx val="3"/>
          <c:order val="3"/>
          <c:tx>
            <c:strRef>
              <c:f>'White LED'!$A$45</c:f>
              <c:strCache>
                <c:ptCount val="1"/>
                <c:pt idx="0">
                  <c:v>Leaf: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'White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LED'!$G$54:$X$54</c:f>
              <c:numCache>
                <c:formatCode>General</c:formatCode>
                <c:ptCount val="18"/>
                <c:pt idx="0">
                  <c:v>0.14301056436467197</c:v>
                </c:pt>
                <c:pt idx="1">
                  <c:v>6.1790696336206503</c:v>
                </c:pt>
                <c:pt idx="2">
                  <c:v>0.42966334547646445</c:v>
                </c:pt>
                <c:pt idx="3">
                  <c:v>0.55315948430353246</c:v>
                </c:pt>
                <c:pt idx="4">
                  <c:v>1.3213323191379727</c:v>
                </c:pt>
                <c:pt idx="5">
                  <c:v>3.8515090893187267</c:v>
                </c:pt>
                <c:pt idx="6">
                  <c:v>7.8217310713027524E-2</c:v>
                </c:pt>
                <c:pt idx="7">
                  <c:v>0.11758768946729145</c:v>
                </c:pt>
                <c:pt idx="8">
                  <c:v>0.24798189261474965</c:v>
                </c:pt>
                <c:pt idx="9">
                  <c:v>0.30241440656975405</c:v>
                </c:pt>
                <c:pt idx="10">
                  <c:v>2.3854121443097984</c:v>
                </c:pt>
                <c:pt idx="11">
                  <c:v>1.5601683594558058</c:v>
                </c:pt>
                <c:pt idx="12">
                  <c:v>1.4840686615089171</c:v>
                </c:pt>
                <c:pt idx="13">
                  <c:v>0.26135721381335236</c:v>
                </c:pt>
                <c:pt idx="14">
                  <c:v>0.53344116979783862</c:v>
                </c:pt>
                <c:pt idx="15">
                  <c:v>0.16533888244809139</c:v>
                </c:pt>
                <c:pt idx="16">
                  <c:v>0.28081522288703936</c:v>
                </c:pt>
                <c:pt idx="17">
                  <c:v>0.18624456993319816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02-4850-B46F-A94828F83274}"/>
            </c:ext>
          </c:extLst>
        </c:ser>
        <c:ser>
          <c:idx val="4"/>
          <c:order val="4"/>
          <c:tx>
            <c:strRef>
              <c:f>'White LED'!$A$57</c:f>
              <c:strCache>
                <c:ptCount val="1"/>
                <c:pt idx="0">
                  <c:v>Leaf: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'White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LED'!$G$68:$X$68</c:f>
              <c:numCache>
                <c:formatCode>General</c:formatCode>
                <c:ptCount val="18"/>
                <c:pt idx="0">
                  <c:v>0.42529610086996783</c:v>
                </c:pt>
                <c:pt idx="1">
                  <c:v>6.6060465830516719</c:v>
                </c:pt>
                <c:pt idx="2">
                  <c:v>2.8747450669405032</c:v>
                </c:pt>
                <c:pt idx="3">
                  <c:v>3.2400525903123079</c:v>
                </c:pt>
                <c:pt idx="4">
                  <c:v>3.564732338922342</c:v>
                </c:pt>
                <c:pt idx="5">
                  <c:v>5.8478671076105533</c:v>
                </c:pt>
                <c:pt idx="6">
                  <c:v>0.35813873879118469</c:v>
                </c:pt>
                <c:pt idx="7">
                  <c:v>0.46527413527481665</c:v>
                </c:pt>
                <c:pt idx="8">
                  <c:v>1.22028528360778</c:v>
                </c:pt>
                <c:pt idx="9">
                  <c:v>2.027498014416854</c:v>
                </c:pt>
                <c:pt idx="10">
                  <c:v>4.1734674551267705</c:v>
                </c:pt>
                <c:pt idx="11">
                  <c:v>3.3080101103399691</c:v>
                </c:pt>
                <c:pt idx="12">
                  <c:v>1.5745884482110224</c:v>
                </c:pt>
                <c:pt idx="13">
                  <c:v>0.3228650020498085</c:v>
                </c:pt>
                <c:pt idx="14">
                  <c:v>0.33279501256706767</c:v>
                </c:pt>
                <c:pt idx="15">
                  <c:v>0.39797659140703756</c:v>
                </c:pt>
                <c:pt idx="16">
                  <c:v>0.35816738113144564</c:v>
                </c:pt>
                <c:pt idx="17">
                  <c:v>0.2494490309880566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02-4850-B46F-A94828F83274}"/>
            </c:ext>
          </c:extLst>
        </c:ser>
        <c:ser>
          <c:idx val="5"/>
          <c:order val="5"/>
          <c:tx>
            <c:strRef>
              <c:f>'White LED'!$A$71</c:f>
              <c:strCache>
                <c:ptCount val="1"/>
                <c:pt idx="0">
                  <c:v>Leaf: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'White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LED'!$G$82:$X$82</c:f>
              <c:numCache>
                <c:formatCode>General</c:formatCode>
                <c:ptCount val="18"/>
                <c:pt idx="0">
                  <c:v>7.8283550684788886E-2</c:v>
                </c:pt>
                <c:pt idx="1">
                  <c:v>6.6598952222242778</c:v>
                </c:pt>
                <c:pt idx="2">
                  <c:v>1.1856800966216854</c:v>
                </c:pt>
                <c:pt idx="3">
                  <c:v>1.2464277114837277</c:v>
                </c:pt>
                <c:pt idx="4">
                  <c:v>1.3356126063185798</c:v>
                </c:pt>
                <c:pt idx="5">
                  <c:v>3.1696094784147064</c:v>
                </c:pt>
                <c:pt idx="6">
                  <c:v>8.5409745019957475E-2</c:v>
                </c:pt>
                <c:pt idx="7">
                  <c:v>0.13363439072680525</c:v>
                </c:pt>
                <c:pt idx="8">
                  <c:v>0.2143737686554037</c:v>
                </c:pt>
                <c:pt idx="9">
                  <c:v>0.54033729681115905</c:v>
                </c:pt>
                <c:pt idx="10">
                  <c:v>2.3454192731097971</c:v>
                </c:pt>
                <c:pt idx="11">
                  <c:v>1.9138776201003891</c:v>
                </c:pt>
                <c:pt idx="12">
                  <c:v>1.2592586388811959E-5</c:v>
                </c:pt>
                <c:pt idx="13">
                  <c:v>0.13171140322942101</c:v>
                </c:pt>
                <c:pt idx="14">
                  <c:v>2.8409658277817518</c:v>
                </c:pt>
                <c:pt idx="15">
                  <c:v>0.17380855561698519</c:v>
                </c:pt>
                <c:pt idx="16">
                  <c:v>7.4932603937404182E-2</c:v>
                </c:pt>
                <c:pt idx="17">
                  <c:v>0.13980186447558005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02-4850-B46F-A94828F83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71688"/>
        <c:axId val="396574312"/>
      </c:scatterChart>
      <c:valAx>
        <c:axId val="396571688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4312"/>
        <c:crosses val="autoZero"/>
        <c:crossBetween val="midCat"/>
      </c:valAx>
      <c:valAx>
        <c:axId val="3965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 new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LED'!$Q$3:$Q$5</c:f>
              <c:numCache>
                <c:formatCode>General</c:formatCode>
                <c:ptCount val="3"/>
                <c:pt idx="0">
                  <c:v>35.311952380952299</c:v>
                </c:pt>
                <c:pt idx="1">
                  <c:v>34.996660714285703</c:v>
                </c:pt>
                <c:pt idx="2">
                  <c:v>34.807499999999997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06-416E-8F1D-E7E85E0CAA5D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 new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LED'!$Q$6:$Q$8</c:f>
              <c:numCache>
                <c:formatCode>General</c:formatCode>
                <c:ptCount val="3"/>
                <c:pt idx="0">
                  <c:v>35.311952380952299</c:v>
                </c:pt>
                <c:pt idx="1">
                  <c:v>35.942517857142803</c:v>
                </c:pt>
                <c:pt idx="2">
                  <c:v>35.564171428571399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06-416E-8F1D-E7E85E0CAA5D}"/>
            </c:ext>
          </c:extLst>
        </c:ser>
        <c:ser>
          <c:idx val="2"/>
          <c:order val="2"/>
          <c:tx>
            <c:strRef>
              <c:f>'White LED'!$Z$11</c:f>
              <c:strCache>
                <c:ptCount val="1"/>
                <c:pt idx="0">
                  <c:v> new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LED'!$Q$9:$Q$11</c:f>
              <c:numCache>
                <c:formatCode>General</c:formatCode>
                <c:ptCount val="3"/>
                <c:pt idx="0">
                  <c:v>35.311952380952299</c:v>
                </c:pt>
                <c:pt idx="1">
                  <c:v>34.996660714285703</c:v>
                </c:pt>
                <c:pt idx="2">
                  <c:v>35.564171428571399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06-416E-8F1D-E7E85E0C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LED'!$Z$18</c:f>
              <c:strCache>
                <c:ptCount val="1"/>
                <c:pt idx="0">
                  <c:v> new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LED'!$Q$17:$Q$19</c:f>
              <c:numCache>
                <c:formatCode>General</c:formatCode>
                <c:ptCount val="3"/>
                <c:pt idx="0">
                  <c:v>36.573095238095199</c:v>
                </c:pt>
                <c:pt idx="1">
                  <c:v>37.834232142857097</c:v>
                </c:pt>
                <c:pt idx="2">
                  <c:v>35.564171428571399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5-4EDD-ACB1-7071402F4FE9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 new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LED'!$Q$20:$Q$22</c:f>
              <c:numCache>
                <c:formatCode>General</c:formatCode>
                <c:ptCount val="3"/>
                <c:pt idx="0">
                  <c:v>35.311952380952299</c:v>
                </c:pt>
                <c:pt idx="1">
                  <c:v>35.942517857142803</c:v>
                </c:pt>
                <c:pt idx="2">
                  <c:v>36.320857142857101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A5-4EDD-ACB1-7071402F4FE9}"/>
            </c:ext>
          </c:extLst>
        </c:ser>
        <c:ser>
          <c:idx val="2"/>
          <c:order val="2"/>
          <c:tx>
            <c:strRef>
              <c:f>'White LED'!$Z$11</c:f>
              <c:strCache>
                <c:ptCount val="1"/>
                <c:pt idx="0">
                  <c:v> new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LED'!$Q$23:$Q$25</c:f>
              <c:numCache>
                <c:formatCode>General</c:formatCode>
                <c:ptCount val="3"/>
                <c:pt idx="0">
                  <c:v>36.573095238095199</c:v>
                </c:pt>
                <c:pt idx="1">
                  <c:v>35.942517857142803</c:v>
                </c:pt>
                <c:pt idx="2">
                  <c:v>36.320857142857101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A5-4EDD-ACB1-7071402F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LED'!$Z$31</c:f>
              <c:strCache>
                <c:ptCount val="1"/>
                <c:pt idx="0">
                  <c:v> medium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LED'!$Q$30:$Q$32</c:f>
              <c:numCache>
                <c:formatCode>General</c:formatCode>
                <c:ptCount val="3"/>
                <c:pt idx="0">
                  <c:v>21.4393976190476</c:v>
                </c:pt>
                <c:pt idx="1">
                  <c:v>21.754678571428499</c:v>
                </c:pt>
                <c:pt idx="2">
                  <c:v>21.1871714285714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1-4CF4-B329-55683028CE29}"/>
            </c:ext>
          </c:extLst>
        </c:ser>
        <c:ser>
          <c:idx val="1"/>
          <c:order val="1"/>
          <c:tx>
            <c:strRef>
              <c:f>'White LED'!$Z$34</c:f>
              <c:strCache>
                <c:ptCount val="1"/>
                <c:pt idx="0">
                  <c:v> medium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LED'!$Q$33:$Q$35</c:f>
              <c:numCache>
                <c:formatCode>General</c:formatCode>
                <c:ptCount val="3"/>
                <c:pt idx="0">
                  <c:v>21.4393976190476</c:v>
                </c:pt>
                <c:pt idx="1">
                  <c:v>21.754678571428499</c:v>
                </c:pt>
                <c:pt idx="2">
                  <c:v>21.943857142857102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1-4CF4-B329-55683028CE29}"/>
            </c:ext>
          </c:extLst>
        </c:ser>
        <c:ser>
          <c:idx val="2"/>
          <c:order val="2"/>
          <c:tx>
            <c:strRef>
              <c:f>'White LED'!$Z$38</c:f>
              <c:strCache>
                <c:ptCount val="1"/>
                <c:pt idx="0">
                  <c:v> medium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LED'!$Q$36:$Q$38</c:f>
              <c:numCache>
                <c:formatCode>General</c:formatCode>
                <c:ptCount val="3"/>
                <c:pt idx="0">
                  <c:v>21.4393976190476</c:v>
                </c:pt>
                <c:pt idx="1">
                  <c:v>22.700535714285699</c:v>
                </c:pt>
                <c:pt idx="2">
                  <c:v>22.7005428571428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31-4CF4-B329-55683028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LED'!$Z$45</c:f>
              <c:strCache>
                <c:ptCount val="1"/>
                <c:pt idx="0">
                  <c:v> medium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LED'!$Q$43:$Q$45</c:f>
              <c:numCache>
                <c:formatCode>General</c:formatCode>
                <c:ptCount val="3"/>
                <c:pt idx="0">
                  <c:v>22.700538095237999</c:v>
                </c:pt>
                <c:pt idx="1">
                  <c:v>22.700535714285699</c:v>
                </c:pt>
                <c:pt idx="2">
                  <c:v>22.7005428571428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7-4FB9-9A35-168768FABFD5}"/>
            </c:ext>
          </c:extLst>
        </c:ser>
        <c:ser>
          <c:idx val="1"/>
          <c:order val="1"/>
          <c:tx>
            <c:strRef>
              <c:f>'White LED'!$Z$47</c:f>
              <c:strCache>
                <c:ptCount val="1"/>
                <c:pt idx="0">
                  <c:v> medium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LED'!$Q$46:$Q$48</c:f>
              <c:numCache>
                <c:formatCode>General</c:formatCode>
                <c:ptCount val="3"/>
                <c:pt idx="0">
                  <c:v>21.4393976190476</c:v>
                </c:pt>
                <c:pt idx="1">
                  <c:v>21.754678571428499</c:v>
                </c:pt>
                <c:pt idx="2">
                  <c:v>21.943857142857102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B7-4FB9-9A35-168768FABFD5}"/>
            </c:ext>
          </c:extLst>
        </c:ser>
        <c:ser>
          <c:idx val="2"/>
          <c:order val="2"/>
          <c:tx>
            <c:strRef>
              <c:f>'White LED'!$Z$50</c:f>
              <c:strCache>
                <c:ptCount val="1"/>
                <c:pt idx="0">
                  <c:v> medium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LED'!$Q$49:$Q$51</c:f>
              <c:numCache>
                <c:formatCode>General</c:formatCode>
                <c:ptCount val="3"/>
                <c:pt idx="0">
                  <c:v>21.4393976190476</c:v>
                </c:pt>
                <c:pt idx="1">
                  <c:v>21.754678571428499</c:v>
                </c:pt>
                <c:pt idx="2">
                  <c:v>21.943857142857102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B7-4FB9-9A35-168768FA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LED'!$Z$59</c:f>
              <c:strCache>
                <c:ptCount val="1"/>
                <c:pt idx="0">
                  <c:v> old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LED'!$Q$57:$Q$59</c:f>
              <c:numCache>
                <c:formatCode>General</c:formatCode>
                <c:ptCount val="3"/>
                <c:pt idx="0">
                  <c:v>18.917116666666601</c:v>
                </c:pt>
                <c:pt idx="1">
                  <c:v>19.862982142857099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C-47B4-B230-5D87193AD4FC}"/>
            </c:ext>
          </c:extLst>
        </c:ser>
        <c:ser>
          <c:idx val="1"/>
          <c:order val="1"/>
          <c:tx>
            <c:strRef>
              <c:f>'White LED'!$Z$62</c:f>
              <c:strCache>
                <c:ptCount val="1"/>
                <c:pt idx="0">
                  <c:v> old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LED'!$Q$60:$Q$62</c:f>
              <c:numCache>
                <c:formatCode>General</c:formatCode>
                <c:ptCount val="3"/>
                <c:pt idx="0">
                  <c:v>18.917116666666601</c:v>
                </c:pt>
                <c:pt idx="1">
                  <c:v>18.917107142857098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C-47B4-B230-5D87193AD4FC}"/>
            </c:ext>
          </c:extLst>
        </c:ser>
        <c:ser>
          <c:idx val="2"/>
          <c:order val="2"/>
          <c:tx>
            <c:strRef>
              <c:f>'White LED'!$Z$64</c:f>
              <c:strCache>
                <c:ptCount val="1"/>
                <c:pt idx="0">
                  <c:v> old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LED'!$Q$63:$Q$65</c:f>
              <c:numCache>
                <c:formatCode>General</c:formatCode>
                <c:ptCount val="3"/>
                <c:pt idx="0">
                  <c:v>20.178257142857099</c:v>
                </c:pt>
                <c:pt idx="1">
                  <c:v>20.808821428571399</c:v>
                </c:pt>
                <c:pt idx="2">
                  <c:v>21.1871714285714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C-47B4-B230-5D87193A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LED'!$Z$59</c:f>
              <c:strCache>
                <c:ptCount val="1"/>
                <c:pt idx="0">
                  <c:v> old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LED'!$Q$57:$Q$59</c:f>
              <c:numCache>
                <c:formatCode>General</c:formatCode>
                <c:ptCount val="3"/>
                <c:pt idx="0">
                  <c:v>18.917116666666601</c:v>
                </c:pt>
                <c:pt idx="1">
                  <c:v>19.862982142857099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D-49C4-8149-72A5F41B6EF7}"/>
            </c:ext>
          </c:extLst>
        </c:ser>
        <c:ser>
          <c:idx val="1"/>
          <c:order val="1"/>
          <c:tx>
            <c:strRef>
              <c:f>'White LED'!$Z$62</c:f>
              <c:strCache>
                <c:ptCount val="1"/>
                <c:pt idx="0">
                  <c:v> old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LED'!$Q$60:$Q$62</c:f>
              <c:numCache>
                <c:formatCode>General</c:formatCode>
                <c:ptCount val="3"/>
                <c:pt idx="0">
                  <c:v>18.917116666666601</c:v>
                </c:pt>
                <c:pt idx="1">
                  <c:v>18.917107142857098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D-49C4-8149-72A5F41B6EF7}"/>
            </c:ext>
          </c:extLst>
        </c:ser>
        <c:ser>
          <c:idx val="2"/>
          <c:order val="2"/>
          <c:tx>
            <c:strRef>
              <c:f>'White LED'!$Z$64</c:f>
              <c:strCache>
                <c:ptCount val="1"/>
                <c:pt idx="0">
                  <c:v> old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LED'!$Q$63:$Q$65</c:f>
              <c:numCache>
                <c:formatCode>General</c:formatCode>
                <c:ptCount val="3"/>
                <c:pt idx="0">
                  <c:v>20.178257142857099</c:v>
                </c:pt>
                <c:pt idx="1">
                  <c:v>20.808821428571399</c:v>
                </c:pt>
                <c:pt idx="2">
                  <c:v>21.1871714285714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D-49C4-8149-72A5F41B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IR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'!$A$3</c:f>
              <c:strCache>
                <c:ptCount val="1"/>
                <c:pt idx="0">
                  <c:v>Leaf: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'!$G$14:$X$14</c:f>
              <c:numCache>
                <c:formatCode>General</c:formatCode>
                <c:ptCount val="18"/>
                <c:pt idx="0">
                  <c:v>4.2376728123184755</c:v>
                </c:pt>
                <c:pt idx="1">
                  <c:v>22.770180534159667</c:v>
                </c:pt>
                <c:pt idx="2">
                  <c:v>3.4209073212526064</c:v>
                </c:pt>
                <c:pt idx="3">
                  <c:v>4.4803369411903979</c:v>
                </c:pt>
                <c:pt idx="4">
                  <c:v>2.360311189687593</c:v>
                </c:pt>
                <c:pt idx="5">
                  <c:v>0.26191900048448225</c:v>
                </c:pt>
                <c:pt idx="6">
                  <c:v>2.4472991736306149</c:v>
                </c:pt>
                <c:pt idx="7">
                  <c:v>1.1443293433383257</c:v>
                </c:pt>
                <c:pt idx="8">
                  <c:v>1.8819793274675913</c:v>
                </c:pt>
                <c:pt idx="9">
                  <c:v>1.786768418351881</c:v>
                </c:pt>
                <c:pt idx="10">
                  <c:v>0.41079662603020867</c:v>
                </c:pt>
                <c:pt idx="11">
                  <c:v>0.99422609456101685</c:v>
                </c:pt>
                <c:pt idx="12">
                  <c:v>1.6469381968596739</c:v>
                </c:pt>
                <c:pt idx="13">
                  <c:v>2.1140849515996623</c:v>
                </c:pt>
                <c:pt idx="14">
                  <c:v>20.011924826873258</c:v>
                </c:pt>
                <c:pt idx="15">
                  <c:v>2.9718523946902136</c:v>
                </c:pt>
                <c:pt idx="16">
                  <c:v>1.7116137291984013</c:v>
                </c:pt>
                <c:pt idx="17">
                  <c:v>1.4676021981569072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A-4862-821B-D966F0CA041D}"/>
            </c:ext>
          </c:extLst>
        </c:ser>
        <c:ser>
          <c:idx val="1"/>
          <c:order val="1"/>
          <c:tx>
            <c:strRef>
              <c:f>'IR LED '!$A$17</c:f>
              <c:strCache>
                <c:ptCount val="1"/>
                <c:pt idx="0">
                  <c:v>Leaf: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'!$G$28:$X$28</c:f>
              <c:numCache>
                <c:formatCode>General</c:formatCode>
                <c:ptCount val="18"/>
                <c:pt idx="0">
                  <c:v>1.3016802210047599E-5</c:v>
                </c:pt>
                <c:pt idx="1">
                  <c:v>22.583392417304395</c:v>
                </c:pt>
                <c:pt idx="2">
                  <c:v>2.5216203426819868</c:v>
                </c:pt>
                <c:pt idx="3">
                  <c:v>1.6938095287805257</c:v>
                </c:pt>
                <c:pt idx="4">
                  <c:v>0.51537592992877568</c:v>
                </c:pt>
                <c:pt idx="5">
                  <c:v>0.28927038150899514</c:v>
                </c:pt>
                <c:pt idx="6">
                  <c:v>1.265517053138749</c:v>
                </c:pt>
                <c:pt idx="7">
                  <c:v>1.499413748283027</c:v>
                </c:pt>
                <c:pt idx="8">
                  <c:v>3.0486549136466725</c:v>
                </c:pt>
                <c:pt idx="9">
                  <c:v>2.7306683402324934</c:v>
                </c:pt>
                <c:pt idx="10">
                  <c:v>0.16084091506784412</c:v>
                </c:pt>
                <c:pt idx="11">
                  <c:v>0.38363136169123985</c:v>
                </c:pt>
                <c:pt idx="12">
                  <c:v>2.1854185983362653</c:v>
                </c:pt>
                <c:pt idx="13">
                  <c:v>2.0321293614720126</c:v>
                </c:pt>
                <c:pt idx="14">
                  <c:v>4.2729522556228368</c:v>
                </c:pt>
                <c:pt idx="15">
                  <c:v>3.0875547075293128</c:v>
                </c:pt>
                <c:pt idx="16">
                  <c:v>1.9804482557234164</c:v>
                </c:pt>
                <c:pt idx="17">
                  <c:v>1.2309451554233395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A-4862-821B-D966F0CA041D}"/>
            </c:ext>
          </c:extLst>
        </c:ser>
        <c:ser>
          <c:idx val="2"/>
          <c:order val="2"/>
          <c:tx>
            <c:strRef>
              <c:f>'IR LED '!$A$30</c:f>
              <c:strCache>
                <c:ptCount val="1"/>
                <c:pt idx="0">
                  <c:v>Leaf: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'!$G$41:$X$41</c:f>
              <c:numCache>
                <c:formatCode>General</c:formatCode>
                <c:ptCount val="18"/>
                <c:pt idx="0">
                  <c:v>4.3676171033486852</c:v>
                </c:pt>
                <c:pt idx="1">
                  <c:v>25.795426436139635</c:v>
                </c:pt>
                <c:pt idx="2">
                  <c:v>4.5510524033893924</c:v>
                </c:pt>
                <c:pt idx="3">
                  <c:v>3.0444775568822879</c:v>
                </c:pt>
                <c:pt idx="4">
                  <c:v>0.58840590148624616</c:v>
                </c:pt>
                <c:pt idx="5">
                  <c:v>0.24472501338723032</c:v>
                </c:pt>
                <c:pt idx="6">
                  <c:v>1.4589215707922953</c:v>
                </c:pt>
                <c:pt idx="7">
                  <c:v>1.7285162387677069</c:v>
                </c:pt>
                <c:pt idx="8">
                  <c:v>1.5033068346442064</c:v>
                </c:pt>
                <c:pt idx="9">
                  <c:v>3.4033261068994651</c:v>
                </c:pt>
                <c:pt idx="10">
                  <c:v>0.24633944806464236</c:v>
                </c:pt>
                <c:pt idx="11">
                  <c:v>0.39540068545255141</c:v>
                </c:pt>
                <c:pt idx="12">
                  <c:v>3.298962324778405</c:v>
                </c:pt>
                <c:pt idx="13">
                  <c:v>2.0985732399085952</c:v>
                </c:pt>
                <c:pt idx="14">
                  <c:v>3.2002890637843091</c:v>
                </c:pt>
                <c:pt idx="15">
                  <c:v>2.9672261239124187</c:v>
                </c:pt>
                <c:pt idx="16">
                  <c:v>3.2777010997121057</c:v>
                </c:pt>
                <c:pt idx="17">
                  <c:v>2.4691511931620038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6A-4862-821B-D966F0CA041D}"/>
            </c:ext>
          </c:extLst>
        </c:ser>
        <c:ser>
          <c:idx val="3"/>
          <c:order val="3"/>
          <c:tx>
            <c:strRef>
              <c:f>'IR LED '!$A$45</c:f>
              <c:strCache>
                <c:ptCount val="1"/>
                <c:pt idx="0">
                  <c:v>Leaf: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'IR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'!$G$54:$X$54</c:f>
              <c:numCache>
                <c:formatCode>General</c:formatCode>
                <c:ptCount val="18"/>
                <c:pt idx="0">
                  <c:v>3.7651538188604383</c:v>
                </c:pt>
                <c:pt idx="1">
                  <c:v>32.484298111110505</c:v>
                </c:pt>
                <c:pt idx="2">
                  <c:v>4.3107215172012801</c:v>
                </c:pt>
                <c:pt idx="3">
                  <c:v>2.711090102256128</c:v>
                </c:pt>
                <c:pt idx="4">
                  <c:v>0.53343101844486873</c:v>
                </c:pt>
                <c:pt idx="5">
                  <c:v>0.23203426418930778</c:v>
                </c:pt>
                <c:pt idx="6">
                  <c:v>1.562042864348189</c:v>
                </c:pt>
                <c:pt idx="7">
                  <c:v>1.2303261206175569</c:v>
                </c:pt>
                <c:pt idx="8">
                  <c:v>0.92997523550843753</c:v>
                </c:pt>
                <c:pt idx="9">
                  <c:v>2.2946628158507272</c:v>
                </c:pt>
                <c:pt idx="10">
                  <c:v>0.1641588998473992</c:v>
                </c:pt>
                <c:pt idx="11">
                  <c:v>0.22661175380032325</c:v>
                </c:pt>
                <c:pt idx="12">
                  <c:v>2.6838020126392399</c:v>
                </c:pt>
                <c:pt idx="13">
                  <c:v>1.4537041085764602</c:v>
                </c:pt>
                <c:pt idx="14">
                  <c:v>2.4322931738672828</c:v>
                </c:pt>
                <c:pt idx="15">
                  <c:v>2.7726201378761326</c:v>
                </c:pt>
                <c:pt idx="16">
                  <c:v>1.6160708917432509</c:v>
                </c:pt>
                <c:pt idx="17">
                  <c:v>3.2777198031684929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6A-4862-821B-D966F0CA041D}"/>
            </c:ext>
          </c:extLst>
        </c:ser>
        <c:ser>
          <c:idx val="4"/>
          <c:order val="4"/>
          <c:tx>
            <c:strRef>
              <c:f>'IR LED '!$A$57</c:f>
              <c:strCache>
                <c:ptCount val="1"/>
                <c:pt idx="0">
                  <c:v>Leaf: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'IR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'!$G$68:$X$68</c:f>
              <c:numCache>
                <c:formatCode>General</c:formatCode>
                <c:ptCount val="18"/>
                <c:pt idx="0">
                  <c:v>6.6875777961660088</c:v>
                </c:pt>
                <c:pt idx="1">
                  <c:v>6.7366773058775316</c:v>
                </c:pt>
                <c:pt idx="2">
                  <c:v>9.1306959642817365</c:v>
                </c:pt>
                <c:pt idx="3">
                  <c:v>6.6601355878511628</c:v>
                </c:pt>
                <c:pt idx="4">
                  <c:v>0.86106178590667581</c:v>
                </c:pt>
                <c:pt idx="5">
                  <c:v>0.42266361640792566</c:v>
                </c:pt>
                <c:pt idx="6">
                  <c:v>3.918743046983761</c:v>
                </c:pt>
                <c:pt idx="7">
                  <c:v>3.7171151374134728</c:v>
                </c:pt>
                <c:pt idx="8">
                  <c:v>3.0292793740916806</c:v>
                </c:pt>
                <c:pt idx="9">
                  <c:v>5.5480764915361211</c:v>
                </c:pt>
                <c:pt idx="10">
                  <c:v>0.47411378664667286</c:v>
                </c:pt>
                <c:pt idx="11">
                  <c:v>0.72362786592129713</c:v>
                </c:pt>
                <c:pt idx="12">
                  <c:v>3.298962324778405</c:v>
                </c:pt>
                <c:pt idx="13">
                  <c:v>3.1024868737196325</c:v>
                </c:pt>
                <c:pt idx="14">
                  <c:v>3.2725550541829822</c:v>
                </c:pt>
                <c:pt idx="15">
                  <c:v>4.3352270033709202</c:v>
                </c:pt>
                <c:pt idx="16">
                  <c:v>4.0917671593152614</c:v>
                </c:pt>
                <c:pt idx="17">
                  <c:v>5.3487446491079247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6A-4862-821B-D966F0CA041D}"/>
            </c:ext>
          </c:extLst>
        </c:ser>
        <c:ser>
          <c:idx val="5"/>
          <c:order val="5"/>
          <c:tx>
            <c:strRef>
              <c:f>'IR LED '!$A$71</c:f>
              <c:strCache>
                <c:ptCount val="1"/>
                <c:pt idx="0">
                  <c:v>Leaf: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'IR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 '!$G$82:$X$82</c:f>
              <c:numCache>
                <c:formatCode>General</c:formatCode>
                <c:ptCount val="18"/>
                <c:pt idx="0">
                  <c:v>2.108285899654518</c:v>
                </c:pt>
                <c:pt idx="1">
                  <c:v>20.399167938889939</c:v>
                </c:pt>
                <c:pt idx="2">
                  <c:v>3.7278201225471794</c:v>
                </c:pt>
                <c:pt idx="3">
                  <c:v>2.2150188007822846</c:v>
                </c:pt>
                <c:pt idx="4">
                  <c:v>0.58294356188159369</c:v>
                </c:pt>
                <c:pt idx="5">
                  <c:v>0.27388713454329938</c:v>
                </c:pt>
                <c:pt idx="6">
                  <c:v>1.4837568750463939</c:v>
                </c:pt>
                <c:pt idx="7">
                  <c:v>1.3256009377720848</c:v>
                </c:pt>
                <c:pt idx="8">
                  <c:v>4.4289407353616008</c:v>
                </c:pt>
                <c:pt idx="9">
                  <c:v>2.2946628158507272</c:v>
                </c:pt>
                <c:pt idx="10">
                  <c:v>0.12031218941835799</c:v>
                </c:pt>
                <c:pt idx="11">
                  <c:v>0.57664031737447041</c:v>
                </c:pt>
                <c:pt idx="12">
                  <c:v>3.0794160409659355E-5</c:v>
                </c:pt>
                <c:pt idx="13">
                  <c:v>1.3425714085664808</c:v>
                </c:pt>
                <c:pt idx="14">
                  <c:v>5.8132244581110486</c:v>
                </c:pt>
                <c:pt idx="15">
                  <c:v>1.7887574619672859</c:v>
                </c:pt>
                <c:pt idx="16">
                  <c:v>3.2989494835252464</c:v>
                </c:pt>
                <c:pt idx="17">
                  <c:v>3.0742456926425534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6A-4862-821B-D966F0CA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71688"/>
        <c:axId val="396574312"/>
      </c:scatterChart>
      <c:valAx>
        <c:axId val="396571688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4312"/>
        <c:crosses val="autoZero"/>
        <c:crossBetween val="midCat"/>
      </c:valAx>
      <c:valAx>
        <c:axId val="3965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'!$Z$3</c:f>
              <c:strCache>
                <c:ptCount val="1"/>
                <c:pt idx="0">
                  <c:v> new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'!$Q$3:$Q$5</c:f>
              <c:numCache>
                <c:formatCode>General</c:formatCode>
                <c:ptCount val="3"/>
                <c:pt idx="0">
                  <c:v>349.33595238095199</c:v>
                </c:pt>
                <c:pt idx="1">
                  <c:v>349.02071428571401</c:v>
                </c:pt>
                <c:pt idx="2">
                  <c:v>349.58828571428501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9-498F-9CDF-1FDDCEB84065}"/>
            </c:ext>
          </c:extLst>
        </c:ser>
        <c:ser>
          <c:idx val="1"/>
          <c:order val="1"/>
          <c:tx>
            <c:strRef>
              <c:f>'IR LED '!$Z$7</c:f>
              <c:strCache>
                <c:ptCount val="1"/>
                <c:pt idx="0">
                  <c:v> new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'!$Q$6:$Q$8</c:f>
              <c:numCache>
                <c:formatCode>General</c:formatCode>
                <c:ptCount val="3"/>
                <c:pt idx="0">
                  <c:v>351.85833333333301</c:v>
                </c:pt>
                <c:pt idx="1">
                  <c:v>351.85839285714201</c:v>
                </c:pt>
                <c:pt idx="2">
                  <c:v>351.10171428571402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9-498F-9CDF-1FDDCEB84065}"/>
            </c:ext>
          </c:extLst>
        </c:ser>
        <c:ser>
          <c:idx val="2"/>
          <c:order val="2"/>
          <c:tx>
            <c:strRef>
              <c:f>'IR LED '!$Z$11</c:f>
              <c:strCache>
                <c:ptCount val="1"/>
                <c:pt idx="0">
                  <c:v> new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'!$Q$9:$Q$11</c:f>
              <c:numCache>
                <c:formatCode>General</c:formatCode>
                <c:ptCount val="3"/>
                <c:pt idx="0">
                  <c:v>351.85833333333301</c:v>
                </c:pt>
                <c:pt idx="1">
                  <c:v>352.80428571428502</c:v>
                </c:pt>
                <c:pt idx="2">
                  <c:v>352.61500000000001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39-498F-9CDF-1FDDCEB8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'!$Z$18</c:f>
              <c:strCache>
                <c:ptCount val="1"/>
                <c:pt idx="0">
                  <c:v> new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'!$Q$17:$Q$19</c:f>
              <c:numCache>
                <c:formatCode>General</c:formatCode>
                <c:ptCount val="3"/>
                <c:pt idx="0">
                  <c:v>353.119523809523</c:v>
                </c:pt>
                <c:pt idx="1">
                  <c:v>351.85839285714201</c:v>
                </c:pt>
                <c:pt idx="2">
                  <c:v>353.37171428571401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0-41C1-813F-80F32B6FD744}"/>
            </c:ext>
          </c:extLst>
        </c:ser>
        <c:ser>
          <c:idx val="1"/>
          <c:order val="1"/>
          <c:tx>
            <c:strRef>
              <c:f>'IR LED '!$Z$7</c:f>
              <c:strCache>
                <c:ptCount val="1"/>
                <c:pt idx="0">
                  <c:v> new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'!$Q$20:$Q$22</c:f>
              <c:numCache>
                <c:formatCode>General</c:formatCode>
                <c:ptCount val="3"/>
                <c:pt idx="0">
                  <c:v>351.85833333333301</c:v>
                </c:pt>
                <c:pt idx="1">
                  <c:v>352.80428571428502</c:v>
                </c:pt>
                <c:pt idx="2">
                  <c:v>352.61500000000001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70-41C1-813F-80F32B6FD744}"/>
            </c:ext>
          </c:extLst>
        </c:ser>
        <c:ser>
          <c:idx val="2"/>
          <c:order val="2"/>
          <c:tx>
            <c:strRef>
              <c:f>'IR LED '!$Z$11</c:f>
              <c:strCache>
                <c:ptCount val="1"/>
                <c:pt idx="0">
                  <c:v> new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'!$Q$23:$Q$25</c:f>
              <c:numCache>
                <c:formatCode>General</c:formatCode>
                <c:ptCount val="3"/>
                <c:pt idx="0">
                  <c:v>351.85833333333301</c:v>
                </c:pt>
                <c:pt idx="1">
                  <c:v>352.80428571428502</c:v>
                </c:pt>
                <c:pt idx="2">
                  <c:v>352.61500000000001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70-41C1-813F-80F32B6F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LED'!$Q$71:$Q$73</c:f>
              <c:numCache>
                <c:formatCode>General</c:formatCode>
                <c:ptCount val="3"/>
                <c:pt idx="0">
                  <c:v>1495.71333333333</c:v>
                </c:pt>
                <c:pt idx="1">
                  <c:v>1498.2355357142801</c:v>
                </c:pt>
                <c:pt idx="2">
                  <c:v>1498.99285714285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5-42BE-BD0E-BECCBD44D799}"/>
            </c:ext>
          </c:extLst>
        </c:ser>
        <c:ser>
          <c:idx val="1"/>
          <c:order val="1"/>
          <c:tx>
            <c:strRef>
              <c:f>'890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LED'!$Q$74:$Q$76</c:f>
              <c:numCache>
                <c:formatCode>General</c:formatCode>
                <c:ptCount val="3"/>
                <c:pt idx="0">
                  <c:v>1495.71333333333</c:v>
                </c:pt>
                <c:pt idx="1">
                  <c:v>1497.2896428571401</c:v>
                </c:pt>
                <c:pt idx="2">
                  <c:v>1498.2357142857099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5-42BE-BD0E-BECCBD44D799}"/>
            </c:ext>
          </c:extLst>
        </c:ser>
        <c:ser>
          <c:idx val="2"/>
          <c:order val="2"/>
          <c:tx>
            <c:strRef>
              <c:f>'890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LED'!$Q$77:$Q$79</c:f>
              <c:numCache>
                <c:formatCode>General</c:formatCode>
                <c:ptCount val="3"/>
                <c:pt idx="0">
                  <c:v>1495.71333333333</c:v>
                </c:pt>
                <c:pt idx="1">
                  <c:v>1497.2896428571401</c:v>
                </c:pt>
                <c:pt idx="2">
                  <c:v>1498.2357142857099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5-42BE-BD0E-BECCBD44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'!$Z$31</c:f>
              <c:strCache>
                <c:ptCount val="1"/>
                <c:pt idx="0">
                  <c:v> medium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'!$Q$30:$Q$32</c:f>
              <c:numCache>
                <c:formatCode>General</c:formatCode>
                <c:ptCount val="3"/>
                <c:pt idx="0">
                  <c:v>301.41261904761899</c:v>
                </c:pt>
                <c:pt idx="1">
                  <c:v>301.728035714285</c:v>
                </c:pt>
                <c:pt idx="2">
                  <c:v>301.16042857142799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4-42B0-88DC-334246D72992}"/>
            </c:ext>
          </c:extLst>
        </c:ser>
        <c:ser>
          <c:idx val="1"/>
          <c:order val="1"/>
          <c:tx>
            <c:strRef>
              <c:f>'IR LED '!$Z$34</c:f>
              <c:strCache>
                <c:ptCount val="1"/>
                <c:pt idx="0">
                  <c:v> medium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'!$Q$33:$Q$35</c:f>
              <c:numCache>
                <c:formatCode>General</c:formatCode>
                <c:ptCount val="3"/>
                <c:pt idx="0">
                  <c:v>301.41261904761899</c:v>
                </c:pt>
                <c:pt idx="1">
                  <c:v>300.78214285714199</c:v>
                </c:pt>
                <c:pt idx="2">
                  <c:v>301.16042857142799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4-42B0-88DC-334246D72992}"/>
            </c:ext>
          </c:extLst>
        </c:ser>
        <c:ser>
          <c:idx val="2"/>
          <c:order val="2"/>
          <c:tx>
            <c:strRef>
              <c:f>'IR LED '!$Z$38</c:f>
              <c:strCache>
                <c:ptCount val="1"/>
                <c:pt idx="0">
                  <c:v> medium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'!$Q$36:$Q$38</c:f>
              <c:numCache>
                <c:formatCode>General</c:formatCode>
                <c:ptCount val="3"/>
                <c:pt idx="0">
                  <c:v>302.67380952380898</c:v>
                </c:pt>
                <c:pt idx="1">
                  <c:v>302.67392857142801</c:v>
                </c:pt>
                <c:pt idx="2">
                  <c:v>302.673857142857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84-42B0-88DC-334246D7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'!$Z$45</c:f>
              <c:strCache>
                <c:ptCount val="1"/>
                <c:pt idx="0">
                  <c:v> medium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'!$Q$43:$Q$45</c:f>
              <c:numCache>
                <c:formatCode>General</c:formatCode>
                <c:ptCount val="3"/>
                <c:pt idx="0">
                  <c:v>301.41261904761899</c:v>
                </c:pt>
                <c:pt idx="1">
                  <c:v>302.67392857142801</c:v>
                </c:pt>
                <c:pt idx="2">
                  <c:v>302.673857142857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C-40F6-919E-AAB86A5556B4}"/>
            </c:ext>
          </c:extLst>
        </c:ser>
        <c:ser>
          <c:idx val="1"/>
          <c:order val="1"/>
          <c:tx>
            <c:strRef>
              <c:f>'IR LED '!$Z$47</c:f>
              <c:strCache>
                <c:ptCount val="1"/>
                <c:pt idx="0">
                  <c:v> medium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'!$Q$46:$Q$48</c:f>
              <c:numCache>
                <c:formatCode>General</c:formatCode>
                <c:ptCount val="3"/>
                <c:pt idx="0">
                  <c:v>301.41261904761899</c:v>
                </c:pt>
                <c:pt idx="1">
                  <c:v>301.728035714285</c:v>
                </c:pt>
                <c:pt idx="2">
                  <c:v>301.91714285714198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BC-40F6-919E-AAB86A5556B4}"/>
            </c:ext>
          </c:extLst>
        </c:ser>
        <c:ser>
          <c:idx val="2"/>
          <c:order val="2"/>
          <c:tx>
            <c:strRef>
              <c:f>'IR LED '!$Z$50</c:f>
              <c:strCache>
                <c:ptCount val="1"/>
                <c:pt idx="0">
                  <c:v> medium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'!$Q$49:$Q$51</c:f>
              <c:numCache>
                <c:formatCode>General</c:formatCode>
                <c:ptCount val="3"/>
                <c:pt idx="0">
                  <c:v>301.41261904761899</c:v>
                </c:pt>
                <c:pt idx="1">
                  <c:v>301.728035714285</c:v>
                </c:pt>
                <c:pt idx="2">
                  <c:v>301.91714285714198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BC-40F6-919E-AAB86A55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'!$Z$59</c:f>
              <c:strCache>
                <c:ptCount val="1"/>
                <c:pt idx="0">
                  <c:v> old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'!$Q$57:$Q$59</c:f>
              <c:numCache>
                <c:formatCode>General</c:formatCode>
                <c:ptCount val="3"/>
                <c:pt idx="0">
                  <c:v>295.10690476190399</c:v>
                </c:pt>
                <c:pt idx="1">
                  <c:v>295.10696428571401</c:v>
                </c:pt>
                <c:pt idx="2">
                  <c:v>295.10700000000003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0-477D-B6D6-9CA177412B5F}"/>
            </c:ext>
          </c:extLst>
        </c:ser>
        <c:ser>
          <c:idx val="1"/>
          <c:order val="1"/>
          <c:tx>
            <c:strRef>
              <c:f>'IR LED '!$Z$62</c:f>
              <c:strCache>
                <c:ptCount val="1"/>
                <c:pt idx="0">
                  <c:v> old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'!$Q$60:$Q$62</c:f>
              <c:numCache>
                <c:formatCode>General</c:formatCode>
                <c:ptCount val="3"/>
                <c:pt idx="0">
                  <c:v>295.10690476190399</c:v>
                </c:pt>
                <c:pt idx="1">
                  <c:v>295.10696428571401</c:v>
                </c:pt>
                <c:pt idx="2">
                  <c:v>295.10700000000003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90-477D-B6D6-9CA177412B5F}"/>
            </c:ext>
          </c:extLst>
        </c:ser>
        <c:ser>
          <c:idx val="2"/>
          <c:order val="2"/>
          <c:tx>
            <c:strRef>
              <c:f>'IR LED '!$Z$64</c:f>
              <c:strCache>
                <c:ptCount val="1"/>
                <c:pt idx="0">
                  <c:v> old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'!$Q$63:$Q$65</c:f>
              <c:numCache>
                <c:formatCode>General</c:formatCode>
                <c:ptCount val="3"/>
                <c:pt idx="0">
                  <c:v>297.629285714285</c:v>
                </c:pt>
                <c:pt idx="1">
                  <c:v>297.94446428571399</c:v>
                </c:pt>
                <c:pt idx="2">
                  <c:v>298.13371428571401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90-477D-B6D6-9CA17741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 '!$Z$59</c:f>
              <c:strCache>
                <c:ptCount val="1"/>
                <c:pt idx="0">
                  <c:v> old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'!$Q$71:$Q$73</c:f>
              <c:numCache>
                <c:formatCode>General</c:formatCode>
                <c:ptCount val="3"/>
                <c:pt idx="0">
                  <c:v>301.41261904761899</c:v>
                </c:pt>
                <c:pt idx="1">
                  <c:v>300.78214285714199</c:v>
                </c:pt>
                <c:pt idx="2">
                  <c:v>300.40385714285702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4-467D-A594-18D864D91FE0}"/>
            </c:ext>
          </c:extLst>
        </c:ser>
        <c:ser>
          <c:idx val="1"/>
          <c:order val="1"/>
          <c:tx>
            <c:strRef>
              <c:f>'IR LED '!$Z$62</c:f>
              <c:strCache>
                <c:ptCount val="1"/>
                <c:pt idx="0">
                  <c:v> old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'!$Q$74:$Q$76</c:f>
              <c:numCache>
                <c:formatCode>General</c:formatCode>
                <c:ptCount val="3"/>
                <c:pt idx="0">
                  <c:v>301.41261904761899</c:v>
                </c:pt>
                <c:pt idx="1">
                  <c:v>300.78214285714199</c:v>
                </c:pt>
                <c:pt idx="2">
                  <c:v>301.16042857142799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4-467D-A594-18D864D91FE0}"/>
            </c:ext>
          </c:extLst>
        </c:ser>
        <c:ser>
          <c:idx val="2"/>
          <c:order val="2"/>
          <c:tx>
            <c:strRef>
              <c:f>'IR LED '!$Z$64</c:f>
              <c:strCache>
                <c:ptCount val="1"/>
                <c:pt idx="0">
                  <c:v> old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 '!$Q$77:$Q$79</c:f>
              <c:numCache>
                <c:formatCode>General</c:formatCode>
                <c:ptCount val="3"/>
                <c:pt idx="0">
                  <c:v>301.41261904761899</c:v>
                </c:pt>
                <c:pt idx="1">
                  <c:v>300.78214285714199</c:v>
                </c:pt>
                <c:pt idx="2">
                  <c:v>301.16042857142799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74-467D-A594-18D864D9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 leaf 1'!$A$2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 leaf 1'!$B$1:$Q$1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'Top leaf 1'!$B$2:$Q$2</c:f>
              <c:numCache>
                <c:formatCode>General</c:formatCode>
                <c:ptCount val="16"/>
                <c:pt idx="0">
                  <c:v>4.8553931746031713</c:v>
                </c:pt>
                <c:pt idx="1">
                  <c:v>5.5630337037036988</c:v>
                </c:pt>
                <c:pt idx="2">
                  <c:v>5.8923314947089915</c:v>
                </c:pt>
                <c:pt idx="3">
                  <c:v>4.8553931746031713</c:v>
                </c:pt>
                <c:pt idx="4">
                  <c:v>15.757257870370344</c:v>
                </c:pt>
                <c:pt idx="5">
                  <c:v>6.7400985714285673</c:v>
                </c:pt>
                <c:pt idx="6">
                  <c:v>6.2006102777777743</c:v>
                </c:pt>
                <c:pt idx="7">
                  <c:v>9.0521904894179759</c:v>
                </c:pt>
                <c:pt idx="8">
                  <c:v>7.8961448544973472</c:v>
                </c:pt>
                <c:pt idx="9">
                  <c:v>63.848770238095184</c:v>
                </c:pt>
                <c:pt idx="10">
                  <c:v>28.761021428571365</c:v>
                </c:pt>
                <c:pt idx="11">
                  <c:v>19.435585714285665</c:v>
                </c:pt>
                <c:pt idx="12">
                  <c:v>19.33048902116397</c:v>
                </c:pt>
                <c:pt idx="13">
                  <c:v>73.223250925925896</c:v>
                </c:pt>
                <c:pt idx="14">
                  <c:v>1632.3647949735412</c:v>
                </c:pt>
                <c:pt idx="15">
                  <c:v>717.82745899470854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9-421D-AE00-4B4D7A431D09}"/>
            </c:ext>
          </c:extLst>
        </c:ser>
        <c:ser>
          <c:idx val="1"/>
          <c:order val="1"/>
          <c:tx>
            <c:strRef>
              <c:f>'Top leaf 1'!$A$3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 leaf 1'!$B$1:$Q$1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'Top leaf 1'!$B$3:$Q$3</c:f>
              <c:numCache>
                <c:formatCode>General</c:formatCode>
                <c:ptCount val="16"/>
                <c:pt idx="0">
                  <c:v>3.3073483994708979</c:v>
                </c:pt>
                <c:pt idx="1">
                  <c:v>4.2951134920634892</c:v>
                </c:pt>
                <c:pt idx="2">
                  <c:v>3.9954544047619027</c:v>
                </c:pt>
                <c:pt idx="3">
                  <c:v>3.1741666534391508</c:v>
                </c:pt>
                <c:pt idx="4">
                  <c:v>7.5580682936507895</c:v>
                </c:pt>
                <c:pt idx="5">
                  <c:v>3.5293181349206337</c:v>
                </c:pt>
                <c:pt idx="6">
                  <c:v>4.6502649735449699</c:v>
                </c:pt>
                <c:pt idx="7">
                  <c:v>49.155186507936463</c:v>
                </c:pt>
                <c:pt idx="8">
                  <c:v>10.943105674603137</c:v>
                </c:pt>
                <c:pt idx="9">
                  <c:v>61.88514880952377</c:v>
                </c:pt>
                <c:pt idx="10">
                  <c:v>182.96962433862399</c:v>
                </c:pt>
                <c:pt idx="11">
                  <c:v>65.236891798941755</c:v>
                </c:pt>
                <c:pt idx="12">
                  <c:v>10.643446746031701</c:v>
                </c:pt>
                <c:pt idx="13">
                  <c:v>107.47772261904744</c:v>
                </c:pt>
                <c:pt idx="14">
                  <c:v>184.13495701058167</c:v>
                </c:pt>
                <c:pt idx="15">
                  <c:v>5033.8394444444393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9-421D-AE00-4B4D7A431D09}"/>
            </c:ext>
          </c:extLst>
        </c:ser>
        <c:ser>
          <c:idx val="2"/>
          <c:order val="2"/>
          <c:tx>
            <c:strRef>
              <c:f>'Top leaf 1'!$A$4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 leaf 1'!$B$1:$Q$1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'Top leaf 1'!$B$4:$Q$4</c:f>
              <c:numCache>
                <c:formatCode>General</c:formatCode>
                <c:ptCount val="16"/>
                <c:pt idx="0">
                  <c:v>678.49239417989372</c:v>
                </c:pt>
                <c:pt idx="1">
                  <c:v>1520.0322870370323</c:v>
                </c:pt>
                <c:pt idx="2">
                  <c:v>660.78892063492015</c:v>
                </c:pt>
                <c:pt idx="3">
                  <c:v>321.21047751322698</c:v>
                </c:pt>
                <c:pt idx="4">
                  <c:v>1398.7031732804187</c:v>
                </c:pt>
                <c:pt idx="5">
                  <c:v>260.27531349206299</c:v>
                </c:pt>
                <c:pt idx="6">
                  <c:v>130.80201666666636</c:v>
                </c:pt>
                <c:pt idx="7">
                  <c:v>137.00256507936476</c:v>
                </c:pt>
                <c:pt idx="8">
                  <c:v>45.298441798941766</c:v>
                </c:pt>
                <c:pt idx="9">
                  <c:v>34.373667195767119</c:v>
                </c:pt>
                <c:pt idx="10">
                  <c:v>464.22906481481419</c:v>
                </c:pt>
                <c:pt idx="11">
                  <c:v>321.87484126984077</c:v>
                </c:pt>
                <c:pt idx="12">
                  <c:v>15.169196230158699</c:v>
                </c:pt>
                <c:pt idx="13">
                  <c:v>73.32393029100524</c:v>
                </c:pt>
                <c:pt idx="14">
                  <c:v>44.474164285714238</c:v>
                </c:pt>
                <c:pt idx="15">
                  <c:v>198.90961507936478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9-421D-AE00-4B4D7A431D09}"/>
            </c:ext>
          </c:extLst>
        </c:ser>
        <c:ser>
          <c:idx val="3"/>
          <c:order val="3"/>
          <c:tx>
            <c:strRef>
              <c:f>'Top leaf 1'!$A$5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'Top leaf 1'!$B$1:$Q$1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'Top leaf 1'!$B$5:$Q$5</c:f>
              <c:numCache>
                <c:formatCode>General</c:formatCode>
                <c:ptCount val="16"/>
                <c:pt idx="0">
                  <c:v>100.4093985449732</c:v>
                </c:pt>
                <c:pt idx="1">
                  <c:v>411.05577777777722</c:v>
                </c:pt>
                <c:pt idx="2">
                  <c:v>36.85735079365076</c:v>
                </c:pt>
                <c:pt idx="3">
                  <c:v>32.000546693121635</c:v>
                </c:pt>
                <c:pt idx="4">
                  <c:v>53.176687301587229</c:v>
                </c:pt>
                <c:pt idx="5">
                  <c:v>27.994572883597833</c:v>
                </c:pt>
                <c:pt idx="6">
                  <c:v>59.628784126984073</c:v>
                </c:pt>
                <c:pt idx="7">
                  <c:v>1739.0904563491997</c:v>
                </c:pt>
                <c:pt idx="8">
                  <c:v>42535.900132275077</c:v>
                </c:pt>
                <c:pt idx="9">
                  <c:v>916.17519179894146</c:v>
                </c:pt>
                <c:pt idx="10">
                  <c:v>15029.503134920589</c:v>
                </c:pt>
                <c:pt idx="11">
                  <c:v>789.67375396825344</c:v>
                </c:pt>
                <c:pt idx="12">
                  <c:v>39.303479761904683</c:v>
                </c:pt>
                <c:pt idx="13">
                  <c:v>31.634220899470865</c:v>
                </c:pt>
                <c:pt idx="14">
                  <c:v>69.555106216931193</c:v>
                </c:pt>
                <c:pt idx="15">
                  <c:v>757.43686772486706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9-421D-AE00-4B4D7A43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9376"/>
        <c:axId val="553919704"/>
      </c:scatterChart>
      <c:valAx>
        <c:axId val="553919376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19704"/>
        <c:crosses val="autoZero"/>
        <c:crossBetween val="midCat"/>
      </c:valAx>
      <c:valAx>
        <c:axId val="55391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1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 leaf 2'!$A$2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 leaf 2'!$B$1:$Q$1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'Top leaf 2'!$B$2:$Q$2</c:f>
              <c:numCache>
                <c:formatCode>General</c:formatCode>
                <c:ptCount val="16"/>
                <c:pt idx="0">
                  <c:v>6.2566612301587243</c:v>
                </c:pt>
                <c:pt idx="1">
                  <c:v>7.0974217063492002</c:v>
                </c:pt>
                <c:pt idx="2">
                  <c:v>7.8961444312169267</c:v>
                </c:pt>
                <c:pt idx="3">
                  <c:v>7.0483777777777732</c:v>
                </c:pt>
                <c:pt idx="4">
                  <c:v>15.687194510581978</c:v>
                </c:pt>
                <c:pt idx="5">
                  <c:v>8.7719372486772436</c:v>
                </c:pt>
                <c:pt idx="6">
                  <c:v>7.2375488492063438</c:v>
                </c:pt>
                <c:pt idx="7">
                  <c:v>10.22224899470892</c:v>
                </c:pt>
                <c:pt idx="8">
                  <c:v>10.362375714285633</c:v>
                </c:pt>
                <c:pt idx="9">
                  <c:v>41.890901190476143</c:v>
                </c:pt>
                <c:pt idx="10">
                  <c:v>26.862308730158663</c:v>
                </c:pt>
                <c:pt idx="11">
                  <c:v>21.194176851851811</c:v>
                </c:pt>
                <c:pt idx="12">
                  <c:v>20.346407142857114</c:v>
                </c:pt>
                <c:pt idx="13">
                  <c:v>65.7965337301587</c:v>
                </c:pt>
                <c:pt idx="14">
                  <c:v>1736.2477579365031</c:v>
                </c:pt>
                <c:pt idx="15">
                  <c:v>771.53805291005256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C-481A-A59E-2506CC1F122F}"/>
            </c:ext>
          </c:extLst>
        </c:ser>
        <c:ser>
          <c:idx val="1"/>
          <c:order val="1"/>
          <c:tx>
            <c:strRef>
              <c:f>'Top leaf 2'!$A$3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 leaf 2'!$B$1:$Q$1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'Top leaf 2'!$B$3:$Q$3</c:f>
              <c:numCache>
                <c:formatCode>General</c:formatCode>
                <c:ptCount val="16"/>
                <c:pt idx="0">
                  <c:v>3.5293181349206337</c:v>
                </c:pt>
                <c:pt idx="1">
                  <c:v>4.6502649735449699</c:v>
                </c:pt>
                <c:pt idx="2">
                  <c:v>4.2951134920634884</c:v>
                </c:pt>
                <c:pt idx="3">
                  <c:v>3.8622724999999982</c:v>
                </c:pt>
                <c:pt idx="4">
                  <c:v>8.2905682936507894</c:v>
                </c:pt>
                <c:pt idx="5">
                  <c:v>4.1286363095238068</c:v>
                </c:pt>
                <c:pt idx="6">
                  <c:v>4.4282953968253933</c:v>
                </c:pt>
                <c:pt idx="7">
                  <c:v>37.990110317460264</c:v>
                </c:pt>
                <c:pt idx="8">
                  <c:v>11.986363214285667</c:v>
                </c:pt>
                <c:pt idx="9">
                  <c:v>41.219767063492021</c:v>
                </c:pt>
                <c:pt idx="10">
                  <c:v>138.36480185185133</c:v>
                </c:pt>
                <c:pt idx="11">
                  <c:v>57.934090079365042</c:v>
                </c:pt>
                <c:pt idx="12">
                  <c:v>11.686704285714235</c:v>
                </c:pt>
                <c:pt idx="13">
                  <c:v>86.812348148148089</c:v>
                </c:pt>
                <c:pt idx="14">
                  <c:v>196.210051587301</c:v>
                </c:pt>
                <c:pt idx="15">
                  <c:v>5211.1266005290963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AC-481A-A59E-2506CC1F122F}"/>
            </c:ext>
          </c:extLst>
        </c:ser>
        <c:ser>
          <c:idx val="2"/>
          <c:order val="2"/>
          <c:tx>
            <c:strRef>
              <c:f>'Top leaf 2'!$A$4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 leaf 2'!$B$1:$Q$1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'Top leaf 2'!$B$4:$Q$4</c:f>
              <c:numCache>
                <c:formatCode>General</c:formatCode>
                <c:ptCount val="16"/>
                <c:pt idx="0">
                  <c:v>712.10328174603114</c:v>
                </c:pt>
                <c:pt idx="1">
                  <c:v>1463.8413616071375</c:v>
                </c:pt>
                <c:pt idx="2">
                  <c:v>756.92192857142811</c:v>
                </c:pt>
                <c:pt idx="3">
                  <c:v>33.79674007936503</c:v>
                </c:pt>
                <c:pt idx="4">
                  <c:v>2175.075806878302</c:v>
                </c:pt>
                <c:pt idx="5">
                  <c:v>355.26433730158675</c:v>
                </c:pt>
                <c:pt idx="6">
                  <c:v>141.21008611111057</c:v>
                </c:pt>
                <c:pt idx="7">
                  <c:v>123.64186610817134</c:v>
                </c:pt>
                <c:pt idx="8">
                  <c:v>37.978356746031686</c:v>
                </c:pt>
                <c:pt idx="9">
                  <c:v>49.875035714285701</c:v>
                </c:pt>
                <c:pt idx="10">
                  <c:v>480.70231878306822</c:v>
                </c:pt>
                <c:pt idx="11">
                  <c:v>287.16901455026414</c:v>
                </c:pt>
                <c:pt idx="12">
                  <c:v>16.227226653439121</c:v>
                </c:pt>
                <c:pt idx="13">
                  <c:v>76.116637962962926</c:v>
                </c:pt>
                <c:pt idx="14">
                  <c:v>47.660552645502612</c:v>
                </c:pt>
                <c:pt idx="15">
                  <c:v>196.32604365079345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AC-481A-A59E-2506CC1F122F}"/>
            </c:ext>
          </c:extLst>
        </c:ser>
        <c:ser>
          <c:idx val="3"/>
          <c:order val="3"/>
          <c:tx>
            <c:strRef>
              <c:f>'Top leaf 2'!$A$5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'Top leaf 2'!$B$1:$Q$1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'Top leaf 2'!$B$5:$Q$5</c:f>
              <c:numCache>
                <c:formatCode>General</c:formatCode>
                <c:ptCount val="16"/>
                <c:pt idx="0">
                  <c:v>117.03597923280378</c:v>
                </c:pt>
                <c:pt idx="1">
                  <c:v>351.93511507936455</c:v>
                </c:pt>
                <c:pt idx="2">
                  <c:v>41.312378571428503</c:v>
                </c:pt>
                <c:pt idx="3">
                  <c:v>33.79674007936503</c:v>
                </c:pt>
                <c:pt idx="4">
                  <c:v>79.788660582010536</c:v>
                </c:pt>
                <c:pt idx="5">
                  <c:v>31.988728042328002</c:v>
                </c:pt>
                <c:pt idx="6">
                  <c:v>77.555246031745881</c:v>
                </c:pt>
                <c:pt idx="7">
                  <c:v>1851.5174867724829</c:v>
                </c:pt>
                <c:pt idx="8">
                  <c:v>31597.713359788318</c:v>
                </c:pt>
                <c:pt idx="9">
                  <c:v>1434.2578835978777</c:v>
                </c:pt>
                <c:pt idx="10">
                  <c:v>15921.915806878267</c:v>
                </c:pt>
                <c:pt idx="11">
                  <c:v>658.09097486772453</c:v>
                </c:pt>
                <c:pt idx="12">
                  <c:v>43.061301322751262</c:v>
                </c:pt>
                <c:pt idx="13">
                  <c:v>33.46586468253961</c:v>
                </c:pt>
                <c:pt idx="14">
                  <c:v>69.637821693121637</c:v>
                </c:pt>
                <c:pt idx="15">
                  <c:v>753.77361772486722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AC-481A-A59E-2506CC1F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43960"/>
        <c:axId val="482744288"/>
      </c:scatterChart>
      <c:valAx>
        <c:axId val="48274396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44288"/>
        <c:crosses val="autoZero"/>
        <c:crossBetween val="midCat"/>
      </c:valAx>
      <c:valAx>
        <c:axId val="4827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4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 Emission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'Middle leaf 3'!$A$2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'Middle leaf 3'!$B$1:$Q$1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'Middle leaf 3'!$B$2:$Q$2</c:f>
              <c:numCache>
                <c:formatCode>General</c:formatCode>
                <c:ptCount val="16"/>
                <c:pt idx="0">
                  <c:v>6.4458323015872976</c:v>
                </c:pt>
                <c:pt idx="1">
                  <c:v>6.5509273412698361</c:v>
                </c:pt>
                <c:pt idx="2">
                  <c:v>6.4458323015872976</c:v>
                </c:pt>
                <c:pt idx="3">
                  <c:v>5.8923312962962928</c:v>
                </c:pt>
                <c:pt idx="4">
                  <c:v>15.596112301587246</c:v>
                </c:pt>
                <c:pt idx="5">
                  <c:v>7.6509226719576668</c:v>
                </c:pt>
                <c:pt idx="6">
                  <c:v>6.2006105026454987</c:v>
                </c:pt>
                <c:pt idx="7">
                  <c:v>8.6388166666666528</c:v>
                </c:pt>
                <c:pt idx="8">
                  <c:v>8.4986899470899413</c:v>
                </c:pt>
                <c:pt idx="9">
                  <c:v>40.209385317460288</c:v>
                </c:pt>
                <c:pt idx="10">
                  <c:v>24.55722037037031</c:v>
                </c:pt>
                <c:pt idx="11">
                  <c:v>15.652162830687789</c:v>
                </c:pt>
                <c:pt idx="12">
                  <c:v>14.664268148148112</c:v>
                </c:pt>
                <c:pt idx="13">
                  <c:v>49.920166666666624</c:v>
                </c:pt>
                <c:pt idx="14">
                  <c:v>1504.4501719576665</c:v>
                </c:pt>
                <c:pt idx="15">
                  <c:v>651.73665211640161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2-4856-972D-C0781C989DC2}"/>
            </c:ext>
          </c:extLst>
        </c:ser>
        <c:ser>
          <c:idx val="1"/>
          <c:order val="1"/>
          <c:tx>
            <c:strRef>
              <c:f>'Middle leaf 3'!$A$3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'Middle leaf 3'!$B$1:$Q$1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'Middle leaf 3'!$B$3:$Q$3</c:f>
              <c:numCache>
                <c:formatCode>General</c:formatCode>
                <c:ptCount val="16"/>
                <c:pt idx="0">
                  <c:v>5.9931815079365025</c:v>
                </c:pt>
                <c:pt idx="1">
                  <c:v>4.8167423544973511</c:v>
                </c:pt>
                <c:pt idx="2">
                  <c:v>4.2951134920634892</c:v>
                </c:pt>
                <c:pt idx="3">
                  <c:v>3.6070074867724835</c:v>
                </c:pt>
                <c:pt idx="4">
                  <c:v>7.6357575793650767</c:v>
                </c:pt>
                <c:pt idx="5">
                  <c:v>3.9954544047619027</c:v>
                </c:pt>
                <c:pt idx="6">
                  <c:v>4.6502650132275098</c:v>
                </c:pt>
                <c:pt idx="7">
                  <c:v>27.313371164021106</c:v>
                </c:pt>
                <c:pt idx="8">
                  <c:v>10.121817817460292</c:v>
                </c:pt>
                <c:pt idx="9">
                  <c:v>35.570642592592542</c:v>
                </c:pt>
                <c:pt idx="10">
                  <c:v>111.52866825396801</c:v>
                </c:pt>
                <c:pt idx="11">
                  <c:v>40.775832142857119</c:v>
                </c:pt>
                <c:pt idx="12">
                  <c:v>8.5125378703703678</c:v>
                </c:pt>
                <c:pt idx="13">
                  <c:v>55.370336507936457</c:v>
                </c:pt>
                <c:pt idx="14">
                  <c:v>176.53249206349176</c:v>
                </c:pt>
                <c:pt idx="15">
                  <c:v>4360.2060714285672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2-4856-972D-C0781C989DC2}"/>
            </c:ext>
          </c:extLst>
        </c:ser>
        <c:ser>
          <c:idx val="2"/>
          <c:order val="2"/>
          <c:tx>
            <c:strRef>
              <c:f>'Middle leaf 3'!$A$4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'Middle leaf 3'!$B$1:$Q$1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'Middle leaf 3'!$B$4:$Q$4</c:f>
              <c:numCache>
                <c:formatCode>General</c:formatCode>
                <c:ptCount val="16"/>
                <c:pt idx="0">
                  <c:v>3325.634153439149</c:v>
                </c:pt>
                <c:pt idx="1">
                  <c:v>1388.2335939153377</c:v>
                </c:pt>
                <c:pt idx="2">
                  <c:v>819.25953174603137</c:v>
                </c:pt>
                <c:pt idx="3">
                  <c:v>347.48901719576696</c:v>
                </c:pt>
                <c:pt idx="4">
                  <c:v>1462.4433399470856</c:v>
                </c:pt>
                <c:pt idx="5">
                  <c:v>305.24161111111067</c:v>
                </c:pt>
                <c:pt idx="6">
                  <c:v>80.164219841269798</c:v>
                </c:pt>
                <c:pt idx="7">
                  <c:v>80.939288492063469</c:v>
                </c:pt>
                <c:pt idx="8">
                  <c:v>28.751348809523765</c:v>
                </c:pt>
                <c:pt idx="9">
                  <c:v>30.092340740740692</c:v>
                </c:pt>
                <c:pt idx="10">
                  <c:v>356.0270648148142</c:v>
                </c:pt>
                <c:pt idx="11">
                  <c:v>256.39998412698355</c:v>
                </c:pt>
                <c:pt idx="12">
                  <c:v>14.443338796296267</c:v>
                </c:pt>
                <c:pt idx="13">
                  <c:v>45.482981216931165</c:v>
                </c:pt>
                <c:pt idx="14">
                  <c:v>42.505739021163969</c:v>
                </c:pt>
                <c:pt idx="15">
                  <c:v>177.79823478835945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32-4856-972D-C0781C989DC2}"/>
            </c:ext>
          </c:extLst>
        </c:ser>
        <c:ser>
          <c:idx val="3"/>
          <c:order val="3"/>
          <c:tx>
            <c:strRef>
              <c:f>'Middle leaf 3'!$A$5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'Middle leaf 3'!$B$1:$Q$1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'Middle leaf 3'!$B$5:$Q$5</c:f>
              <c:numCache>
                <c:formatCode>General</c:formatCode>
                <c:ptCount val="16"/>
                <c:pt idx="0">
                  <c:v>92.515615211640153</c:v>
                </c:pt>
                <c:pt idx="1">
                  <c:v>294.56338492063452</c:v>
                </c:pt>
                <c:pt idx="2">
                  <c:v>38.464470238095167</c:v>
                </c:pt>
                <c:pt idx="3">
                  <c:v>31.976913095238054</c:v>
                </c:pt>
                <c:pt idx="4">
                  <c:v>57.111759259259216</c:v>
                </c:pt>
                <c:pt idx="5">
                  <c:v>28.691773544973483</c:v>
                </c:pt>
                <c:pt idx="6">
                  <c:v>53.306669576719521</c:v>
                </c:pt>
                <c:pt idx="7">
                  <c:v>1261.5400555555509</c:v>
                </c:pt>
                <c:pt idx="8">
                  <c:v>24210.953571428523</c:v>
                </c:pt>
                <c:pt idx="9">
                  <c:v>763.51082936507873</c:v>
                </c:pt>
                <c:pt idx="10">
                  <c:v>11917.61584656079</c:v>
                </c:pt>
                <c:pt idx="11">
                  <c:v>610.38562566137512</c:v>
                </c:pt>
                <c:pt idx="12">
                  <c:v>35.451121560846524</c:v>
                </c:pt>
                <c:pt idx="13">
                  <c:v>22.156953042327999</c:v>
                </c:pt>
                <c:pt idx="14">
                  <c:v>64.958275396825357</c:v>
                </c:pt>
                <c:pt idx="15">
                  <c:v>669.09269973544929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32-4856-972D-C0781C98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26000"/>
        <c:axId val="523426328"/>
      </c:scatterChart>
      <c:valAx>
        <c:axId val="52342600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(nm0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26328"/>
        <c:crosses val="autoZero"/>
        <c:crossBetween val="midCat"/>
      </c:valAx>
      <c:valAx>
        <c:axId val="5234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4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'Middle leaf 4'!$A$2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'Middle leaf 4'!$B$1:$Q$1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'Middle leaf 4'!$B$2:$Q$2</c:f>
              <c:numCache>
                <c:formatCode>General</c:formatCode>
                <c:ptCount val="16"/>
                <c:pt idx="0">
                  <c:v>5.4579384656084606</c:v>
                </c:pt>
                <c:pt idx="1">
                  <c:v>6.3057053174603146</c:v>
                </c:pt>
                <c:pt idx="2">
                  <c:v>5.9764075264550218</c:v>
                </c:pt>
                <c:pt idx="3">
                  <c:v>4.6311904629629588</c:v>
                </c:pt>
                <c:pt idx="4">
                  <c:v>14.99356693121689</c:v>
                </c:pt>
                <c:pt idx="5">
                  <c:v>6.719079563492059</c:v>
                </c:pt>
                <c:pt idx="6">
                  <c:v>5.2687671957671922</c:v>
                </c:pt>
                <c:pt idx="7">
                  <c:v>7.7560181349206276</c:v>
                </c:pt>
                <c:pt idx="8">
                  <c:v>7.6719419444444368</c:v>
                </c:pt>
                <c:pt idx="9">
                  <c:v>41.694728703703667</c:v>
                </c:pt>
                <c:pt idx="10">
                  <c:v>25.825363756613708</c:v>
                </c:pt>
                <c:pt idx="11">
                  <c:v>13.977647738095188</c:v>
                </c:pt>
                <c:pt idx="12">
                  <c:v>13.627330542327989</c:v>
                </c:pt>
                <c:pt idx="13">
                  <c:v>48.24564920634915</c:v>
                </c:pt>
                <c:pt idx="14">
                  <c:v>1456.9403108465567</c:v>
                </c:pt>
                <c:pt idx="15">
                  <c:v>637.19149867724809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1-4F40-838F-177A2B62BC61}"/>
            </c:ext>
          </c:extLst>
        </c:ser>
        <c:ser>
          <c:idx val="1"/>
          <c:order val="1"/>
          <c:tx>
            <c:strRef>
              <c:f>'Middle leaf 4'!$A$3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'Middle leaf 4'!$B$1:$Q$1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'Middle leaf 4'!$B$3:$Q$3</c:f>
              <c:numCache>
                <c:formatCode>General</c:formatCode>
                <c:ptCount val="16"/>
                <c:pt idx="0">
                  <c:v>3.6957953174603153</c:v>
                </c:pt>
                <c:pt idx="1">
                  <c:v>4.6502649735449699</c:v>
                </c:pt>
                <c:pt idx="2">
                  <c:v>4.2951134920634884</c:v>
                </c:pt>
                <c:pt idx="3">
                  <c:v>2.9521969179894163</c:v>
                </c:pt>
                <c:pt idx="4">
                  <c:v>7.6912500396825356</c:v>
                </c:pt>
                <c:pt idx="5">
                  <c:v>3.4738255820105799</c:v>
                </c:pt>
                <c:pt idx="6">
                  <c:v>3.6957953174603153</c:v>
                </c:pt>
                <c:pt idx="7">
                  <c:v>29.965909920634868</c:v>
                </c:pt>
                <c:pt idx="8">
                  <c:v>9.5224996428571398</c:v>
                </c:pt>
                <c:pt idx="9">
                  <c:v>36.09227261904757</c:v>
                </c:pt>
                <c:pt idx="10">
                  <c:v>131.35056547619033</c:v>
                </c:pt>
                <c:pt idx="11">
                  <c:v>36.269849735449718</c:v>
                </c:pt>
                <c:pt idx="12">
                  <c:v>8.2905682936507894</c:v>
                </c:pt>
                <c:pt idx="13">
                  <c:v>56.324811375661326</c:v>
                </c:pt>
                <c:pt idx="14">
                  <c:v>171.71573941798903</c:v>
                </c:pt>
                <c:pt idx="15">
                  <c:v>4229.5216666666629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1-4F40-838F-177A2B62BC61}"/>
            </c:ext>
          </c:extLst>
        </c:ser>
        <c:ser>
          <c:idx val="2"/>
          <c:order val="2"/>
          <c:tx>
            <c:strRef>
              <c:f>'Middle leaf 4'!$A$4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'Middle leaf 4'!$B$1:$Q$1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'Middle leaf 4'!$B$4:$Q$4</c:f>
              <c:numCache>
                <c:formatCode>General</c:formatCode>
                <c:ptCount val="16"/>
                <c:pt idx="0">
                  <c:v>700.20658597883551</c:v>
                </c:pt>
                <c:pt idx="1">
                  <c:v>1332.2933664021134</c:v>
                </c:pt>
                <c:pt idx="2">
                  <c:v>804.15193253968243</c:v>
                </c:pt>
                <c:pt idx="3">
                  <c:v>338.29885317460253</c:v>
                </c:pt>
                <c:pt idx="4">
                  <c:v>1484.1942592592577</c:v>
                </c:pt>
                <c:pt idx="5">
                  <c:v>282.86302777777723</c:v>
                </c:pt>
                <c:pt idx="6">
                  <c:v>85.835755952380921</c:v>
                </c:pt>
                <c:pt idx="7">
                  <c:v>92.011694047619002</c:v>
                </c:pt>
                <c:pt idx="8">
                  <c:v>28.123912301587261</c:v>
                </c:pt>
                <c:pt idx="9">
                  <c:v>28.935888888888851</c:v>
                </c:pt>
                <c:pt idx="10">
                  <c:v>404.7579510582006</c:v>
                </c:pt>
                <c:pt idx="11">
                  <c:v>232.70507063492011</c:v>
                </c:pt>
                <c:pt idx="12">
                  <c:v>12.622542499999957</c:v>
                </c:pt>
                <c:pt idx="13">
                  <c:v>46.356469047619008</c:v>
                </c:pt>
                <c:pt idx="14">
                  <c:v>39.86066150793647</c:v>
                </c:pt>
                <c:pt idx="15">
                  <c:v>172.76644841269777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31-4F40-838F-177A2B62BC61}"/>
            </c:ext>
          </c:extLst>
        </c:ser>
        <c:ser>
          <c:idx val="3"/>
          <c:order val="3"/>
          <c:tx>
            <c:strRef>
              <c:f>'Middle leaf 4'!$A$5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'Middle leaf 4'!$B$1:$Q$1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'Middle leaf 4'!$B$5:$Q$5</c:f>
              <c:numCache>
                <c:formatCode>General</c:formatCode>
                <c:ptCount val="16"/>
                <c:pt idx="0">
                  <c:v>99.700372619047428</c:v>
                </c:pt>
                <c:pt idx="1">
                  <c:v>267.52598809523732</c:v>
                </c:pt>
                <c:pt idx="2">
                  <c:v>42.943128835978783</c:v>
                </c:pt>
                <c:pt idx="3">
                  <c:v>32.307792195767156</c:v>
                </c:pt>
                <c:pt idx="4">
                  <c:v>54.370203042327994</c:v>
                </c:pt>
                <c:pt idx="5">
                  <c:v>30.606137433862386</c:v>
                </c:pt>
                <c:pt idx="6">
                  <c:v>55.457374338624305</c:v>
                </c:pt>
                <c:pt idx="7">
                  <c:v>1379.1905767195708</c:v>
                </c:pt>
                <c:pt idx="8">
                  <c:v>21048.642724867677</c:v>
                </c:pt>
                <c:pt idx="9">
                  <c:v>751.70559920634912</c:v>
                </c:pt>
                <c:pt idx="10">
                  <c:v>13240.108320105777</c:v>
                </c:pt>
                <c:pt idx="11">
                  <c:v>545.61642460317421</c:v>
                </c:pt>
                <c:pt idx="12">
                  <c:v>35.22659087301583</c:v>
                </c:pt>
                <c:pt idx="13">
                  <c:v>32.792290873015844</c:v>
                </c:pt>
                <c:pt idx="14">
                  <c:v>63.11481402116398</c:v>
                </c:pt>
                <c:pt idx="15">
                  <c:v>638.98286111111076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31-4F40-838F-177A2B62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76632"/>
        <c:axId val="507473256"/>
      </c:scatterChart>
      <c:valAx>
        <c:axId val="513976632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73256"/>
        <c:crosses val="autoZero"/>
        <c:crossBetween val="midCat"/>
      </c:valAx>
      <c:valAx>
        <c:axId val="5074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5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'Bottom leaf5'!$A$2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'Bottom leaf5'!$B$1:$Q$1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'Bottom leaf5'!$B$2:$Q$2</c:f>
              <c:numCache>
                <c:formatCode>General</c:formatCode>
                <c:ptCount val="16"/>
                <c:pt idx="0">
                  <c:v>5.668128544973543</c:v>
                </c:pt>
                <c:pt idx="1">
                  <c:v>6.1655785978835924</c:v>
                </c:pt>
                <c:pt idx="2">
                  <c:v>6.1655785978835924</c:v>
                </c:pt>
                <c:pt idx="3">
                  <c:v>4.9044379232804172</c:v>
                </c:pt>
                <c:pt idx="4">
                  <c:v>15.925407076719548</c:v>
                </c:pt>
                <c:pt idx="5">
                  <c:v>7.3216248809523741</c:v>
                </c:pt>
                <c:pt idx="6">
                  <c:v>5.3738624338624295</c:v>
                </c:pt>
                <c:pt idx="7">
                  <c:v>7.6509226719576668</c:v>
                </c:pt>
                <c:pt idx="8">
                  <c:v>7.3426438888888823</c:v>
                </c:pt>
                <c:pt idx="9">
                  <c:v>44.076876190476156</c:v>
                </c:pt>
                <c:pt idx="10">
                  <c:v>26.841289682539607</c:v>
                </c:pt>
                <c:pt idx="11">
                  <c:v>13.129879695767144</c:v>
                </c:pt>
                <c:pt idx="12">
                  <c:v>12.226061825396789</c:v>
                </c:pt>
                <c:pt idx="13">
                  <c:v>47.117630158730123</c:v>
                </c:pt>
                <c:pt idx="14">
                  <c:v>1459.2733928571388</c:v>
                </c:pt>
                <c:pt idx="15">
                  <c:v>612.52216402116346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E-4175-9CCF-EE7341A2A2CC}"/>
            </c:ext>
          </c:extLst>
        </c:ser>
        <c:ser>
          <c:idx val="1"/>
          <c:order val="1"/>
          <c:tx>
            <c:strRef>
              <c:f>'Bottom leaf5'!$A$3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'Bottom leaf5'!$B$1:$Q$1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'Bottom leaf5'!$B$3:$Q$3</c:f>
              <c:numCache>
                <c:formatCode>General</c:formatCode>
                <c:ptCount val="16"/>
                <c:pt idx="0">
                  <c:v>3.6403027645502624</c:v>
                </c:pt>
                <c:pt idx="1">
                  <c:v>4.6502649735449699</c:v>
                </c:pt>
                <c:pt idx="2">
                  <c:v>4.2951134920634892</c:v>
                </c:pt>
                <c:pt idx="3">
                  <c:v>3.1741666534391508</c:v>
                </c:pt>
                <c:pt idx="4">
                  <c:v>7.6024619444444408</c:v>
                </c:pt>
                <c:pt idx="5">
                  <c:v>3.9954544047619027</c:v>
                </c:pt>
                <c:pt idx="6">
                  <c:v>3.9954544047619027</c:v>
                </c:pt>
                <c:pt idx="7">
                  <c:v>29.577463492063437</c:v>
                </c:pt>
                <c:pt idx="8">
                  <c:v>9.0785604894179883</c:v>
                </c:pt>
                <c:pt idx="9">
                  <c:v>40.220907936507892</c:v>
                </c:pt>
                <c:pt idx="10">
                  <c:v>132.88215238095202</c:v>
                </c:pt>
                <c:pt idx="11">
                  <c:v>39.266437830687806</c:v>
                </c:pt>
                <c:pt idx="12">
                  <c:v>7.6912500396825356</c:v>
                </c:pt>
                <c:pt idx="13">
                  <c:v>54.238296825396766</c:v>
                </c:pt>
                <c:pt idx="14">
                  <c:v>167.93116269841224</c:v>
                </c:pt>
                <c:pt idx="15">
                  <c:v>4090.9679232804183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8E-4175-9CCF-EE7341A2A2CC}"/>
            </c:ext>
          </c:extLst>
        </c:ser>
        <c:ser>
          <c:idx val="2"/>
          <c:order val="2"/>
          <c:tx>
            <c:strRef>
              <c:f>'Bottom leaf5'!$A$4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'Bottom leaf5'!$B$1:$Q$1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'Bottom leaf5'!$B$4:$Q$4</c:f>
              <c:numCache>
                <c:formatCode>General</c:formatCode>
                <c:ptCount val="16"/>
                <c:pt idx="0">
                  <c:v>738.03730423280388</c:v>
                </c:pt>
                <c:pt idx="1">
                  <c:v>1371.2928293650764</c:v>
                </c:pt>
                <c:pt idx="2">
                  <c:v>808.82692724867672</c:v>
                </c:pt>
                <c:pt idx="3">
                  <c:v>351.91794047618993</c:v>
                </c:pt>
                <c:pt idx="4">
                  <c:v>1523.8706481481433</c:v>
                </c:pt>
                <c:pt idx="5">
                  <c:v>293.9846507936503</c:v>
                </c:pt>
                <c:pt idx="6">
                  <c:v>89.059054365079348</c:v>
                </c:pt>
                <c:pt idx="7">
                  <c:v>89.452739021163964</c:v>
                </c:pt>
                <c:pt idx="8">
                  <c:v>24.543830555555548</c:v>
                </c:pt>
                <c:pt idx="9">
                  <c:v>30.239974074074034</c:v>
                </c:pt>
                <c:pt idx="10">
                  <c:v>369.62148677248626</c:v>
                </c:pt>
                <c:pt idx="11">
                  <c:v>259.43876719576656</c:v>
                </c:pt>
                <c:pt idx="12">
                  <c:v>12.130436150793601</c:v>
                </c:pt>
                <c:pt idx="13">
                  <c:v>45.200020370370332</c:v>
                </c:pt>
                <c:pt idx="14">
                  <c:v>39.860663095238039</c:v>
                </c:pt>
                <c:pt idx="15">
                  <c:v>169.21095568783011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8E-4175-9CCF-EE7341A2A2CC}"/>
            </c:ext>
          </c:extLst>
        </c:ser>
        <c:ser>
          <c:idx val="3"/>
          <c:order val="3"/>
          <c:tx>
            <c:strRef>
              <c:f>'Bottom leaf5'!$A$5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'Bottom leaf5'!$B$1:$Q$1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'Bottom leaf5'!$B$5:$Q$5</c:f>
              <c:numCache>
                <c:formatCode>General</c:formatCode>
                <c:ptCount val="16"/>
                <c:pt idx="0">
                  <c:v>111.02110198412657</c:v>
                </c:pt>
                <c:pt idx="1">
                  <c:v>280.7256137566132</c:v>
                </c:pt>
                <c:pt idx="2">
                  <c:v>40.42609761904756</c:v>
                </c:pt>
                <c:pt idx="3">
                  <c:v>36.384669047618999</c:v>
                </c:pt>
                <c:pt idx="4">
                  <c:v>58.305280291005246</c:v>
                </c:pt>
                <c:pt idx="5">
                  <c:v>23.161399735449685</c:v>
                </c:pt>
                <c:pt idx="6">
                  <c:v>52.136781878306813</c:v>
                </c:pt>
                <c:pt idx="7">
                  <c:v>1215.0989748677212</c:v>
                </c:pt>
                <c:pt idx="8">
                  <c:v>18897.372089947035</c:v>
                </c:pt>
                <c:pt idx="9">
                  <c:v>744.3436111111107</c:v>
                </c:pt>
                <c:pt idx="10">
                  <c:v>10871.476679894145</c:v>
                </c:pt>
                <c:pt idx="11">
                  <c:v>598.62768650793589</c:v>
                </c:pt>
                <c:pt idx="12">
                  <c:v>30.239812698412624</c:v>
                </c:pt>
                <c:pt idx="13">
                  <c:v>28.644509259259209</c:v>
                </c:pt>
                <c:pt idx="14">
                  <c:v>65.608209920634891</c:v>
                </c:pt>
                <c:pt idx="15">
                  <c:v>615.12423015872969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8E-4175-9CCF-EE7341A2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26640"/>
        <c:axId val="586626968"/>
      </c:scatterChart>
      <c:valAx>
        <c:axId val="58662664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26968"/>
        <c:crosses val="autoZero"/>
        <c:crossBetween val="midCat"/>
      </c:valAx>
      <c:valAx>
        <c:axId val="5866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6 Emission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'bottom leaf 6'!$A$2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'bottom leaf 6'!$B$1:$Q$1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'bottom leaf 6'!$B$2:$Q$2</c:f>
              <c:numCache>
                <c:formatCode>General</c:formatCode>
                <c:ptCount val="16"/>
                <c:pt idx="0">
                  <c:v>5.3178117460317402</c:v>
                </c:pt>
                <c:pt idx="1">
                  <c:v>6.3057053174603146</c:v>
                </c:pt>
                <c:pt idx="2">
                  <c:v>6.6350033730158691</c:v>
                </c:pt>
                <c:pt idx="3">
                  <c:v>4.7643110052909998</c:v>
                </c:pt>
                <c:pt idx="4">
                  <c:v>16.773174206349154</c:v>
                </c:pt>
                <c:pt idx="5">
                  <c:v>6.6630286111111072</c:v>
                </c:pt>
                <c:pt idx="6">
                  <c:v>4.750298134920631</c:v>
                </c:pt>
                <c:pt idx="7">
                  <c:v>6.9572948809523778</c:v>
                </c:pt>
                <c:pt idx="8">
                  <c:v>6.7681236507936466</c:v>
                </c:pt>
                <c:pt idx="9">
                  <c:v>43.418283333333299</c:v>
                </c:pt>
                <c:pt idx="10">
                  <c:v>25.909439947089897</c:v>
                </c:pt>
                <c:pt idx="11">
                  <c:v>13.543254510581955</c:v>
                </c:pt>
                <c:pt idx="12">
                  <c:v>12.141985793650743</c:v>
                </c:pt>
                <c:pt idx="13">
                  <c:v>46.381960317460276</c:v>
                </c:pt>
                <c:pt idx="14">
                  <c:v>1497.2687896825357</c:v>
                </c:pt>
                <c:pt idx="15">
                  <c:v>630.88577777777743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3-4C8C-8E1D-83AF034604EB}"/>
            </c:ext>
          </c:extLst>
        </c:ser>
        <c:ser>
          <c:idx val="1"/>
          <c:order val="1"/>
          <c:tx>
            <c:strRef>
              <c:f>'bottom leaf 6'!$A$3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'bottom leaf 6'!$B$1:$Q$1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'bottom leaf 6'!$B$3:$Q$3</c:f>
              <c:numCache>
                <c:formatCode>General</c:formatCode>
                <c:ptCount val="16"/>
                <c:pt idx="0">
                  <c:v>3.5293181349206337</c:v>
                </c:pt>
                <c:pt idx="1">
                  <c:v>4.4282953968253933</c:v>
                </c:pt>
                <c:pt idx="2">
                  <c:v>4.2951134920634884</c:v>
                </c:pt>
                <c:pt idx="3">
                  <c:v>3.0853786640211625</c:v>
                </c:pt>
                <c:pt idx="4">
                  <c:v>7.6912500396825356</c:v>
                </c:pt>
                <c:pt idx="5">
                  <c:v>3.5293181349206337</c:v>
                </c:pt>
                <c:pt idx="6">
                  <c:v>3.5293181349206337</c:v>
                </c:pt>
                <c:pt idx="7">
                  <c:v>28.667388095238032</c:v>
                </c:pt>
                <c:pt idx="8">
                  <c:v>8.8565909126984099</c:v>
                </c:pt>
                <c:pt idx="9">
                  <c:v>41.286362301587275</c:v>
                </c:pt>
                <c:pt idx="10">
                  <c:v>136.02302592592531</c:v>
                </c:pt>
                <c:pt idx="11">
                  <c:v>42.906741931216885</c:v>
                </c:pt>
                <c:pt idx="12">
                  <c:v>7.8577274206349177</c:v>
                </c:pt>
                <c:pt idx="13">
                  <c:v>53.938638095238034</c:v>
                </c:pt>
                <c:pt idx="14">
                  <c:v>168.075444444444</c:v>
                </c:pt>
                <c:pt idx="15">
                  <c:v>4282.8606746031719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B3-4C8C-8E1D-83AF034604EB}"/>
            </c:ext>
          </c:extLst>
        </c:ser>
        <c:ser>
          <c:idx val="2"/>
          <c:order val="2"/>
          <c:tx>
            <c:strRef>
              <c:f>'bottom leaf 6'!$A$4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'bottom leaf 6'!$B$1:$Q$1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'bottom leaf 6'!$B$4:$Q$4</c:f>
              <c:numCache>
                <c:formatCode>General</c:formatCode>
                <c:ptCount val="16"/>
                <c:pt idx="0">
                  <c:v>721.58867063492039</c:v>
                </c:pt>
                <c:pt idx="1">
                  <c:v>1329.1316309523788</c:v>
                </c:pt>
                <c:pt idx="2">
                  <c:v>845.3535370370364</c:v>
                </c:pt>
                <c:pt idx="3">
                  <c:v>343.20766666666617</c:v>
                </c:pt>
                <c:pt idx="4">
                  <c:v>1564.1247619047599</c:v>
                </c:pt>
                <c:pt idx="5">
                  <c:v>328.49363095238039</c:v>
                </c:pt>
                <c:pt idx="6">
                  <c:v>85.503584523809508</c:v>
                </c:pt>
                <c:pt idx="7">
                  <c:v>93.598741269841241</c:v>
                </c:pt>
                <c:pt idx="8">
                  <c:v>28.751349206349168</c:v>
                </c:pt>
                <c:pt idx="9">
                  <c:v>28.751349206349168</c:v>
                </c:pt>
                <c:pt idx="10">
                  <c:v>422.54759788359746</c:v>
                </c:pt>
                <c:pt idx="11">
                  <c:v>260.5337261904757</c:v>
                </c:pt>
                <c:pt idx="12">
                  <c:v>11.072406428571387</c:v>
                </c:pt>
                <c:pt idx="13">
                  <c:v>45.962784391534342</c:v>
                </c:pt>
                <c:pt idx="14">
                  <c:v>40.734154100529054</c:v>
                </c:pt>
                <c:pt idx="15">
                  <c:v>170.99485515872965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B3-4C8C-8E1D-83AF034604EB}"/>
            </c:ext>
          </c:extLst>
        </c:ser>
        <c:ser>
          <c:idx val="3"/>
          <c:order val="3"/>
          <c:tx>
            <c:strRef>
              <c:f>'bottom leaf 6'!$A$5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'bottom leaf 6'!$B$1:$Q$1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'bottom leaf 6'!$B$5:$Q$5</c:f>
              <c:numCache>
                <c:formatCode>General</c:formatCode>
                <c:ptCount val="16"/>
                <c:pt idx="0">
                  <c:v>105.60889920634888</c:v>
                </c:pt>
                <c:pt idx="1">
                  <c:v>263.37823809523769</c:v>
                </c:pt>
                <c:pt idx="2">
                  <c:v>39.764344576719509</c:v>
                </c:pt>
                <c:pt idx="3">
                  <c:v>28.750860052910014</c:v>
                </c:pt>
                <c:pt idx="4">
                  <c:v>55.681897089947057</c:v>
                </c:pt>
                <c:pt idx="5">
                  <c:v>32.154168783068741</c:v>
                </c:pt>
                <c:pt idx="6">
                  <c:v>48.910733730158682</c:v>
                </c:pt>
                <c:pt idx="7">
                  <c:v>1286.7339431216876</c:v>
                </c:pt>
                <c:pt idx="8">
                  <c:v>26769.188227513179</c:v>
                </c:pt>
                <c:pt idx="9">
                  <c:v>700.60870105820072</c:v>
                </c:pt>
                <c:pt idx="10">
                  <c:v>13442.3214417989</c:v>
                </c:pt>
                <c:pt idx="11">
                  <c:v>625.60588492063425</c:v>
                </c:pt>
                <c:pt idx="12">
                  <c:v>36.514655423280352</c:v>
                </c:pt>
                <c:pt idx="13">
                  <c:v>26.848315806878276</c:v>
                </c:pt>
                <c:pt idx="14">
                  <c:v>62.382158730158686</c:v>
                </c:pt>
                <c:pt idx="15">
                  <c:v>632.67254497354452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B3-4C8C-8E1D-83AF0346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69072"/>
        <c:axId val="544369400"/>
      </c:scatterChart>
      <c:valAx>
        <c:axId val="544369072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wvaelength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9400"/>
        <c:crosses val="autoZero"/>
        <c:crossBetween val="midCat"/>
      </c:valAx>
      <c:valAx>
        <c:axId val="5443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890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 LED'!$G$14:$X$14</c:f>
              <c:numCache>
                <c:formatCode>General</c:formatCode>
                <c:ptCount val="18"/>
                <c:pt idx="0">
                  <c:v>2.6602744613865337</c:v>
                </c:pt>
                <c:pt idx="1">
                  <c:v>3.7518428712520242</c:v>
                </c:pt>
                <c:pt idx="2">
                  <c:v>2.2623095823470134</c:v>
                </c:pt>
                <c:pt idx="3">
                  <c:v>0.34823410621715206</c:v>
                </c:pt>
                <c:pt idx="4">
                  <c:v>1.9574374547468745</c:v>
                </c:pt>
                <c:pt idx="5">
                  <c:v>3.4659178315102341</c:v>
                </c:pt>
                <c:pt idx="6">
                  <c:v>1.7173656999174307</c:v>
                </c:pt>
                <c:pt idx="7">
                  <c:v>2.2058859113015514</c:v>
                </c:pt>
                <c:pt idx="8">
                  <c:v>7.5775435283625203</c:v>
                </c:pt>
                <c:pt idx="9">
                  <c:v>0.61529657470079124</c:v>
                </c:pt>
                <c:pt idx="10">
                  <c:v>0.47566152966077374</c:v>
                </c:pt>
                <c:pt idx="11">
                  <c:v>2.2957341979185864</c:v>
                </c:pt>
                <c:pt idx="12">
                  <c:v>1.0635727864588922</c:v>
                </c:pt>
                <c:pt idx="13">
                  <c:v>1.1090490431191187</c:v>
                </c:pt>
                <c:pt idx="14">
                  <c:v>9.5525966481442186</c:v>
                </c:pt>
                <c:pt idx="15">
                  <c:v>1.3863201301797534</c:v>
                </c:pt>
                <c:pt idx="16">
                  <c:v>0.72010468491243762</c:v>
                </c:pt>
                <c:pt idx="17">
                  <c:v>0.87532503773011738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3-4802-8A84-752B9EBA6F9F}"/>
            </c:ext>
          </c:extLst>
        </c:ser>
        <c:ser>
          <c:idx val="1"/>
          <c:order val="1"/>
          <c:tx>
            <c:strRef>
              <c:f>'890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 LED'!$G$28:$X$28</c:f>
              <c:numCache>
                <c:formatCode>General</c:formatCode>
                <c:ptCount val="18"/>
                <c:pt idx="0">
                  <c:v>2.1308716439963225</c:v>
                </c:pt>
                <c:pt idx="1">
                  <c:v>6.9202383233384728</c:v>
                </c:pt>
                <c:pt idx="2">
                  <c:v>3.0568545045644595</c:v>
                </c:pt>
                <c:pt idx="3">
                  <c:v>0.67084997139486302</c:v>
                </c:pt>
                <c:pt idx="4">
                  <c:v>0.38138294362529751</c:v>
                </c:pt>
                <c:pt idx="5">
                  <c:v>0.35800547732766447</c:v>
                </c:pt>
                <c:pt idx="6">
                  <c:v>2.7580057831771683</c:v>
                </c:pt>
                <c:pt idx="7">
                  <c:v>1.8777137780828845</c:v>
                </c:pt>
                <c:pt idx="8">
                  <c:v>9.6037118712406802</c:v>
                </c:pt>
                <c:pt idx="9">
                  <c:v>1.066478387741679</c:v>
                </c:pt>
                <c:pt idx="10">
                  <c:v>0.10648624694059128</c:v>
                </c:pt>
                <c:pt idx="11">
                  <c:v>0.17816096869729828</c:v>
                </c:pt>
                <c:pt idx="12">
                  <c:v>1.9371402960410313</c:v>
                </c:pt>
                <c:pt idx="13">
                  <c:v>1.5203685950898083</c:v>
                </c:pt>
                <c:pt idx="14">
                  <c:v>1.2354910275788169</c:v>
                </c:pt>
                <c:pt idx="15">
                  <c:v>1.4285661912350485</c:v>
                </c:pt>
                <c:pt idx="16">
                  <c:v>0.5839461342971578</c:v>
                </c:pt>
                <c:pt idx="17">
                  <c:v>0.75534854242384253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13-4802-8A84-752B9EBA6F9F}"/>
            </c:ext>
          </c:extLst>
        </c:ser>
        <c:ser>
          <c:idx val="2"/>
          <c:order val="2"/>
          <c:tx>
            <c:strRef>
              <c:f>'890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 LED'!$G$41:$X$41</c:f>
              <c:numCache>
                <c:formatCode>General</c:formatCode>
                <c:ptCount val="18"/>
                <c:pt idx="0">
                  <c:v>2.2953964267241749</c:v>
                </c:pt>
                <c:pt idx="1">
                  <c:v>5.8377837344838772</c:v>
                </c:pt>
                <c:pt idx="2">
                  <c:v>5.1245943636536326</c:v>
                </c:pt>
                <c:pt idx="3">
                  <c:v>0.82139006639394441</c:v>
                </c:pt>
                <c:pt idx="4">
                  <c:v>0.37685122947759414</c:v>
                </c:pt>
                <c:pt idx="5">
                  <c:v>0.37284706626625869</c:v>
                </c:pt>
                <c:pt idx="6">
                  <c:v>1.7554624757128339</c:v>
                </c:pt>
                <c:pt idx="7">
                  <c:v>0.95957422593839325</c:v>
                </c:pt>
                <c:pt idx="8">
                  <c:v>9.4000063345203628</c:v>
                </c:pt>
                <c:pt idx="9">
                  <c:v>0.95654855201889655</c:v>
                </c:pt>
                <c:pt idx="10">
                  <c:v>0.11953564247877781</c:v>
                </c:pt>
                <c:pt idx="11">
                  <c:v>0.37102698064794332</c:v>
                </c:pt>
                <c:pt idx="12">
                  <c:v>2.2273378551695098</c:v>
                </c:pt>
                <c:pt idx="13">
                  <c:v>1.2778052877187436</c:v>
                </c:pt>
                <c:pt idx="14">
                  <c:v>7.6118284454051981</c:v>
                </c:pt>
                <c:pt idx="15">
                  <c:v>1.4592845174661542</c:v>
                </c:pt>
                <c:pt idx="16">
                  <c:v>0.89581401417988371</c:v>
                </c:pt>
                <c:pt idx="17">
                  <c:v>0.9591800504367326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13-4802-8A84-752B9EBA6F9F}"/>
            </c:ext>
          </c:extLst>
        </c:ser>
        <c:ser>
          <c:idx val="3"/>
          <c:order val="3"/>
          <c:tx>
            <c:strRef>
              <c:f>'890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'890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 LED'!$G$54:$X$54</c:f>
              <c:numCache>
                <c:formatCode>General</c:formatCode>
                <c:ptCount val="18"/>
                <c:pt idx="0">
                  <c:v>1.4876346329632122E-5</c:v>
                </c:pt>
                <c:pt idx="1">
                  <c:v>8.4752107322761248</c:v>
                </c:pt>
                <c:pt idx="2">
                  <c:v>3.1024789929190528</c:v>
                </c:pt>
                <c:pt idx="3">
                  <c:v>0.44971573860631869</c:v>
                </c:pt>
                <c:pt idx="4">
                  <c:v>0.35370798625560501</c:v>
                </c:pt>
                <c:pt idx="5">
                  <c:v>0.37317897411661488</c:v>
                </c:pt>
                <c:pt idx="6">
                  <c:v>0.84053115228176545</c:v>
                </c:pt>
                <c:pt idx="7">
                  <c:v>0.68484492379069373</c:v>
                </c:pt>
                <c:pt idx="8">
                  <c:v>7.026202642469122</c:v>
                </c:pt>
                <c:pt idx="9">
                  <c:v>0.52571406091782613</c:v>
                </c:pt>
                <c:pt idx="10">
                  <c:v>0.16630304427464684</c:v>
                </c:pt>
                <c:pt idx="11">
                  <c:v>0.5389982243296485</c:v>
                </c:pt>
                <c:pt idx="12">
                  <c:v>1.0453079545728092E-5</c:v>
                </c:pt>
                <c:pt idx="13">
                  <c:v>1.1058633905672102</c:v>
                </c:pt>
                <c:pt idx="14">
                  <c:v>9.3225794507440209</c:v>
                </c:pt>
                <c:pt idx="15">
                  <c:v>0</c:v>
                </c:pt>
                <c:pt idx="16">
                  <c:v>0.48463597738203801</c:v>
                </c:pt>
                <c:pt idx="17">
                  <c:v>0.85223801994674286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13-4802-8A84-752B9EBA6F9F}"/>
            </c:ext>
          </c:extLst>
        </c:ser>
        <c:ser>
          <c:idx val="4"/>
          <c:order val="4"/>
          <c:tx>
            <c:strRef>
              <c:f>'890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'890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 LED'!$G$68:$X$68</c:f>
              <c:numCache>
                <c:formatCode>General</c:formatCode>
                <c:ptCount val="18"/>
                <c:pt idx="0">
                  <c:v>4.3252258918941902</c:v>
                </c:pt>
                <c:pt idx="1">
                  <c:v>5.1888975561228587</c:v>
                </c:pt>
                <c:pt idx="2">
                  <c:v>6.7980536938394618</c:v>
                </c:pt>
                <c:pt idx="3">
                  <c:v>1.2915984406456291</c:v>
                </c:pt>
                <c:pt idx="4">
                  <c:v>0.34855985673368672</c:v>
                </c:pt>
                <c:pt idx="5">
                  <c:v>0.3771042684675639</c:v>
                </c:pt>
                <c:pt idx="6">
                  <c:v>2.5346325135090528</c:v>
                </c:pt>
                <c:pt idx="7">
                  <c:v>1.9570652422771952</c:v>
                </c:pt>
                <c:pt idx="8">
                  <c:v>8.2891459376671612</c:v>
                </c:pt>
                <c:pt idx="9">
                  <c:v>1.9211794027808664</c:v>
                </c:pt>
                <c:pt idx="10">
                  <c:v>0.14662789987025523</c:v>
                </c:pt>
                <c:pt idx="11">
                  <c:v>0.8750729476953153</c:v>
                </c:pt>
                <c:pt idx="12">
                  <c:v>2.6679678939514346</c:v>
                </c:pt>
                <c:pt idx="13">
                  <c:v>1.8568261193033713</c:v>
                </c:pt>
                <c:pt idx="14">
                  <c:v>15.107740042822082</c:v>
                </c:pt>
                <c:pt idx="15">
                  <c:v>2.6679582920540024</c:v>
                </c:pt>
                <c:pt idx="16">
                  <c:v>0.95000559588403399</c:v>
                </c:pt>
                <c:pt idx="17">
                  <c:v>1.5961434834481529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13-4802-8A84-752B9EBA6F9F}"/>
            </c:ext>
          </c:extLst>
        </c:ser>
        <c:ser>
          <c:idx val="5"/>
          <c:order val="5"/>
          <c:tx>
            <c:strRef>
              <c:f>'890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'890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 LED'!$G$82:$X$82</c:f>
              <c:numCache>
                <c:formatCode>General</c:formatCode>
                <c:ptCount val="18"/>
                <c:pt idx="0">
                  <c:v>2.722498046200815</c:v>
                </c:pt>
                <c:pt idx="1">
                  <c:v>7.4206357203738458</c:v>
                </c:pt>
                <c:pt idx="2">
                  <c:v>3.6289471922461329</c:v>
                </c:pt>
                <c:pt idx="3">
                  <c:v>0.69513111067403044</c:v>
                </c:pt>
                <c:pt idx="4">
                  <c:v>0.34071933268440396</c:v>
                </c:pt>
                <c:pt idx="5">
                  <c:v>0.38097897347243587</c:v>
                </c:pt>
                <c:pt idx="6">
                  <c:v>1.898999834928319</c:v>
                </c:pt>
                <c:pt idx="7">
                  <c:v>1.0418084998485009</c:v>
                </c:pt>
                <c:pt idx="8">
                  <c:v>4.2060967447980637</c:v>
                </c:pt>
                <c:pt idx="9">
                  <c:v>0.8614957034602716</c:v>
                </c:pt>
                <c:pt idx="10">
                  <c:v>8.5256796228596138E-2</c:v>
                </c:pt>
                <c:pt idx="11">
                  <c:v>0.31447027919586806</c:v>
                </c:pt>
                <c:pt idx="12">
                  <c:v>2.1422385860472204</c:v>
                </c:pt>
                <c:pt idx="13">
                  <c:v>0.89704573557035816</c:v>
                </c:pt>
                <c:pt idx="14">
                  <c:v>1.0090174508778686</c:v>
                </c:pt>
                <c:pt idx="15">
                  <c:v>1.8407488408283152</c:v>
                </c:pt>
                <c:pt idx="16">
                  <c:v>0.60274991526439814</c:v>
                </c:pt>
                <c:pt idx="17">
                  <c:v>0.86256412314844355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13-4802-8A84-752B9EBA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LED'!$Q$3:$Q$5</c:f>
              <c:numCache>
                <c:formatCode>General</c:formatCode>
                <c:ptCount val="3"/>
                <c:pt idx="0">
                  <c:v>83.235309523809505</c:v>
                </c:pt>
                <c:pt idx="1">
                  <c:v>85.127017857142803</c:v>
                </c:pt>
                <c:pt idx="2">
                  <c:v>85.505357142857093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0-42B7-A9E6-6994443B4FBE}"/>
            </c:ext>
          </c:extLst>
        </c:ser>
        <c:ser>
          <c:idx val="1"/>
          <c:order val="1"/>
          <c:tx>
            <c:strRef>
              <c:f>'630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LED'!$Q$6:$Q$8</c:f>
              <c:numCache>
                <c:formatCode>General</c:formatCode>
                <c:ptCount val="3"/>
                <c:pt idx="0">
                  <c:v>66.840476190476195</c:v>
                </c:pt>
                <c:pt idx="1">
                  <c:v>68.101624999999999</c:v>
                </c:pt>
                <c:pt idx="2">
                  <c:v>68.101614285714206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F0-42B7-A9E6-6994443B4FBE}"/>
            </c:ext>
          </c:extLst>
        </c:ser>
        <c:ser>
          <c:idx val="2"/>
          <c:order val="2"/>
          <c:tx>
            <c:strRef>
              <c:f>'630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LED'!$Q$9:$Q$11</c:f>
              <c:numCache>
                <c:formatCode>General</c:formatCode>
                <c:ptCount val="3"/>
                <c:pt idx="0">
                  <c:v>66.840476190476195</c:v>
                </c:pt>
                <c:pt idx="1">
                  <c:v>67.155767857142806</c:v>
                </c:pt>
                <c:pt idx="2">
                  <c:v>68.101614285714206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F0-42B7-A9E6-6994443B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LED'!$Q$17:$Q$19</c:f>
              <c:numCache>
                <c:formatCode>General</c:formatCode>
                <c:ptCount val="3"/>
                <c:pt idx="0">
                  <c:v>65.579333333333295</c:v>
                </c:pt>
                <c:pt idx="1">
                  <c:v>66.209910714285698</c:v>
                </c:pt>
                <c:pt idx="2">
                  <c:v>67.344928571428497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A-449F-807B-A24F3CB62B2F}"/>
            </c:ext>
          </c:extLst>
        </c:ser>
        <c:ser>
          <c:idx val="1"/>
          <c:order val="1"/>
          <c:tx>
            <c:strRef>
              <c:f>'630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LED'!$Q$20:$Q$22</c:f>
              <c:numCache>
                <c:formatCode>General</c:formatCode>
                <c:ptCount val="3"/>
                <c:pt idx="0">
                  <c:v>65.579333333333295</c:v>
                </c:pt>
                <c:pt idx="1">
                  <c:v>66.209910714285698</c:v>
                </c:pt>
                <c:pt idx="2">
                  <c:v>66.588257142857103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3A-449F-807B-A24F3CB62B2F}"/>
            </c:ext>
          </c:extLst>
        </c:ser>
        <c:ser>
          <c:idx val="2"/>
          <c:order val="2"/>
          <c:tx>
            <c:strRef>
              <c:f>'630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LED'!$Q$23:$Q$25</c:f>
              <c:numCache>
                <c:formatCode>General</c:formatCode>
                <c:ptCount val="3"/>
                <c:pt idx="0">
                  <c:v>64.318190476190395</c:v>
                </c:pt>
                <c:pt idx="1">
                  <c:v>65.264053571428505</c:v>
                </c:pt>
                <c:pt idx="2">
                  <c:v>65.074885714285699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3A-449F-807B-A24F3CB62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LED'!$Q$30:$Q$32</c:f>
              <c:numCache>
                <c:formatCode>General</c:formatCode>
                <c:ptCount val="3"/>
                <c:pt idx="0">
                  <c:v>47.9233571428571</c:v>
                </c:pt>
                <c:pt idx="1">
                  <c:v>49.1845</c:v>
                </c:pt>
                <c:pt idx="2">
                  <c:v>49.941185714285702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C-4242-AF3B-1C2F1AA070E2}"/>
            </c:ext>
          </c:extLst>
        </c:ser>
        <c:ser>
          <c:idx val="1"/>
          <c:order val="1"/>
          <c:tx>
            <c:strRef>
              <c:f>'630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LED'!$Q$33:$Q$35</c:f>
              <c:numCache>
                <c:formatCode>General</c:formatCode>
                <c:ptCount val="3"/>
                <c:pt idx="0">
                  <c:v>50.445642857142801</c:v>
                </c:pt>
                <c:pt idx="1">
                  <c:v>51.076214285714201</c:v>
                </c:pt>
                <c:pt idx="2">
                  <c:v>50.697871428571403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C-4242-AF3B-1C2F1AA070E2}"/>
            </c:ext>
          </c:extLst>
        </c:ser>
        <c:ser>
          <c:idx val="2"/>
          <c:order val="2"/>
          <c:tx>
            <c:strRef>
              <c:f>'630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LED'!$Q$36:$Q$38</c:f>
              <c:numCache>
                <c:formatCode>General</c:formatCode>
                <c:ptCount val="3"/>
                <c:pt idx="0">
                  <c:v>49.1844999999999</c:v>
                </c:pt>
                <c:pt idx="1">
                  <c:v>50.1303571428571</c:v>
                </c:pt>
                <c:pt idx="2">
                  <c:v>50.697871428571403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EC-4242-AF3B-1C2F1AA0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LED'!$Q$43:$Q$45</c:f>
              <c:numCache>
                <c:formatCode>General</c:formatCode>
                <c:ptCount val="3"/>
                <c:pt idx="0">
                  <c:v>47.9233571428571</c:v>
                </c:pt>
                <c:pt idx="1">
                  <c:v>49.1845</c:v>
                </c:pt>
                <c:pt idx="2">
                  <c:v>49.1845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4-4875-9143-20E786E16BFD}"/>
            </c:ext>
          </c:extLst>
        </c:ser>
        <c:ser>
          <c:idx val="1"/>
          <c:order val="1"/>
          <c:tx>
            <c:strRef>
              <c:f>'630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LED'!$Q$46:$Q$48</c:f>
              <c:numCache>
                <c:formatCode>General</c:formatCode>
                <c:ptCount val="3"/>
                <c:pt idx="0">
                  <c:v>46.662214285714199</c:v>
                </c:pt>
                <c:pt idx="1">
                  <c:v>48.2386428571428</c:v>
                </c:pt>
                <c:pt idx="2">
                  <c:v>48.427814285714199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4-4875-9143-20E786E16BFD}"/>
            </c:ext>
          </c:extLst>
        </c:ser>
        <c:ser>
          <c:idx val="2"/>
          <c:order val="2"/>
          <c:tx>
            <c:strRef>
              <c:f>'630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LED'!$Q$49:$Q$51</c:f>
              <c:numCache>
                <c:formatCode>General</c:formatCode>
                <c:ptCount val="3"/>
                <c:pt idx="0">
                  <c:v>47.9233571428571</c:v>
                </c:pt>
                <c:pt idx="1">
                  <c:v>48.2386428571428</c:v>
                </c:pt>
                <c:pt idx="2">
                  <c:v>48.427814285714199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84-4875-9143-20E786E16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LED'!$Q$57:$Q$59</c:f>
              <c:numCache>
                <c:formatCode>General</c:formatCode>
                <c:ptCount val="3"/>
                <c:pt idx="0">
                  <c:v>45.401071428571399</c:v>
                </c:pt>
                <c:pt idx="1">
                  <c:v>47.292785714285699</c:v>
                </c:pt>
                <c:pt idx="2">
                  <c:v>46.914457142857103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2-49DD-AD2A-77725F3D6A5C}"/>
            </c:ext>
          </c:extLst>
        </c:ser>
        <c:ser>
          <c:idx val="1"/>
          <c:order val="1"/>
          <c:tx>
            <c:strRef>
              <c:f>'630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LED'!$Q$60:$Q$62</c:f>
              <c:numCache>
                <c:formatCode>General</c:formatCode>
                <c:ptCount val="3"/>
                <c:pt idx="0">
                  <c:v>46.662214285714199</c:v>
                </c:pt>
                <c:pt idx="1">
                  <c:v>49.1845</c:v>
                </c:pt>
                <c:pt idx="2">
                  <c:v>49.941185714285702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2-49DD-AD2A-77725F3D6A5C}"/>
            </c:ext>
          </c:extLst>
        </c:ser>
        <c:ser>
          <c:idx val="2"/>
          <c:order val="2"/>
          <c:tx>
            <c:strRef>
              <c:f>'630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LED'!$Q$63:$Q$65</c:f>
              <c:numCache>
                <c:formatCode>General</c:formatCode>
                <c:ptCount val="3"/>
                <c:pt idx="0">
                  <c:v>45.401071428571399</c:v>
                </c:pt>
                <c:pt idx="1">
                  <c:v>46.346928571428499</c:v>
                </c:pt>
                <c:pt idx="2">
                  <c:v>46.914457142857103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22-49DD-AD2A-77725F3D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LED'!$Q$17:$Q$19</c:f>
              <c:numCache>
                <c:formatCode>General</c:formatCode>
                <c:ptCount val="3"/>
                <c:pt idx="0">
                  <c:v>778.12404761904702</c:v>
                </c:pt>
                <c:pt idx="1">
                  <c:v>770.87232142857101</c:v>
                </c:pt>
                <c:pt idx="2">
                  <c:v>767.27814285714203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A-47F0-A24C-3E8250B45A91}"/>
            </c:ext>
          </c:extLst>
        </c:ser>
        <c:ser>
          <c:idx val="1"/>
          <c:order val="1"/>
          <c:tx>
            <c:strRef>
              <c:f>'940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LED'!$Q$20:$Q$22</c:f>
              <c:numCache>
                <c:formatCode>General</c:formatCode>
                <c:ptCount val="3"/>
                <c:pt idx="0">
                  <c:v>778.12404761904702</c:v>
                </c:pt>
                <c:pt idx="1">
                  <c:v>771.81839285714204</c:v>
                </c:pt>
                <c:pt idx="2">
                  <c:v>768.03499999999997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A-47F0-A24C-3E8250B45A91}"/>
            </c:ext>
          </c:extLst>
        </c:ser>
        <c:ser>
          <c:idx val="2"/>
          <c:order val="2"/>
          <c:tx>
            <c:strRef>
              <c:f>'940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LED'!$Q$23:$Q$25</c:f>
              <c:numCache>
                <c:formatCode>General</c:formatCode>
                <c:ptCount val="3"/>
                <c:pt idx="0">
                  <c:v>775.60166666666601</c:v>
                </c:pt>
                <c:pt idx="1">
                  <c:v>768.98071428571404</c:v>
                </c:pt>
                <c:pt idx="2">
                  <c:v>765.00814285714296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5A-47F0-A24C-3E8250B4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LED'!$Q$71:$Q$73</c:f>
              <c:numCache>
                <c:formatCode>General</c:formatCode>
                <c:ptCount val="3"/>
                <c:pt idx="0">
                  <c:v>46.662214285714199</c:v>
                </c:pt>
                <c:pt idx="1">
                  <c:v>47.292785714285699</c:v>
                </c:pt>
                <c:pt idx="2">
                  <c:v>47.671128571428497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4-4FE8-93B2-C77161533027}"/>
            </c:ext>
          </c:extLst>
        </c:ser>
        <c:ser>
          <c:idx val="1"/>
          <c:order val="1"/>
          <c:tx>
            <c:strRef>
              <c:f>'630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LED'!$Q$74:$Q$76</c:f>
              <c:numCache>
                <c:formatCode>General</c:formatCode>
                <c:ptCount val="3"/>
                <c:pt idx="0">
                  <c:v>45.401071428571399</c:v>
                </c:pt>
                <c:pt idx="1">
                  <c:v>46.346928571428499</c:v>
                </c:pt>
                <c:pt idx="2">
                  <c:v>46.157757142857101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4-4FE8-93B2-C77161533027}"/>
            </c:ext>
          </c:extLst>
        </c:ser>
        <c:ser>
          <c:idx val="2"/>
          <c:order val="2"/>
          <c:tx>
            <c:strRef>
              <c:f>'630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 LED'!$Q$77:$Q$79</c:f>
              <c:numCache>
                <c:formatCode>General</c:formatCode>
                <c:ptCount val="3"/>
                <c:pt idx="0">
                  <c:v>45.401071428571399</c:v>
                </c:pt>
                <c:pt idx="1">
                  <c:v>46.346928571428499</c:v>
                </c:pt>
                <c:pt idx="2">
                  <c:v>46.157757142857101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24-4FE8-93B2-C7716153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630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 LED'!$G$14:$X$14</c:f>
              <c:numCache>
                <c:formatCode>General</c:formatCode>
                <c:ptCount val="18"/>
                <c:pt idx="0">
                  <c:v>6.0805652704124284</c:v>
                </c:pt>
                <c:pt idx="1">
                  <c:v>3.3080097585041028</c:v>
                </c:pt>
                <c:pt idx="2">
                  <c:v>4.2247742338505248</c:v>
                </c:pt>
                <c:pt idx="3">
                  <c:v>7.1258222881985027</c:v>
                </c:pt>
                <c:pt idx="4">
                  <c:v>5.1306213978740915</c:v>
                </c:pt>
                <c:pt idx="5">
                  <c:v>7.0712092096644454</c:v>
                </c:pt>
                <c:pt idx="6">
                  <c:v>7.7865913732215191</c:v>
                </c:pt>
                <c:pt idx="7">
                  <c:v>7.445104197596403</c:v>
                </c:pt>
                <c:pt idx="8">
                  <c:v>8.8538191583527706</c:v>
                </c:pt>
                <c:pt idx="9">
                  <c:v>6.5796972951336361</c:v>
                </c:pt>
                <c:pt idx="10">
                  <c:v>11.726015328137965</c:v>
                </c:pt>
                <c:pt idx="11">
                  <c:v>13.656261162891665</c:v>
                </c:pt>
                <c:pt idx="12">
                  <c:v>2.1814823373596339</c:v>
                </c:pt>
                <c:pt idx="13">
                  <c:v>0.85725495086960557</c:v>
                </c:pt>
                <c:pt idx="14">
                  <c:v>30.687615919674563</c:v>
                </c:pt>
                <c:pt idx="15">
                  <c:v>4.5124919805816441</c:v>
                </c:pt>
                <c:pt idx="16">
                  <c:v>1.8447380444637154</c:v>
                </c:pt>
                <c:pt idx="17">
                  <c:v>2.5316397733447449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E-4407-8FA3-2A4C895696E3}"/>
            </c:ext>
          </c:extLst>
        </c:ser>
        <c:ser>
          <c:idx val="1"/>
          <c:order val="1"/>
          <c:tx>
            <c:strRef>
              <c:f>'630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 LED'!$G$28:$X$28</c:f>
              <c:numCache>
                <c:formatCode>General</c:formatCode>
                <c:ptCount val="18"/>
                <c:pt idx="0">
                  <c:v>0.93531794640189936</c:v>
                </c:pt>
                <c:pt idx="1">
                  <c:v>2.6123347241468369</c:v>
                </c:pt>
                <c:pt idx="2">
                  <c:v>2.8738295384227608</c:v>
                </c:pt>
                <c:pt idx="3">
                  <c:v>5.1245971147804505</c:v>
                </c:pt>
                <c:pt idx="4">
                  <c:v>4.7451776112701003</c:v>
                </c:pt>
                <c:pt idx="5">
                  <c:v>4.2351171680476591</c:v>
                </c:pt>
                <c:pt idx="6">
                  <c:v>3.5842485033416676</c:v>
                </c:pt>
                <c:pt idx="7">
                  <c:v>1.3791280786794937</c:v>
                </c:pt>
                <c:pt idx="8">
                  <c:v>0.60068379989607057</c:v>
                </c:pt>
                <c:pt idx="9">
                  <c:v>3.5364191077118559</c:v>
                </c:pt>
                <c:pt idx="10">
                  <c:v>1.364712344710894</c:v>
                </c:pt>
                <c:pt idx="11">
                  <c:v>0.81450474912669724</c:v>
                </c:pt>
                <c:pt idx="12">
                  <c:v>1.5101720370656562</c:v>
                </c:pt>
                <c:pt idx="13">
                  <c:v>1.7001693212158218</c:v>
                </c:pt>
                <c:pt idx="14">
                  <c:v>34.036519907499006</c:v>
                </c:pt>
                <c:pt idx="15">
                  <c:v>0.75876375986930633</c:v>
                </c:pt>
                <c:pt idx="16">
                  <c:v>1.180392785505904</c:v>
                </c:pt>
                <c:pt idx="17">
                  <c:v>2.9243045217272972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BE-4407-8FA3-2A4C895696E3}"/>
            </c:ext>
          </c:extLst>
        </c:ser>
        <c:ser>
          <c:idx val="2"/>
          <c:order val="2"/>
          <c:tx>
            <c:strRef>
              <c:f>'630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 LED'!$G$41:$X$41</c:f>
              <c:numCache>
                <c:formatCode>General</c:formatCode>
                <c:ptCount val="18"/>
                <c:pt idx="0">
                  <c:v>0.85499497322614304</c:v>
                </c:pt>
                <c:pt idx="1">
                  <c:v>38.181406371877117</c:v>
                </c:pt>
                <c:pt idx="2">
                  <c:v>3.8773694597089485</c:v>
                </c:pt>
                <c:pt idx="3">
                  <c:v>5.9744883001803135</c:v>
                </c:pt>
                <c:pt idx="4">
                  <c:v>6.1292227646085093</c:v>
                </c:pt>
                <c:pt idx="5">
                  <c:v>5.9681309614303064</c:v>
                </c:pt>
                <c:pt idx="6">
                  <c:v>3.3121583249067839</c:v>
                </c:pt>
                <c:pt idx="7">
                  <c:v>1.47540882705376</c:v>
                </c:pt>
                <c:pt idx="8">
                  <c:v>0.62826488666828895</c:v>
                </c:pt>
                <c:pt idx="9">
                  <c:v>3.5580679416241776</c:v>
                </c:pt>
                <c:pt idx="10">
                  <c:v>1.9952326231726005</c:v>
                </c:pt>
                <c:pt idx="11">
                  <c:v>1.1301832917687957</c:v>
                </c:pt>
                <c:pt idx="12">
                  <c:v>2.3151724015851332</c:v>
                </c:pt>
                <c:pt idx="13">
                  <c:v>2.8054154592088403</c:v>
                </c:pt>
                <c:pt idx="14">
                  <c:v>6.9889079725194083</c:v>
                </c:pt>
                <c:pt idx="15">
                  <c:v>1.6969009897437857</c:v>
                </c:pt>
                <c:pt idx="16">
                  <c:v>2.1980040462359871</c:v>
                </c:pt>
                <c:pt idx="17">
                  <c:v>4.6286051243480744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BE-4407-8FA3-2A4C895696E3}"/>
            </c:ext>
          </c:extLst>
        </c:ser>
        <c:ser>
          <c:idx val="3"/>
          <c:order val="3"/>
          <c:tx>
            <c:strRef>
              <c:f>'630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'630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 LED'!$G$54:$X$54</c:f>
              <c:numCache>
                <c:formatCode>General</c:formatCode>
                <c:ptCount val="18"/>
                <c:pt idx="0">
                  <c:v>0.79600518173760548</c:v>
                </c:pt>
                <c:pt idx="1">
                  <c:v>37.849513980640623</c:v>
                </c:pt>
                <c:pt idx="2">
                  <c:v>2.5174319724795686</c:v>
                </c:pt>
                <c:pt idx="3">
                  <c:v>3.5517518053037542</c:v>
                </c:pt>
                <c:pt idx="4">
                  <c:v>3.5658754016356751</c:v>
                </c:pt>
                <c:pt idx="5">
                  <c:v>3.0426489448454492</c:v>
                </c:pt>
                <c:pt idx="6">
                  <c:v>2.0524124455890429</c:v>
                </c:pt>
                <c:pt idx="7">
                  <c:v>0.5277031904603009</c:v>
                </c:pt>
                <c:pt idx="8">
                  <c:v>0.76477552007735672</c:v>
                </c:pt>
                <c:pt idx="9">
                  <c:v>2.7429804775335751</c:v>
                </c:pt>
                <c:pt idx="10">
                  <c:v>1.5621874546603642</c:v>
                </c:pt>
                <c:pt idx="11">
                  <c:v>1.5163512837942259</c:v>
                </c:pt>
                <c:pt idx="12">
                  <c:v>0.95541257745417829</c:v>
                </c:pt>
                <c:pt idx="13">
                  <c:v>0</c:v>
                </c:pt>
                <c:pt idx="14">
                  <c:v>51.061255186182329</c:v>
                </c:pt>
                <c:pt idx="15">
                  <c:v>1.279081105364209</c:v>
                </c:pt>
                <c:pt idx="16">
                  <c:v>1.7222331096043446</c:v>
                </c:pt>
                <c:pt idx="17">
                  <c:v>3.3025999170624411E-6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BE-4407-8FA3-2A4C895696E3}"/>
            </c:ext>
          </c:extLst>
        </c:ser>
        <c:ser>
          <c:idx val="4"/>
          <c:order val="4"/>
          <c:tx>
            <c:strRef>
              <c:f>'630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'630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 LED'!$G$68:$X$68</c:f>
              <c:numCache>
                <c:formatCode>General</c:formatCode>
                <c:ptCount val="18"/>
                <c:pt idx="0">
                  <c:v>1.0073922575504515</c:v>
                </c:pt>
                <c:pt idx="1">
                  <c:v>7.5664326654270422</c:v>
                </c:pt>
                <c:pt idx="2">
                  <c:v>4.7685751311051243</c:v>
                </c:pt>
                <c:pt idx="3">
                  <c:v>9.9244636384276106</c:v>
                </c:pt>
                <c:pt idx="4">
                  <c:v>10.187279355258642</c:v>
                </c:pt>
                <c:pt idx="5">
                  <c:v>9.4088339009641491</c:v>
                </c:pt>
                <c:pt idx="6">
                  <c:v>4.0600153988004886</c:v>
                </c:pt>
                <c:pt idx="7">
                  <c:v>2.2485223380532791</c:v>
                </c:pt>
                <c:pt idx="8">
                  <c:v>0.8141550183379368</c:v>
                </c:pt>
                <c:pt idx="9">
                  <c:v>5.5802799653802406</c:v>
                </c:pt>
                <c:pt idx="10">
                  <c:v>3.2752464758819859</c:v>
                </c:pt>
                <c:pt idx="11">
                  <c:v>1.1049684568605314</c:v>
                </c:pt>
                <c:pt idx="12">
                  <c:v>2.3264440416164844</c:v>
                </c:pt>
                <c:pt idx="13">
                  <c:v>4.0763872383656716</c:v>
                </c:pt>
                <c:pt idx="14">
                  <c:v>57.070529435209238</c:v>
                </c:pt>
                <c:pt idx="15">
                  <c:v>2.3853510513810541</c:v>
                </c:pt>
                <c:pt idx="16">
                  <c:v>2.6309276625216138</c:v>
                </c:pt>
                <c:pt idx="17">
                  <c:v>5.645552950424193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BE-4407-8FA3-2A4C895696E3}"/>
            </c:ext>
          </c:extLst>
        </c:ser>
        <c:ser>
          <c:idx val="5"/>
          <c:order val="5"/>
          <c:tx>
            <c:strRef>
              <c:f>'630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'630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 LED'!$G$82:$X$82</c:f>
              <c:numCache>
                <c:formatCode>General</c:formatCode>
                <c:ptCount val="18"/>
                <c:pt idx="0">
                  <c:v>0.91747412723940036</c:v>
                </c:pt>
                <c:pt idx="1">
                  <c:v>6.8051347216662785</c:v>
                </c:pt>
                <c:pt idx="2">
                  <c:v>2.9694018172609131</c:v>
                </c:pt>
                <c:pt idx="3">
                  <c:v>6.096667027501331</c:v>
                </c:pt>
                <c:pt idx="4">
                  <c:v>7.3453000435690594</c:v>
                </c:pt>
                <c:pt idx="5">
                  <c:v>5.6162409300294733</c:v>
                </c:pt>
                <c:pt idx="6">
                  <c:v>3.021003593165168</c:v>
                </c:pt>
                <c:pt idx="7">
                  <c:v>0.92848183837506082</c:v>
                </c:pt>
                <c:pt idx="8">
                  <c:v>0.85544155479582906</c:v>
                </c:pt>
                <c:pt idx="9">
                  <c:v>3.7162747833670902</c:v>
                </c:pt>
                <c:pt idx="10">
                  <c:v>1.6344093999443687</c:v>
                </c:pt>
                <c:pt idx="11">
                  <c:v>1.3242561181444241E-5</c:v>
                </c:pt>
                <c:pt idx="12">
                  <c:v>1.8521251562102032</c:v>
                </c:pt>
                <c:pt idx="13">
                  <c:v>2.0653818504007124</c:v>
                </c:pt>
                <c:pt idx="14">
                  <c:v>57.744940848296359</c:v>
                </c:pt>
                <c:pt idx="15">
                  <c:v>0.84583261285415179</c:v>
                </c:pt>
                <c:pt idx="16">
                  <c:v>0.94936062604575921</c:v>
                </c:pt>
                <c:pt idx="17">
                  <c:v>3.7302337394413128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BE-4407-8FA3-2A4C8956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LED'!$Q$3:$Q$5</c:f>
              <c:numCache>
                <c:formatCode>General</c:formatCode>
                <c:ptCount val="3"/>
                <c:pt idx="0">
                  <c:v>20.178257142857099</c:v>
                </c:pt>
                <c:pt idx="1">
                  <c:v>19.862982142857099</c:v>
                </c:pt>
                <c:pt idx="2">
                  <c:v>20.430485714285702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9-4B16-BAD6-102AF218EFCF}"/>
            </c:ext>
          </c:extLst>
        </c:ser>
        <c:ser>
          <c:idx val="1"/>
          <c:order val="1"/>
          <c:tx>
            <c:strRef>
              <c:f>'525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LED'!$Q$6:$Q$8</c:f>
              <c:numCache>
                <c:formatCode>General</c:formatCode>
                <c:ptCount val="3"/>
                <c:pt idx="0">
                  <c:v>18.917116666666601</c:v>
                </c:pt>
                <c:pt idx="1">
                  <c:v>18.917107142857098</c:v>
                </c:pt>
                <c:pt idx="2">
                  <c:v>18.917114285714199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9-4B16-BAD6-102AF218EFCF}"/>
            </c:ext>
          </c:extLst>
        </c:ser>
        <c:ser>
          <c:idx val="2"/>
          <c:order val="2"/>
          <c:tx>
            <c:strRef>
              <c:f>'525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LED'!$Q$9:$Q$11</c:f>
              <c:numCache>
                <c:formatCode>General</c:formatCode>
                <c:ptCount val="3"/>
                <c:pt idx="0">
                  <c:v>18.917116666666601</c:v>
                </c:pt>
                <c:pt idx="1">
                  <c:v>18.917107142857098</c:v>
                </c:pt>
                <c:pt idx="2">
                  <c:v>18.917114285714199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9-4B16-BAD6-102AF218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LED'!$Q$17:$Q$19</c:f>
              <c:numCache>
                <c:formatCode>General</c:formatCode>
                <c:ptCount val="3"/>
                <c:pt idx="0">
                  <c:v>21.4393976190476</c:v>
                </c:pt>
                <c:pt idx="1">
                  <c:v>20.808821428571399</c:v>
                </c:pt>
                <c:pt idx="2">
                  <c:v>21.1871714285714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D-45F0-8821-34C3D509FD6E}"/>
            </c:ext>
          </c:extLst>
        </c:ser>
        <c:ser>
          <c:idx val="1"/>
          <c:order val="1"/>
          <c:tx>
            <c:strRef>
              <c:f>'525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LED'!$Q$20:$Q$22</c:f>
              <c:numCache>
                <c:formatCode>General</c:formatCode>
                <c:ptCount val="3"/>
                <c:pt idx="0">
                  <c:v>20.178257142857099</c:v>
                </c:pt>
                <c:pt idx="1">
                  <c:v>20.808821428571399</c:v>
                </c:pt>
                <c:pt idx="2">
                  <c:v>21.1871714285714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8D-45F0-8821-34C3D509FD6E}"/>
            </c:ext>
          </c:extLst>
        </c:ser>
        <c:ser>
          <c:idx val="2"/>
          <c:order val="2"/>
          <c:tx>
            <c:strRef>
              <c:f>'525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LED'!$Q$23:$Q$25</c:f>
              <c:numCache>
                <c:formatCode>General</c:formatCode>
                <c:ptCount val="3"/>
                <c:pt idx="0">
                  <c:v>18.917116666666601</c:v>
                </c:pt>
                <c:pt idx="1">
                  <c:v>18.917107142857098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8D-45F0-8821-34C3D509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LED'!$Q$30:$Q$32</c:f>
              <c:numCache>
                <c:formatCode>General</c:formatCode>
                <c:ptCount val="3"/>
                <c:pt idx="0">
                  <c:v>12.6114119047619</c:v>
                </c:pt>
                <c:pt idx="1">
                  <c:v>13.241980357142801</c:v>
                </c:pt>
                <c:pt idx="2">
                  <c:v>13.620322857142799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7-4747-B4A3-0663C62AFBBD}"/>
            </c:ext>
          </c:extLst>
        </c:ser>
        <c:ser>
          <c:idx val="1"/>
          <c:order val="1"/>
          <c:tx>
            <c:strRef>
              <c:f>'525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LED'!$Q$33:$Q$35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16.079548214285701</c:v>
                </c:pt>
                <c:pt idx="2">
                  <c:v>15.890385714285699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7-4747-B4A3-0663C62AFBBD}"/>
            </c:ext>
          </c:extLst>
        </c:ser>
        <c:ser>
          <c:idx val="2"/>
          <c:order val="2"/>
          <c:tx>
            <c:strRef>
              <c:f>'525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LED'!$Q$36:$Q$38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15.133692857142799</c:v>
                </c:pt>
                <c:pt idx="2">
                  <c:v>15.133685714285701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7-4747-B4A3-0663C62A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LED'!$Q$43:$Q$45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14.187837500000001</c:v>
                </c:pt>
                <c:pt idx="2">
                  <c:v>14.3770142857142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0-4B8B-9CE7-A6225DA781C1}"/>
            </c:ext>
          </c:extLst>
        </c:ser>
        <c:ser>
          <c:idx val="1"/>
          <c:order val="1"/>
          <c:tx>
            <c:strRef>
              <c:f>'525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LED'!$Q$46:$Q$48</c:f>
              <c:numCache>
                <c:formatCode>General</c:formatCode>
                <c:ptCount val="3"/>
                <c:pt idx="0">
                  <c:v>12.6114119047619</c:v>
                </c:pt>
                <c:pt idx="1">
                  <c:v>13.241980357142801</c:v>
                </c:pt>
                <c:pt idx="2">
                  <c:v>13.620322857142799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0-4B8B-9CE7-A6225DA781C1}"/>
            </c:ext>
          </c:extLst>
        </c:ser>
        <c:ser>
          <c:idx val="2"/>
          <c:order val="2"/>
          <c:tx>
            <c:strRef>
              <c:f>'525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LED'!$Q$49:$Q$51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13.241980357142801</c:v>
                </c:pt>
                <c:pt idx="2">
                  <c:v>13.620322857142799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0-4B8B-9CE7-A6225DA7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LED'!$Q$57:$Q$59</c:f>
              <c:numCache>
                <c:formatCode>General</c:formatCode>
                <c:ptCount val="3"/>
                <c:pt idx="0">
                  <c:v>11.350269047618999</c:v>
                </c:pt>
                <c:pt idx="1">
                  <c:v>12.296125</c:v>
                </c:pt>
                <c:pt idx="2">
                  <c:v>12.106954285714201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5-43D1-B1FE-FC1B2021CC95}"/>
            </c:ext>
          </c:extLst>
        </c:ser>
        <c:ser>
          <c:idx val="1"/>
          <c:order val="1"/>
          <c:tx>
            <c:strRef>
              <c:f>'525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LED'!$Q$60:$Q$62</c:f>
              <c:numCache>
                <c:formatCode>General</c:formatCode>
                <c:ptCount val="3"/>
                <c:pt idx="0">
                  <c:v>12.6114119047619</c:v>
                </c:pt>
                <c:pt idx="1">
                  <c:v>12.296125</c:v>
                </c:pt>
                <c:pt idx="2">
                  <c:v>12.863638571428501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5-43D1-B1FE-FC1B2021CC95}"/>
            </c:ext>
          </c:extLst>
        </c:ser>
        <c:ser>
          <c:idx val="2"/>
          <c:order val="2"/>
          <c:tx>
            <c:strRef>
              <c:f>'525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LED'!$Q$63:$Q$65</c:f>
              <c:numCache>
                <c:formatCode>General</c:formatCode>
                <c:ptCount val="3"/>
                <c:pt idx="0">
                  <c:v>11.350269047618999</c:v>
                </c:pt>
                <c:pt idx="1">
                  <c:v>12.296125</c:v>
                </c:pt>
                <c:pt idx="2">
                  <c:v>12.863638571428501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5-43D1-B1FE-FC1B2021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LED'!$Q$71:$Q$73</c:f>
              <c:numCache>
                <c:formatCode>General</c:formatCode>
                <c:ptCount val="3"/>
                <c:pt idx="0">
                  <c:v>12.6114119047619</c:v>
                </c:pt>
                <c:pt idx="1">
                  <c:v>13.241980357142801</c:v>
                </c:pt>
                <c:pt idx="2">
                  <c:v>12.863638571428501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3-467B-97F1-F8A328D4BFF6}"/>
            </c:ext>
          </c:extLst>
        </c:ser>
        <c:ser>
          <c:idx val="1"/>
          <c:order val="1"/>
          <c:tx>
            <c:strRef>
              <c:f>'525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LED'!$Q$74:$Q$76</c:f>
              <c:numCache>
                <c:formatCode>General</c:formatCode>
                <c:ptCount val="3"/>
                <c:pt idx="0">
                  <c:v>11.350269047618999</c:v>
                </c:pt>
                <c:pt idx="1">
                  <c:v>12.296125</c:v>
                </c:pt>
                <c:pt idx="2">
                  <c:v>12.106954285714201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3-467B-97F1-F8A328D4BFF6}"/>
            </c:ext>
          </c:extLst>
        </c:ser>
        <c:ser>
          <c:idx val="2"/>
          <c:order val="2"/>
          <c:tx>
            <c:strRef>
              <c:f>'525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 LED'!$Q$77:$Q$79</c:f>
              <c:numCache>
                <c:formatCode>General</c:formatCode>
                <c:ptCount val="3"/>
                <c:pt idx="0">
                  <c:v>11.350269047618999</c:v>
                </c:pt>
                <c:pt idx="1">
                  <c:v>11.3502696428571</c:v>
                </c:pt>
                <c:pt idx="2">
                  <c:v>12.106954285714201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A3-467B-97F1-F8A328D4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525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 LED'!$G$14:$X$14</c:f>
              <c:numCache>
                <c:formatCode>General</c:formatCode>
                <c:ptCount val="18"/>
                <c:pt idx="0">
                  <c:v>2.1586095076688032</c:v>
                </c:pt>
                <c:pt idx="1">
                  <c:v>13.250161581828735</c:v>
                </c:pt>
                <c:pt idx="2">
                  <c:v>1.2837000528013518</c:v>
                </c:pt>
                <c:pt idx="3">
                  <c:v>1.552082038334341</c:v>
                </c:pt>
                <c:pt idx="4">
                  <c:v>2.3853269005933182</c:v>
                </c:pt>
                <c:pt idx="5">
                  <c:v>5.7070477294333566</c:v>
                </c:pt>
                <c:pt idx="6">
                  <c:v>1.1817072555648789</c:v>
                </c:pt>
                <c:pt idx="7">
                  <c:v>0.82862980122540586</c:v>
                </c:pt>
                <c:pt idx="8">
                  <c:v>10.585672466391042</c:v>
                </c:pt>
                <c:pt idx="9">
                  <c:v>2.0593956937471787</c:v>
                </c:pt>
                <c:pt idx="10">
                  <c:v>3.2909343856211364</c:v>
                </c:pt>
                <c:pt idx="11">
                  <c:v>5.5543147508446102</c:v>
                </c:pt>
                <c:pt idx="12">
                  <c:v>3.0316339063022961</c:v>
                </c:pt>
                <c:pt idx="13">
                  <c:v>1.108760044852698</c:v>
                </c:pt>
                <c:pt idx="14">
                  <c:v>3.3116430755077526</c:v>
                </c:pt>
                <c:pt idx="15">
                  <c:v>2.9317174988190553</c:v>
                </c:pt>
                <c:pt idx="16">
                  <c:v>2.4980307202820549</c:v>
                </c:pt>
                <c:pt idx="17">
                  <c:v>2.5011178201723898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9-4714-88E6-2092050946D6}"/>
            </c:ext>
          </c:extLst>
        </c:ser>
        <c:ser>
          <c:idx val="1"/>
          <c:order val="1"/>
          <c:tx>
            <c:strRef>
              <c:f>'525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 LED'!$G$28:$X$28</c:f>
              <c:numCache>
                <c:formatCode>General</c:formatCode>
                <c:ptCount val="18"/>
                <c:pt idx="0">
                  <c:v>2.21939332735304</c:v>
                </c:pt>
                <c:pt idx="1">
                  <c:v>11.852805824781852</c:v>
                </c:pt>
                <c:pt idx="2">
                  <c:v>1.6860541275483787</c:v>
                </c:pt>
                <c:pt idx="3">
                  <c:v>2.6621538789992902</c:v>
                </c:pt>
                <c:pt idx="4">
                  <c:v>6.2191962717293885</c:v>
                </c:pt>
                <c:pt idx="5">
                  <c:v>7.7910239923284053</c:v>
                </c:pt>
                <c:pt idx="6">
                  <c:v>0.67823312966047367</c:v>
                </c:pt>
                <c:pt idx="7">
                  <c:v>1.9881046406558216</c:v>
                </c:pt>
                <c:pt idx="8">
                  <c:v>4.4072444544480271</c:v>
                </c:pt>
                <c:pt idx="9">
                  <c:v>1.8982028996919522</c:v>
                </c:pt>
                <c:pt idx="10">
                  <c:v>4.7912118183796544</c:v>
                </c:pt>
                <c:pt idx="11">
                  <c:v>5.1282051380040192</c:v>
                </c:pt>
                <c:pt idx="12">
                  <c:v>6.8837456860104682</c:v>
                </c:pt>
                <c:pt idx="13">
                  <c:v>2.3996532781964635</c:v>
                </c:pt>
                <c:pt idx="14">
                  <c:v>17.853457650686909</c:v>
                </c:pt>
                <c:pt idx="15">
                  <c:v>1.7709376970099826</c:v>
                </c:pt>
                <c:pt idx="16">
                  <c:v>0.46007803398960118</c:v>
                </c:pt>
                <c:pt idx="17">
                  <c:v>0.44148667101840411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19-4714-88E6-2092050946D6}"/>
            </c:ext>
          </c:extLst>
        </c:ser>
        <c:ser>
          <c:idx val="2"/>
          <c:order val="2"/>
          <c:tx>
            <c:strRef>
              <c:f>'525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 LED'!$G$41:$X$41</c:f>
              <c:numCache>
                <c:formatCode>General</c:formatCode>
                <c:ptCount val="18"/>
                <c:pt idx="0">
                  <c:v>4.6265665222980372</c:v>
                </c:pt>
                <c:pt idx="1">
                  <c:v>14.758348230049327</c:v>
                </c:pt>
                <c:pt idx="2">
                  <c:v>4.4095927890333417</c:v>
                </c:pt>
                <c:pt idx="3">
                  <c:v>6.4771779294351477</c:v>
                </c:pt>
                <c:pt idx="4">
                  <c:v>8.4215460653303378</c:v>
                </c:pt>
                <c:pt idx="5">
                  <c:v>11.773642234339436</c:v>
                </c:pt>
                <c:pt idx="6">
                  <c:v>0.64175437403154489</c:v>
                </c:pt>
                <c:pt idx="7">
                  <c:v>2.3049910315941915</c:v>
                </c:pt>
                <c:pt idx="8">
                  <c:v>12.199159057378136</c:v>
                </c:pt>
                <c:pt idx="9">
                  <c:v>3.0259277866091696</c:v>
                </c:pt>
                <c:pt idx="10">
                  <c:v>8.2520385310550228</c:v>
                </c:pt>
                <c:pt idx="11">
                  <c:v>11.097463242799622</c:v>
                </c:pt>
                <c:pt idx="12">
                  <c:v>9.1200165002608831</c:v>
                </c:pt>
                <c:pt idx="13">
                  <c:v>3.771994717370585</c:v>
                </c:pt>
                <c:pt idx="14">
                  <c:v>14.876490430216782</c:v>
                </c:pt>
                <c:pt idx="15">
                  <c:v>2.6107522731272956</c:v>
                </c:pt>
                <c:pt idx="16">
                  <c:v>0.47654105926686585</c:v>
                </c:pt>
                <c:pt idx="17">
                  <c:v>0.41320901853549824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19-4714-88E6-2092050946D6}"/>
            </c:ext>
          </c:extLst>
        </c:ser>
        <c:ser>
          <c:idx val="3"/>
          <c:order val="3"/>
          <c:tx>
            <c:strRef>
              <c:f>'525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 LED'!$G$54:$X$54</c:f>
              <c:numCache>
                <c:formatCode>General</c:formatCode>
                <c:ptCount val="18"/>
                <c:pt idx="0">
                  <c:v>2.7200461580574462</c:v>
                </c:pt>
                <c:pt idx="1">
                  <c:v>16.517978848834016</c:v>
                </c:pt>
                <c:pt idx="2">
                  <c:v>2.4544116376625591</c:v>
                </c:pt>
                <c:pt idx="3">
                  <c:v>4.2388212137137184</c:v>
                </c:pt>
                <c:pt idx="4">
                  <c:v>4.3050848053179029</c:v>
                </c:pt>
                <c:pt idx="5">
                  <c:v>5.1279721486237317</c:v>
                </c:pt>
                <c:pt idx="6">
                  <c:v>0.55082338222639871</c:v>
                </c:pt>
                <c:pt idx="7">
                  <c:v>1.236221076748717</c:v>
                </c:pt>
                <c:pt idx="8">
                  <c:v>4.7741674165397958</c:v>
                </c:pt>
                <c:pt idx="9">
                  <c:v>1.5008304718514585</c:v>
                </c:pt>
                <c:pt idx="10">
                  <c:v>3.9565388224724924</c:v>
                </c:pt>
                <c:pt idx="11">
                  <c:v>5.9023867013373748</c:v>
                </c:pt>
                <c:pt idx="12">
                  <c:v>6.3102999705056337</c:v>
                </c:pt>
                <c:pt idx="13">
                  <c:v>1.6160772686642333</c:v>
                </c:pt>
                <c:pt idx="14">
                  <c:v>18.651955775521877</c:v>
                </c:pt>
                <c:pt idx="15">
                  <c:v>1.5195635074262011</c:v>
                </c:pt>
                <c:pt idx="16">
                  <c:v>0.45732811118450034</c:v>
                </c:pt>
                <c:pt idx="17">
                  <c:v>0.4103812102849842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19-4714-88E6-2092050946D6}"/>
            </c:ext>
          </c:extLst>
        </c:ser>
        <c:ser>
          <c:idx val="4"/>
          <c:order val="4"/>
          <c:tx>
            <c:strRef>
              <c:f>'525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 LED'!$G$68:$X$68</c:f>
              <c:numCache>
                <c:formatCode>General</c:formatCode>
                <c:ptCount val="18"/>
                <c:pt idx="0">
                  <c:v>3.4037646318997288</c:v>
                </c:pt>
                <c:pt idx="1">
                  <c:v>17.454398484023226</c:v>
                </c:pt>
                <c:pt idx="2">
                  <c:v>7.6635604201374257</c:v>
                </c:pt>
                <c:pt idx="3">
                  <c:v>9.554708058538024</c:v>
                </c:pt>
                <c:pt idx="4">
                  <c:v>6.1383105128506754</c:v>
                </c:pt>
                <c:pt idx="5">
                  <c:v>7.5113030873318793</c:v>
                </c:pt>
                <c:pt idx="6">
                  <c:v>0.52325761266757664</c:v>
                </c:pt>
                <c:pt idx="7">
                  <c:v>1.6426196681582879</c:v>
                </c:pt>
                <c:pt idx="8">
                  <c:v>7.9357370089245602</c:v>
                </c:pt>
                <c:pt idx="9">
                  <c:v>4.7785288993802313</c:v>
                </c:pt>
                <c:pt idx="10">
                  <c:v>4.5946360931138814</c:v>
                </c:pt>
                <c:pt idx="11">
                  <c:v>5.393912003434246</c:v>
                </c:pt>
                <c:pt idx="12">
                  <c:v>7.6110483597719565</c:v>
                </c:pt>
                <c:pt idx="13">
                  <c:v>3.6323920694707583</c:v>
                </c:pt>
                <c:pt idx="14">
                  <c:v>2.4429827822962298</c:v>
                </c:pt>
                <c:pt idx="15">
                  <c:v>2.1300976003276655</c:v>
                </c:pt>
                <c:pt idx="16">
                  <c:v>0.49175263548766712</c:v>
                </c:pt>
                <c:pt idx="17">
                  <c:v>0.42328608495367115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19-4714-88E6-2092050946D6}"/>
            </c:ext>
          </c:extLst>
        </c:ser>
        <c:ser>
          <c:idx val="5"/>
          <c:order val="5"/>
          <c:tx>
            <c:strRef>
              <c:f>'525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 LED'!$G$82:$X$82</c:f>
              <c:numCache>
                <c:formatCode>General</c:formatCode>
                <c:ptCount val="18"/>
                <c:pt idx="0">
                  <c:v>3.9264592575864596</c:v>
                </c:pt>
                <c:pt idx="1">
                  <c:v>13.996925769408897</c:v>
                </c:pt>
                <c:pt idx="2">
                  <c:v>5.7047295151270019</c:v>
                </c:pt>
                <c:pt idx="3">
                  <c:v>7.5074477106383908</c:v>
                </c:pt>
                <c:pt idx="4">
                  <c:v>6.5791845770413895</c:v>
                </c:pt>
                <c:pt idx="5">
                  <c:v>7.680303726036442</c:v>
                </c:pt>
                <c:pt idx="6">
                  <c:v>0.60524890220666561</c:v>
                </c:pt>
                <c:pt idx="7">
                  <c:v>1.9645719563383746</c:v>
                </c:pt>
                <c:pt idx="8">
                  <c:v>11.648707089686868</c:v>
                </c:pt>
                <c:pt idx="9">
                  <c:v>2.6072865285270215</c:v>
                </c:pt>
                <c:pt idx="10">
                  <c:v>5.7191908660656372</c:v>
                </c:pt>
                <c:pt idx="11">
                  <c:v>7.4935345562717979</c:v>
                </c:pt>
                <c:pt idx="12">
                  <c:v>5.5452710539531251</c:v>
                </c:pt>
                <c:pt idx="13">
                  <c:v>2.5316517076373817</c:v>
                </c:pt>
                <c:pt idx="14">
                  <c:v>21.783884961677497</c:v>
                </c:pt>
                <c:pt idx="15">
                  <c:v>1.826886399720699</c:v>
                </c:pt>
                <c:pt idx="16">
                  <c:v>0.57169470137023803</c:v>
                </c:pt>
                <c:pt idx="17">
                  <c:v>0.43230721303723757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19-4714-88E6-20920509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LED'!$Q$3:$Q$5</c:f>
              <c:numCache>
                <c:formatCode>General</c:formatCode>
                <c:ptCount val="3"/>
                <c:pt idx="0">
                  <c:v>22.700538095237999</c:v>
                </c:pt>
                <c:pt idx="1">
                  <c:v>22.700535714285699</c:v>
                </c:pt>
                <c:pt idx="2">
                  <c:v>22.7005428571428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C-4561-BA2F-283E5EF8BA0A}"/>
            </c:ext>
          </c:extLst>
        </c:ser>
        <c:ser>
          <c:idx val="1"/>
          <c:order val="1"/>
          <c:tx>
            <c:strRef>
              <c:f>'505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LED'!$Q$6:$Q$8</c:f>
              <c:numCache>
                <c:formatCode>General</c:formatCode>
                <c:ptCount val="3"/>
                <c:pt idx="0">
                  <c:v>17.6559738095238</c:v>
                </c:pt>
                <c:pt idx="1">
                  <c:v>17.971267857142799</c:v>
                </c:pt>
                <c:pt idx="2">
                  <c:v>17.403742857142799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C-4561-BA2F-283E5EF8BA0A}"/>
            </c:ext>
          </c:extLst>
        </c:ser>
        <c:ser>
          <c:idx val="2"/>
          <c:order val="2"/>
          <c:tx>
            <c:strRef>
              <c:f>'505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LED'!$Q$9:$Q$11</c:f>
              <c:numCache>
                <c:formatCode>General</c:formatCode>
                <c:ptCount val="3"/>
                <c:pt idx="0">
                  <c:v>17.6559738095238</c:v>
                </c:pt>
                <c:pt idx="1">
                  <c:v>17.971267857142799</c:v>
                </c:pt>
                <c:pt idx="2">
                  <c:v>18.160428571428501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C-4561-BA2F-283E5EF8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LED'!$Q$30:$Q$32</c:f>
              <c:numCache>
                <c:formatCode>General</c:formatCode>
                <c:ptCount val="3"/>
                <c:pt idx="0">
                  <c:v>655.79333333333295</c:v>
                </c:pt>
                <c:pt idx="1">
                  <c:v>648.85714285714198</c:v>
                </c:pt>
                <c:pt idx="2">
                  <c:v>646.20857142857096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F5-4537-83A0-2103C49507CE}"/>
            </c:ext>
          </c:extLst>
        </c:ser>
        <c:ser>
          <c:idx val="1"/>
          <c:order val="1"/>
          <c:tx>
            <c:strRef>
              <c:f>'940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LED'!$Q$33:$Q$35</c:f>
              <c:numCache>
                <c:formatCode>General</c:formatCode>
                <c:ptCount val="3"/>
                <c:pt idx="0">
                  <c:v>658.31547619047603</c:v>
                </c:pt>
                <c:pt idx="1">
                  <c:v>650.74874999999997</c:v>
                </c:pt>
                <c:pt idx="2">
                  <c:v>648.47871428571398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F5-4537-83A0-2103C49507CE}"/>
            </c:ext>
          </c:extLst>
        </c:ser>
        <c:ser>
          <c:idx val="2"/>
          <c:order val="2"/>
          <c:tx>
            <c:strRef>
              <c:f>'940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LED'!$Q$36:$Q$38</c:f>
              <c:numCache>
                <c:formatCode>General</c:formatCode>
                <c:ptCount val="3"/>
                <c:pt idx="0">
                  <c:v>657.05452380952295</c:v>
                </c:pt>
                <c:pt idx="1">
                  <c:v>651.69464285714196</c:v>
                </c:pt>
                <c:pt idx="2">
                  <c:v>648.47871428571398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F5-4537-83A0-2103C495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LED'!$Q$17:$Q$19</c:f>
              <c:numCache>
                <c:formatCode>General</c:formatCode>
                <c:ptCount val="3"/>
                <c:pt idx="0">
                  <c:v>21.4393976190476</c:v>
                </c:pt>
                <c:pt idx="1">
                  <c:v>21.754678571428499</c:v>
                </c:pt>
                <c:pt idx="2">
                  <c:v>21.943857142857102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5-4A4E-A5D0-3C5A47949129}"/>
            </c:ext>
          </c:extLst>
        </c:ser>
        <c:ser>
          <c:idx val="1"/>
          <c:order val="1"/>
          <c:tx>
            <c:strRef>
              <c:f>'505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LED'!$Q$20:$Q$22</c:f>
              <c:numCache>
                <c:formatCode>General</c:formatCode>
                <c:ptCount val="3"/>
                <c:pt idx="0">
                  <c:v>21.4393976190476</c:v>
                </c:pt>
                <c:pt idx="1">
                  <c:v>21.754678571428499</c:v>
                </c:pt>
                <c:pt idx="2">
                  <c:v>21.943857142857102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5-4A4E-A5D0-3C5A47949129}"/>
            </c:ext>
          </c:extLst>
        </c:ser>
        <c:ser>
          <c:idx val="2"/>
          <c:order val="2"/>
          <c:tx>
            <c:strRef>
              <c:f>'505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LED'!$Q$23:$Q$25</c:f>
              <c:numCache>
                <c:formatCode>General</c:formatCode>
                <c:ptCount val="3"/>
                <c:pt idx="0">
                  <c:v>20.178257142857099</c:v>
                </c:pt>
                <c:pt idx="1">
                  <c:v>19.862982142857099</c:v>
                </c:pt>
                <c:pt idx="2">
                  <c:v>20.430485714285702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5-4A4E-A5D0-3C5A47949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LED'!$Q$30:$Q$32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14.187837500000001</c:v>
                </c:pt>
                <c:pt idx="2">
                  <c:v>14.3770142857142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0-4092-BA0E-7DFE499095A1}"/>
            </c:ext>
          </c:extLst>
        </c:ser>
        <c:ser>
          <c:idx val="1"/>
          <c:order val="1"/>
          <c:tx>
            <c:strRef>
              <c:f>'505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LED'!$Q$33:$Q$35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17.025403571428502</c:v>
                </c:pt>
                <c:pt idx="2">
                  <c:v>16.647057142857101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0-4092-BA0E-7DFE499095A1}"/>
            </c:ext>
          </c:extLst>
        </c:ser>
        <c:ser>
          <c:idx val="2"/>
          <c:order val="2"/>
          <c:tx>
            <c:strRef>
              <c:f>'505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LED'!$Q$36:$Q$38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16.079548214285701</c:v>
                </c:pt>
                <c:pt idx="2">
                  <c:v>15.890385714285699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20-4092-BA0E-7DFE4990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LED'!$Q$43:$Q$45</c:f>
              <c:numCache>
                <c:formatCode>General</c:formatCode>
                <c:ptCount val="3"/>
                <c:pt idx="0">
                  <c:v>14.187837500000001</c:v>
                </c:pt>
                <c:pt idx="1">
                  <c:v>14.3770142857142</c:v>
                </c:pt>
                <c:pt idx="2">
                  <c:v>13.8725523809523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7-4C57-9D52-D2088D3E2264}"/>
            </c:ext>
          </c:extLst>
        </c:ser>
        <c:ser>
          <c:idx val="1"/>
          <c:order val="1"/>
          <c:tx>
            <c:strRef>
              <c:f>'505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LED'!$Q$46:$Q$48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14.187837500000001</c:v>
                </c:pt>
                <c:pt idx="2">
                  <c:v>13.620322857142799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7-4C57-9D52-D2088D3E2264}"/>
            </c:ext>
          </c:extLst>
        </c:ser>
        <c:ser>
          <c:idx val="2"/>
          <c:order val="2"/>
          <c:tx>
            <c:strRef>
              <c:f>'505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LED'!$Q$49:$Q$51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14.187837500000001</c:v>
                </c:pt>
                <c:pt idx="2">
                  <c:v>13.620322857142799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7-4C57-9D52-D2088D3E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LED'!$Q$57:$Q$59</c:f>
              <c:numCache>
                <c:formatCode>General</c:formatCode>
                <c:ptCount val="3"/>
                <c:pt idx="0">
                  <c:v>12.6114119047619</c:v>
                </c:pt>
                <c:pt idx="1">
                  <c:v>13.241980357142801</c:v>
                </c:pt>
                <c:pt idx="2">
                  <c:v>12.863638571428501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B-4F50-8A33-6C84AE6EDFC7}"/>
            </c:ext>
          </c:extLst>
        </c:ser>
        <c:ser>
          <c:idx val="1"/>
          <c:order val="1"/>
          <c:tx>
            <c:strRef>
              <c:f>'505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LED'!$Q$60:$Q$62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13.241980357142801</c:v>
                </c:pt>
                <c:pt idx="2">
                  <c:v>13.620322857142799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B-4F50-8A33-6C84AE6EDFC7}"/>
            </c:ext>
          </c:extLst>
        </c:ser>
        <c:ser>
          <c:idx val="2"/>
          <c:order val="2"/>
          <c:tx>
            <c:strRef>
              <c:f>'505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LED'!$Q$63:$Q$65</c:f>
              <c:numCache>
                <c:formatCode>General</c:formatCode>
                <c:ptCount val="3"/>
                <c:pt idx="0">
                  <c:v>12.6114119047619</c:v>
                </c:pt>
                <c:pt idx="1">
                  <c:v>13.241980357142801</c:v>
                </c:pt>
                <c:pt idx="2">
                  <c:v>12.863638571428501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B-4F50-8A33-6C84AE6E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LED'!$Q$71:$Q$73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14.187837500000001</c:v>
                </c:pt>
                <c:pt idx="2">
                  <c:v>14.3770142857142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0-4903-BA84-C7DAEB724272}"/>
            </c:ext>
          </c:extLst>
        </c:ser>
        <c:ser>
          <c:idx val="1"/>
          <c:order val="1"/>
          <c:tx>
            <c:strRef>
              <c:f>'505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LED'!$Q$74:$Q$76</c:f>
              <c:numCache>
                <c:formatCode>General</c:formatCode>
                <c:ptCount val="3"/>
                <c:pt idx="0">
                  <c:v>12.6114119047619</c:v>
                </c:pt>
                <c:pt idx="1">
                  <c:v>13.241980357142801</c:v>
                </c:pt>
                <c:pt idx="2">
                  <c:v>12.863638571428501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50-4903-BA84-C7DAEB724272}"/>
            </c:ext>
          </c:extLst>
        </c:ser>
        <c:ser>
          <c:idx val="2"/>
          <c:order val="2"/>
          <c:tx>
            <c:strRef>
              <c:f>'505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 LED'!$Q$77:$Q$79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13.241980357142801</c:v>
                </c:pt>
                <c:pt idx="2">
                  <c:v>13.620322857142799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50-4903-BA84-C7DAEB72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505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 LED'!$G$14:$X$14</c:f>
              <c:numCache>
                <c:formatCode>General</c:formatCode>
                <c:ptCount val="18"/>
                <c:pt idx="0">
                  <c:v>2.9672461169150446</c:v>
                </c:pt>
                <c:pt idx="1">
                  <c:v>4.4507564139150988</c:v>
                </c:pt>
                <c:pt idx="2">
                  <c:v>1.4714134456705648</c:v>
                </c:pt>
                <c:pt idx="3">
                  <c:v>2.7224962553176426</c:v>
                </c:pt>
                <c:pt idx="4">
                  <c:v>8.0769792197075532</c:v>
                </c:pt>
                <c:pt idx="5">
                  <c:v>17.425206866662691</c:v>
                </c:pt>
                <c:pt idx="6">
                  <c:v>6.1916367185040881</c:v>
                </c:pt>
                <c:pt idx="7">
                  <c:v>7.4675925636985898</c:v>
                </c:pt>
                <c:pt idx="8">
                  <c:v>10.96250998491638</c:v>
                </c:pt>
                <c:pt idx="9">
                  <c:v>4.3836499985471065</c:v>
                </c:pt>
                <c:pt idx="10">
                  <c:v>12.649854178652973</c:v>
                </c:pt>
                <c:pt idx="11">
                  <c:v>21.466932928653694</c:v>
                </c:pt>
                <c:pt idx="12">
                  <c:v>0.57253370879660803</c:v>
                </c:pt>
                <c:pt idx="13">
                  <c:v>0.3204767675791983</c:v>
                </c:pt>
                <c:pt idx="14">
                  <c:v>2.5730732328792221</c:v>
                </c:pt>
                <c:pt idx="15">
                  <c:v>19.573128195485143</c:v>
                </c:pt>
                <c:pt idx="16">
                  <c:v>0.59650963973531412</c:v>
                </c:pt>
                <c:pt idx="17">
                  <c:v>1.9909086909289706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9-4DE4-9E75-3039015788BD}"/>
            </c:ext>
          </c:extLst>
        </c:ser>
        <c:ser>
          <c:idx val="1"/>
          <c:order val="1"/>
          <c:tx>
            <c:strRef>
              <c:f>'505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 LED'!$G$28:$X$28</c:f>
              <c:numCache>
                <c:formatCode>General</c:formatCode>
                <c:ptCount val="18"/>
                <c:pt idx="0">
                  <c:v>2.6633615084401749</c:v>
                </c:pt>
                <c:pt idx="1">
                  <c:v>3.0881820422277095</c:v>
                </c:pt>
                <c:pt idx="2">
                  <c:v>2.7565713847001683</c:v>
                </c:pt>
                <c:pt idx="3">
                  <c:v>4.8546826956385187</c:v>
                </c:pt>
                <c:pt idx="4">
                  <c:v>8.3768965788152041</c:v>
                </c:pt>
                <c:pt idx="5">
                  <c:v>8.1512258961062791</c:v>
                </c:pt>
                <c:pt idx="6">
                  <c:v>0.98581409841468082</c:v>
                </c:pt>
                <c:pt idx="7">
                  <c:v>3.3378215298811589</c:v>
                </c:pt>
                <c:pt idx="8">
                  <c:v>6.7326067671245253</c:v>
                </c:pt>
                <c:pt idx="9">
                  <c:v>3.939856096730312</c:v>
                </c:pt>
                <c:pt idx="10">
                  <c:v>3.8258901002829169</c:v>
                </c:pt>
                <c:pt idx="11">
                  <c:v>0.95607453165162748</c:v>
                </c:pt>
                <c:pt idx="12">
                  <c:v>0.55007757165429771</c:v>
                </c:pt>
                <c:pt idx="13">
                  <c:v>0.28625409538053109</c:v>
                </c:pt>
                <c:pt idx="14">
                  <c:v>0.503895229263842</c:v>
                </c:pt>
                <c:pt idx="15">
                  <c:v>0.50582345227741532</c:v>
                </c:pt>
                <c:pt idx="16">
                  <c:v>0.3814163613042425</c:v>
                </c:pt>
                <c:pt idx="17">
                  <c:v>3.0008245789198949E-2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9-4DE4-9E75-3039015788BD}"/>
            </c:ext>
          </c:extLst>
        </c:ser>
        <c:ser>
          <c:idx val="2"/>
          <c:order val="2"/>
          <c:tx>
            <c:strRef>
              <c:f>'505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 LED'!$G$41:$X$41</c:f>
              <c:numCache>
                <c:formatCode>General</c:formatCode>
                <c:ptCount val="18"/>
                <c:pt idx="0">
                  <c:v>7.9493963725238839</c:v>
                </c:pt>
                <c:pt idx="1">
                  <c:v>39.022703855038806</c:v>
                </c:pt>
                <c:pt idx="2">
                  <c:v>2.4464752667598004</c:v>
                </c:pt>
                <c:pt idx="3">
                  <c:v>6.4136766494574751</c:v>
                </c:pt>
                <c:pt idx="4">
                  <c:v>13.060132483218741</c:v>
                </c:pt>
                <c:pt idx="5">
                  <c:v>18.879722614987106</c:v>
                </c:pt>
                <c:pt idx="6">
                  <c:v>1.0804168091890609</c:v>
                </c:pt>
                <c:pt idx="7">
                  <c:v>3.9213904342644774</c:v>
                </c:pt>
                <c:pt idx="8">
                  <c:v>8.6152567685687522</c:v>
                </c:pt>
                <c:pt idx="9">
                  <c:v>4.4562027074539428</c:v>
                </c:pt>
                <c:pt idx="10">
                  <c:v>7.5443735617224164</c:v>
                </c:pt>
                <c:pt idx="11">
                  <c:v>2.3264389752275938</c:v>
                </c:pt>
                <c:pt idx="12">
                  <c:v>0.71122081137869586</c:v>
                </c:pt>
                <c:pt idx="13">
                  <c:v>0.32870604633779343</c:v>
                </c:pt>
                <c:pt idx="14">
                  <c:v>3.4351621407612916</c:v>
                </c:pt>
                <c:pt idx="15">
                  <c:v>0.58293985346493182</c:v>
                </c:pt>
                <c:pt idx="16">
                  <c:v>0.46319725553444113</c:v>
                </c:pt>
                <c:pt idx="17">
                  <c:v>9.9575741326304548E-2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9-4DE4-9E75-3039015788BD}"/>
            </c:ext>
          </c:extLst>
        </c:ser>
        <c:ser>
          <c:idx val="3"/>
          <c:order val="3"/>
          <c:tx>
            <c:strRef>
              <c:f>'505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 LED'!$G$54:$X$54</c:f>
              <c:numCache>
                <c:formatCode>General</c:formatCode>
                <c:ptCount val="18"/>
                <c:pt idx="0">
                  <c:v>25.722286537414085</c:v>
                </c:pt>
                <c:pt idx="1">
                  <c:v>47.320561970353573</c:v>
                </c:pt>
                <c:pt idx="2">
                  <c:v>7.5267155321367838</c:v>
                </c:pt>
                <c:pt idx="3">
                  <c:v>27.033684466087454</c:v>
                </c:pt>
                <c:pt idx="4">
                  <c:v>24.213916164335274</c:v>
                </c:pt>
                <c:pt idx="5">
                  <c:v>20.819077197374678</c:v>
                </c:pt>
                <c:pt idx="6">
                  <c:v>47.719682730280837</c:v>
                </c:pt>
                <c:pt idx="7">
                  <c:v>23.152137432152209</c:v>
                </c:pt>
                <c:pt idx="8">
                  <c:v>12.943426094280838</c:v>
                </c:pt>
                <c:pt idx="9">
                  <c:v>19.581150881233235</c:v>
                </c:pt>
                <c:pt idx="10">
                  <c:v>1.9272288265646424</c:v>
                </c:pt>
                <c:pt idx="11">
                  <c:v>29.267234352712094</c:v>
                </c:pt>
                <c:pt idx="12">
                  <c:v>35.364932403888801</c:v>
                </c:pt>
                <c:pt idx="13">
                  <c:v>36.2970093057071</c:v>
                </c:pt>
                <c:pt idx="14">
                  <c:v>35.16308428263693</c:v>
                </c:pt>
                <c:pt idx="15">
                  <c:v>36.242820223056782</c:v>
                </c:pt>
                <c:pt idx="16">
                  <c:v>34.000488319009101</c:v>
                </c:pt>
                <c:pt idx="17">
                  <c:v>13.598479959345848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9-4DE4-9E75-3039015788BD}"/>
            </c:ext>
          </c:extLst>
        </c:ser>
        <c:ser>
          <c:idx val="4"/>
          <c:order val="4"/>
          <c:tx>
            <c:strRef>
              <c:f>'505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 LED'!$G$68:$X$68</c:f>
              <c:numCache>
                <c:formatCode>General</c:formatCode>
                <c:ptCount val="18"/>
                <c:pt idx="0">
                  <c:v>2.5798711397709204</c:v>
                </c:pt>
                <c:pt idx="1">
                  <c:v>2.1298085994605818</c:v>
                </c:pt>
                <c:pt idx="2">
                  <c:v>3.2543488336969104</c:v>
                </c:pt>
                <c:pt idx="3">
                  <c:v>1.8621094446530897</c:v>
                </c:pt>
                <c:pt idx="4">
                  <c:v>4.9177586737167092</c:v>
                </c:pt>
                <c:pt idx="5">
                  <c:v>9.6711271493552786</c:v>
                </c:pt>
                <c:pt idx="6">
                  <c:v>0.50521959683783424</c:v>
                </c:pt>
                <c:pt idx="7">
                  <c:v>1.327155964161957</c:v>
                </c:pt>
                <c:pt idx="8">
                  <c:v>15.668457167378765</c:v>
                </c:pt>
                <c:pt idx="9">
                  <c:v>1.8518136837072909</c:v>
                </c:pt>
                <c:pt idx="10">
                  <c:v>3.3079980838946375</c:v>
                </c:pt>
                <c:pt idx="11">
                  <c:v>1.6110884980701543</c:v>
                </c:pt>
                <c:pt idx="12">
                  <c:v>0.44170544055114486</c:v>
                </c:pt>
                <c:pt idx="13">
                  <c:v>0.26602855459308622</c:v>
                </c:pt>
                <c:pt idx="14">
                  <c:v>4.4016810351364573</c:v>
                </c:pt>
                <c:pt idx="15">
                  <c:v>0.45050611494382498</c:v>
                </c:pt>
                <c:pt idx="16">
                  <c:v>0.38301425743862444</c:v>
                </c:pt>
                <c:pt idx="17">
                  <c:v>4.4426758240712703E-2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9-4DE4-9E75-3039015788BD}"/>
            </c:ext>
          </c:extLst>
        </c:ser>
        <c:ser>
          <c:idx val="5"/>
          <c:order val="5"/>
          <c:tx>
            <c:strRef>
              <c:f>'505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 LED'!$G$82:$X$82</c:f>
              <c:numCache>
                <c:formatCode>General</c:formatCode>
                <c:ptCount val="18"/>
                <c:pt idx="0">
                  <c:v>6.2938163415310298</c:v>
                </c:pt>
                <c:pt idx="1">
                  <c:v>6.9174553660566991</c:v>
                </c:pt>
                <c:pt idx="2">
                  <c:v>3.4997262475854494</c:v>
                </c:pt>
                <c:pt idx="3">
                  <c:v>3.6465200410313736</c:v>
                </c:pt>
                <c:pt idx="4">
                  <c:v>8.2209201917127768</c:v>
                </c:pt>
                <c:pt idx="5">
                  <c:v>11.554519463267752</c:v>
                </c:pt>
                <c:pt idx="6">
                  <c:v>1.004006750848973</c:v>
                </c:pt>
                <c:pt idx="7">
                  <c:v>2.4181001232137196</c:v>
                </c:pt>
                <c:pt idx="8">
                  <c:v>8.7850022732232649</c:v>
                </c:pt>
                <c:pt idx="9">
                  <c:v>3.2678432694733646</c:v>
                </c:pt>
                <c:pt idx="10">
                  <c:v>4.4033999913731874</c:v>
                </c:pt>
                <c:pt idx="11">
                  <c:v>1.7657229074879812</c:v>
                </c:pt>
                <c:pt idx="12">
                  <c:v>0.33531739636259289</c:v>
                </c:pt>
                <c:pt idx="13">
                  <c:v>0.25073992501626846</c:v>
                </c:pt>
                <c:pt idx="14">
                  <c:v>0.55719175585471925</c:v>
                </c:pt>
                <c:pt idx="15">
                  <c:v>0.45402670896049063</c:v>
                </c:pt>
                <c:pt idx="16">
                  <c:v>0.4116126349498207</c:v>
                </c:pt>
                <c:pt idx="17">
                  <c:v>0.1356208691666824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9-4DE4-9E75-30390157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LED'!$Q$3:$Q$5</c:f>
              <c:numCache>
                <c:formatCode>General</c:formatCode>
                <c:ptCount val="3"/>
                <c:pt idx="0">
                  <c:v>27.7450952380952</c:v>
                </c:pt>
                <c:pt idx="1">
                  <c:v>27.429821428571401</c:v>
                </c:pt>
                <c:pt idx="2">
                  <c:v>27.997328571428501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1-4F67-8D43-7DF763A7AA99}"/>
            </c:ext>
          </c:extLst>
        </c:ser>
        <c:ser>
          <c:idx val="1"/>
          <c:order val="1"/>
          <c:tx>
            <c:strRef>
              <c:f>'480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LED'!$Q$6:$Q$8</c:f>
              <c:numCache>
                <c:formatCode>General</c:formatCode>
                <c:ptCount val="3"/>
                <c:pt idx="0">
                  <c:v>29.006238095238</c:v>
                </c:pt>
                <c:pt idx="1">
                  <c:v>29.321535714285702</c:v>
                </c:pt>
                <c:pt idx="2">
                  <c:v>29.5106999999999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01-4F67-8D43-7DF763A7AA99}"/>
            </c:ext>
          </c:extLst>
        </c:ser>
        <c:ser>
          <c:idx val="2"/>
          <c:order val="2"/>
          <c:tx>
            <c:strRef>
              <c:f>'480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LED'!$Q$9:$Q$11</c:f>
              <c:numCache>
                <c:formatCode>General</c:formatCode>
                <c:ptCount val="3"/>
                <c:pt idx="0">
                  <c:v>29.006238095238</c:v>
                </c:pt>
                <c:pt idx="1">
                  <c:v>29.321535714285702</c:v>
                </c:pt>
                <c:pt idx="2">
                  <c:v>29.5106999999999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01-4F67-8D43-7DF763A7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LED'!$Q$17:$Q$19</c:f>
              <c:numCache>
                <c:formatCode>General</c:formatCode>
                <c:ptCount val="3"/>
                <c:pt idx="0">
                  <c:v>26.483976190476099</c:v>
                </c:pt>
                <c:pt idx="1">
                  <c:v>27.429821428571401</c:v>
                </c:pt>
                <c:pt idx="2">
                  <c:v>27.240642857142799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8-41D6-9687-CF54FB794C00}"/>
            </c:ext>
          </c:extLst>
        </c:ser>
        <c:ser>
          <c:idx val="1"/>
          <c:order val="1"/>
          <c:tx>
            <c:strRef>
              <c:f>'480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LED'!$Q$20:$Q$22</c:f>
              <c:numCache>
                <c:formatCode>General</c:formatCode>
                <c:ptCount val="3"/>
                <c:pt idx="0">
                  <c:v>26.483976190476099</c:v>
                </c:pt>
                <c:pt idx="1">
                  <c:v>27.429821428571401</c:v>
                </c:pt>
                <c:pt idx="2">
                  <c:v>27.240642857142799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8-41D6-9687-CF54FB794C00}"/>
            </c:ext>
          </c:extLst>
        </c:ser>
        <c:ser>
          <c:idx val="2"/>
          <c:order val="2"/>
          <c:tx>
            <c:strRef>
              <c:f>'480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LED'!$Q$23:$Q$25</c:f>
              <c:numCache>
                <c:formatCode>General</c:formatCode>
                <c:ptCount val="3"/>
                <c:pt idx="0">
                  <c:v>26.483976190476099</c:v>
                </c:pt>
                <c:pt idx="1">
                  <c:v>26.483964285714201</c:v>
                </c:pt>
                <c:pt idx="2">
                  <c:v>26.483957142857101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B8-41D6-9687-CF54FB79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LED'!$Q$30:$Q$32</c:f>
              <c:numCache>
                <c:formatCode>General</c:formatCode>
                <c:ptCount val="3"/>
                <c:pt idx="0">
                  <c:v>22.700538095237999</c:v>
                </c:pt>
                <c:pt idx="1">
                  <c:v>23.6463928571428</c:v>
                </c:pt>
                <c:pt idx="2">
                  <c:v>24.2139142857142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1-4157-B2AF-34E570C3F25D}"/>
            </c:ext>
          </c:extLst>
        </c:ser>
        <c:ser>
          <c:idx val="1"/>
          <c:order val="1"/>
          <c:tx>
            <c:strRef>
              <c:f>'480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LED'!$Q$33:$Q$35</c:f>
              <c:numCache>
                <c:formatCode>General</c:formatCode>
                <c:ptCount val="3"/>
                <c:pt idx="0">
                  <c:v>23.961690476190402</c:v>
                </c:pt>
                <c:pt idx="1">
                  <c:v>25.5381071428571</c:v>
                </c:pt>
                <c:pt idx="2">
                  <c:v>25.727271428571399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E1-4157-B2AF-34E570C3F25D}"/>
            </c:ext>
          </c:extLst>
        </c:ser>
        <c:ser>
          <c:idx val="2"/>
          <c:order val="2"/>
          <c:tx>
            <c:strRef>
              <c:f>'480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LED'!$Q$36:$Q$38</c:f>
              <c:numCache>
                <c:formatCode>General</c:formatCode>
                <c:ptCount val="3"/>
                <c:pt idx="0">
                  <c:v>23.961690476190402</c:v>
                </c:pt>
                <c:pt idx="1">
                  <c:v>25.5381071428571</c:v>
                </c:pt>
                <c:pt idx="2">
                  <c:v>25.727271428571399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1-4157-B2AF-34E570C3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LED'!$Q$43:$Q$45</c:f>
              <c:numCache>
                <c:formatCode>General</c:formatCode>
                <c:ptCount val="3"/>
                <c:pt idx="0">
                  <c:v>26.483976190476099</c:v>
                </c:pt>
                <c:pt idx="1">
                  <c:v>26.483964285714201</c:v>
                </c:pt>
                <c:pt idx="2">
                  <c:v>26.483957142857101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B-49DD-A23A-193CD500FA27}"/>
            </c:ext>
          </c:extLst>
        </c:ser>
        <c:ser>
          <c:idx val="1"/>
          <c:order val="1"/>
          <c:tx>
            <c:strRef>
              <c:f>'480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LED'!$Q$46:$Q$48</c:f>
              <c:numCache>
                <c:formatCode>General</c:formatCode>
                <c:ptCount val="3"/>
                <c:pt idx="0">
                  <c:v>25.222809523809499</c:v>
                </c:pt>
                <c:pt idx="1">
                  <c:v>25.5381071428571</c:v>
                </c:pt>
                <c:pt idx="2">
                  <c:v>25.727271428571399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B-49DD-A23A-193CD500FA27}"/>
            </c:ext>
          </c:extLst>
        </c:ser>
        <c:ser>
          <c:idx val="2"/>
          <c:order val="2"/>
          <c:tx>
            <c:strRef>
              <c:f>'480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LED'!$Q$49:$Q$51</c:f>
              <c:numCache>
                <c:formatCode>General</c:formatCode>
                <c:ptCount val="3"/>
                <c:pt idx="0">
                  <c:v>25.222809523809499</c:v>
                </c:pt>
                <c:pt idx="1">
                  <c:v>25.5381071428571</c:v>
                </c:pt>
                <c:pt idx="2">
                  <c:v>25.727271428571399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1B-49DD-A23A-193CD500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LED'!$Q$43:$Q$45</c:f>
              <c:numCache>
                <c:formatCode>General</c:formatCode>
                <c:ptCount val="3"/>
                <c:pt idx="0">
                  <c:v>640.65976190476101</c:v>
                </c:pt>
                <c:pt idx="1">
                  <c:v>635.61499999999899</c:v>
                </c:pt>
                <c:pt idx="2">
                  <c:v>631.83171428571404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0-4E0C-8EB5-F0861F651099}"/>
            </c:ext>
          </c:extLst>
        </c:ser>
        <c:ser>
          <c:idx val="1"/>
          <c:order val="1"/>
          <c:tx>
            <c:strRef>
              <c:f>'940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LED'!$Q$46:$Q$48</c:f>
              <c:numCache>
                <c:formatCode>General</c:formatCode>
                <c:ptCount val="3"/>
                <c:pt idx="0">
                  <c:v>641.92071428571398</c:v>
                </c:pt>
                <c:pt idx="1">
                  <c:v>636.56089285714199</c:v>
                </c:pt>
                <c:pt idx="2">
                  <c:v>633.34500000000003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0-4E0C-8EB5-F0861F651099}"/>
            </c:ext>
          </c:extLst>
        </c:ser>
        <c:ser>
          <c:idx val="2"/>
          <c:order val="2"/>
          <c:tx>
            <c:strRef>
              <c:f>'940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LED'!$Q$49:$Q$51</c:f>
              <c:numCache>
                <c:formatCode>General</c:formatCode>
                <c:ptCount val="3"/>
                <c:pt idx="0">
                  <c:v>643.18190476190398</c:v>
                </c:pt>
                <c:pt idx="1">
                  <c:v>637.506785714285</c:v>
                </c:pt>
                <c:pt idx="2">
                  <c:v>634.10171428571402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0-4E0C-8EB5-F0861F65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LED'!$Q$57:$Q$59</c:f>
              <c:numCache>
                <c:formatCode>General</c:formatCode>
                <c:ptCount val="3"/>
                <c:pt idx="0">
                  <c:v>26.483976190476099</c:v>
                </c:pt>
                <c:pt idx="1">
                  <c:v>26.483964285714201</c:v>
                </c:pt>
                <c:pt idx="2">
                  <c:v>27.240642857142799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A-4615-938C-2237109895D3}"/>
            </c:ext>
          </c:extLst>
        </c:ser>
        <c:ser>
          <c:idx val="1"/>
          <c:order val="1"/>
          <c:tx>
            <c:strRef>
              <c:f>'480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LED'!$Q$60:$Q$62</c:f>
              <c:numCache>
                <c:formatCode>General</c:formatCode>
                <c:ptCount val="3"/>
                <c:pt idx="0">
                  <c:v>26.483976190476099</c:v>
                </c:pt>
                <c:pt idx="1">
                  <c:v>27.429821428571401</c:v>
                </c:pt>
                <c:pt idx="2">
                  <c:v>27.240642857142799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A-4615-938C-2237109895D3}"/>
            </c:ext>
          </c:extLst>
        </c:ser>
        <c:ser>
          <c:idx val="2"/>
          <c:order val="2"/>
          <c:tx>
            <c:strRef>
              <c:f>'480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LED'!$Q$63:$Q$65</c:f>
              <c:numCache>
                <c:formatCode>General</c:formatCode>
                <c:ptCount val="3"/>
                <c:pt idx="0">
                  <c:v>26.483976190476099</c:v>
                </c:pt>
                <c:pt idx="1">
                  <c:v>26.483964285714201</c:v>
                </c:pt>
                <c:pt idx="2">
                  <c:v>27.240642857142799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7A-4615-938C-22371098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LED'!$Q$71:$Q$73</c:f>
              <c:numCache>
                <c:formatCode>General</c:formatCode>
                <c:ptCount val="3"/>
                <c:pt idx="0">
                  <c:v>25.222809523809499</c:v>
                </c:pt>
                <c:pt idx="1">
                  <c:v>25.5381071428571</c:v>
                </c:pt>
                <c:pt idx="2">
                  <c:v>26.483957142857101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A-4263-AC67-B8C7C0629B29}"/>
            </c:ext>
          </c:extLst>
        </c:ser>
        <c:ser>
          <c:idx val="1"/>
          <c:order val="1"/>
          <c:tx>
            <c:strRef>
              <c:f>'480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LED'!$Q$74:$Q$76</c:f>
              <c:numCache>
                <c:formatCode>General</c:formatCode>
                <c:ptCount val="3"/>
                <c:pt idx="0">
                  <c:v>25.222809523809499</c:v>
                </c:pt>
                <c:pt idx="1">
                  <c:v>25.5381071428571</c:v>
                </c:pt>
                <c:pt idx="2">
                  <c:v>25.727271428571399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A-4263-AC67-B8C7C0629B29}"/>
            </c:ext>
          </c:extLst>
        </c:ser>
        <c:ser>
          <c:idx val="2"/>
          <c:order val="2"/>
          <c:tx>
            <c:strRef>
              <c:f>'480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 LED'!$Q$77:$Q$79</c:f>
              <c:numCache>
                <c:formatCode>General</c:formatCode>
                <c:ptCount val="3"/>
                <c:pt idx="0">
                  <c:v>26.483976190476099</c:v>
                </c:pt>
                <c:pt idx="1">
                  <c:v>26.483964285714201</c:v>
                </c:pt>
                <c:pt idx="2">
                  <c:v>26.483957142857101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4A-4263-AC67-B8C7C062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480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 LED'!$G$14:$X$14</c:f>
              <c:numCache>
                <c:formatCode>General</c:formatCode>
                <c:ptCount val="18"/>
                <c:pt idx="0">
                  <c:v>2.9672461169150446</c:v>
                </c:pt>
                <c:pt idx="1">
                  <c:v>4.1833743789133413</c:v>
                </c:pt>
                <c:pt idx="2">
                  <c:v>3.4796205789398629</c:v>
                </c:pt>
                <c:pt idx="3">
                  <c:v>1.09480083685695</c:v>
                </c:pt>
                <c:pt idx="4">
                  <c:v>5.4757391796302732</c:v>
                </c:pt>
                <c:pt idx="5">
                  <c:v>13.245395763607567</c:v>
                </c:pt>
                <c:pt idx="6">
                  <c:v>1.2826206432162583</c:v>
                </c:pt>
                <c:pt idx="7">
                  <c:v>0.29552979776011967</c:v>
                </c:pt>
                <c:pt idx="8">
                  <c:v>3.2577800806248036</c:v>
                </c:pt>
                <c:pt idx="9">
                  <c:v>1.3944654894821424</c:v>
                </c:pt>
                <c:pt idx="10">
                  <c:v>2.8193354794803387</c:v>
                </c:pt>
                <c:pt idx="11">
                  <c:v>7.2256144915249809</c:v>
                </c:pt>
                <c:pt idx="12">
                  <c:v>16.511950007917793</c:v>
                </c:pt>
                <c:pt idx="13">
                  <c:v>27.445881357530787</c:v>
                </c:pt>
                <c:pt idx="14">
                  <c:v>39.804117310445513</c:v>
                </c:pt>
                <c:pt idx="15">
                  <c:v>12.279395270195014</c:v>
                </c:pt>
                <c:pt idx="16">
                  <c:v>12.598184544352572</c:v>
                </c:pt>
                <c:pt idx="17">
                  <c:v>11.628353030436303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D-477A-81F4-D1426211DDF8}"/>
            </c:ext>
          </c:extLst>
        </c:ser>
        <c:ser>
          <c:idx val="1"/>
          <c:order val="1"/>
          <c:tx>
            <c:strRef>
              <c:f>'480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 LED'!$G$28:$X$28</c:f>
              <c:numCache>
                <c:formatCode>General</c:formatCode>
                <c:ptCount val="18"/>
                <c:pt idx="0">
                  <c:v>3.2913440253429318</c:v>
                </c:pt>
                <c:pt idx="1">
                  <c:v>3.3954767077935437</c:v>
                </c:pt>
                <c:pt idx="2">
                  <c:v>2.7921117970558487</c:v>
                </c:pt>
                <c:pt idx="3">
                  <c:v>1.5820167920932851</c:v>
                </c:pt>
                <c:pt idx="4">
                  <c:v>2.7443698677587496</c:v>
                </c:pt>
                <c:pt idx="5">
                  <c:v>4.378352625205606</c:v>
                </c:pt>
                <c:pt idx="6">
                  <c:v>0.98712561191445169</c:v>
                </c:pt>
                <c:pt idx="7">
                  <c:v>0.82669298707630356</c:v>
                </c:pt>
                <c:pt idx="8">
                  <c:v>1.4127064828861882</c:v>
                </c:pt>
                <c:pt idx="9">
                  <c:v>1.296382036567578</c:v>
                </c:pt>
                <c:pt idx="10">
                  <c:v>1.6886585835630255</c:v>
                </c:pt>
                <c:pt idx="11">
                  <c:v>0.58400647461565369</c:v>
                </c:pt>
                <c:pt idx="12">
                  <c:v>0.43294457409993409</c:v>
                </c:pt>
                <c:pt idx="13">
                  <c:v>0.1773130864002854</c:v>
                </c:pt>
                <c:pt idx="14">
                  <c:v>0.19194749975634337</c:v>
                </c:pt>
                <c:pt idx="15">
                  <c:v>0.14110316627193298</c:v>
                </c:pt>
                <c:pt idx="16">
                  <c:v>0.16788072862157638</c:v>
                </c:pt>
                <c:pt idx="17">
                  <c:v>0.20166053275643492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D-477A-81F4-D1426211DDF8}"/>
            </c:ext>
          </c:extLst>
        </c:ser>
        <c:ser>
          <c:idx val="2"/>
          <c:order val="2"/>
          <c:tx>
            <c:strRef>
              <c:f>'480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 LED'!$G$41:$X$41</c:f>
              <c:numCache>
                <c:formatCode>General</c:formatCode>
                <c:ptCount val="18"/>
                <c:pt idx="0">
                  <c:v>6.007820053916376</c:v>
                </c:pt>
                <c:pt idx="1">
                  <c:v>4.2259853638700937</c:v>
                </c:pt>
                <c:pt idx="2">
                  <c:v>2.531477186375612</c:v>
                </c:pt>
                <c:pt idx="3">
                  <c:v>2.944466988119764</c:v>
                </c:pt>
                <c:pt idx="4">
                  <c:v>7.8258225521253495</c:v>
                </c:pt>
                <c:pt idx="5">
                  <c:v>13.230576092688898</c:v>
                </c:pt>
                <c:pt idx="6">
                  <c:v>1.8969870410869527</c:v>
                </c:pt>
                <c:pt idx="7">
                  <c:v>1.4115124605191203</c:v>
                </c:pt>
                <c:pt idx="8">
                  <c:v>2.0169642016990874</c:v>
                </c:pt>
                <c:pt idx="9">
                  <c:v>0.7878049825570127</c:v>
                </c:pt>
                <c:pt idx="10">
                  <c:v>4.499271871535889</c:v>
                </c:pt>
                <c:pt idx="11">
                  <c:v>1.0550638636093186</c:v>
                </c:pt>
                <c:pt idx="12">
                  <c:v>0.52941544485460756</c:v>
                </c:pt>
                <c:pt idx="13">
                  <c:v>0.14561195274461619</c:v>
                </c:pt>
                <c:pt idx="14">
                  <c:v>0.26592130342298587</c:v>
                </c:pt>
                <c:pt idx="15">
                  <c:v>8.5442952178769974E-2</c:v>
                </c:pt>
                <c:pt idx="16">
                  <c:v>0.14390258791827953</c:v>
                </c:pt>
                <c:pt idx="17">
                  <c:v>0.65416804714389376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D-477A-81F4-D1426211DDF8}"/>
            </c:ext>
          </c:extLst>
        </c:ser>
        <c:ser>
          <c:idx val="3"/>
          <c:order val="3"/>
          <c:tx>
            <c:strRef>
              <c:f>'480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'480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 LED'!$G$54:$X$54</c:f>
              <c:numCache>
                <c:formatCode>General</c:formatCode>
                <c:ptCount val="18"/>
                <c:pt idx="0">
                  <c:v>2.1298290456171745</c:v>
                </c:pt>
                <c:pt idx="1">
                  <c:v>2.0032819882443049</c:v>
                </c:pt>
                <c:pt idx="2">
                  <c:v>1.4159990946025904</c:v>
                </c:pt>
                <c:pt idx="3">
                  <c:v>1.3263514434080996</c:v>
                </c:pt>
                <c:pt idx="4">
                  <c:v>4.0475587556210106</c:v>
                </c:pt>
                <c:pt idx="5">
                  <c:v>6.8701231151282336</c:v>
                </c:pt>
                <c:pt idx="6">
                  <c:v>0.64592865005105971</c:v>
                </c:pt>
                <c:pt idx="7">
                  <c:v>0.70941916750202694</c:v>
                </c:pt>
                <c:pt idx="8">
                  <c:v>2.2410047718769874</c:v>
                </c:pt>
                <c:pt idx="9">
                  <c:v>1.5923451207000965</c:v>
                </c:pt>
                <c:pt idx="10">
                  <c:v>2.0359669510264595</c:v>
                </c:pt>
                <c:pt idx="11">
                  <c:v>0.57034530685008744</c:v>
                </c:pt>
                <c:pt idx="12">
                  <c:v>0.38349553244254481</c:v>
                </c:pt>
                <c:pt idx="13">
                  <c:v>0.12024760212532233</c:v>
                </c:pt>
                <c:pt idx="14">
                  <c:v>1.3711392133337317</c:v>
                </c:pt>
                <c:pt idx="15">
                  <c:v>0.13640059206028454</c:v>
                </c:pt>
                <c:pt idx="16">
                  <c:v>0.11686256526838505</c:v>
                </c:pt>
                <c:pt idx="17">
                  <c:v>0.39813053447463348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D-477A-81F4-D1426211DDF8}"/>
            </c:ext>
          </c:extLst>
        </c:ser>
        <c:ser>
          <c:idx val="4"/>
          <c:order val="4"/>
          <c:tx>
            <c:strRef>
              <c:f>'480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'480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 LED'!$G$68:$X$68</c:f>
              <c:numCache>
                <c:formatCode>General</c:formatCode>
                <c:ptCount val="18"/>
                <c:pt idx="0">
                  <c:v>2.5480456384266539</c:v>
                </c:pt>
                <c:pt idx="1">
                  <c:v>16.826055196516357</c:v>
                </c:pt>
                <c:pt idx="2">
                  <c:v>2.1484909620922101</c:v>
                </c:pt>
                <c:pt idx="3">
                  <c:v>1.5841781537207644</c:v>
                </c:pt>
                <c:pt idx="4">
                  <c:v>1.9801992113361759</c:v>
                </c:pt>
                <c:pt idx="5">
                  <c:v>3.9609088693271306</c:v>
                </c:pt>
                <c:pt idx="6">
                  <c:v>0.66519006075585285</c:v>
                </c:pt>
                <c:pt idx="7">
                  <c:v>0.66890409157551489</c:v>
                </c:pt>
                <c:pt idx="8">
                  <c:v>1.329157819979542</c:v>
                </c:pt>
                <c:pt idx="9">
                  <c:v>0.70534611674989156</c:v>
                </c:pt>
                <c:pt idx="10">
                  <c:v>1.5933217984913779</c:v>
                </c:pt>
                <c:pt idx="11">
                  <c:v>0.63893348821919937</c:v>
                </c:pt>
                <c:pt idx="12">
                  <c:v>0.35343056069175499</c:v>
                </c:pt>
                <c:pt idx="13">
                  <c:v>0.20817089159661123</c:v>
                </c:pt>
                <c:pt idx="14">
                  <c:v>0.50070955761837677</c:v>
                </c:pt>
                <c:pt idx="15">
                  <c:v>0.26323120015604085</c:v>
                </c:pt>
                <c:pt idx="16">
                  <c:v>0.24247202325527484</c:v>
                </c:pt>
                <c:pt idx="17">
                  <c:v>0.5029400094946026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D-477A-81F4-D1426211DDF8}"/>
            </c:ext>
          </c:extLst>
        </c:ser>
        <c:ser>
          <c:idx val="5"/>
          <c:order val="5"/>
          <c:tx>
            <c:strRef>
              <c:f>'480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'480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 LED'!$G$82:$X$82</c:f>
              <c:numCache>
                <c:formatCode>General</c:formatCode>
                <c:ptCount val="18"/>
                <c:pt idx="0">
                  <c:v>3.6538697413188834</c:v>
                </c:pt>
                <c:pt idx="1">
                  <c:v>6.9692229068326554</c:v>
                </c:pt>
                <c:pt idx="2">
                  <c:v>3.1507933885828256</c:v>
                </c:pt>
                <c:pt idx="3">
                  <c:v>2.6056622013829225</c:v>
                </c:pt>
                <c:pt idx="4">
                  <c:v>4.7803638148214844</c:v>
                </c:pt>
                <c:pt idx="5">
                  <c:v>8.1734681068972446</c:v>
                </c:pt>
                <c:pt idx="6">
                  <c:v>2.092395317028187</c:v>
                </c:pt>
                <c:pt idx="7">
                  <c:v>0.98591444462710043</c:v>
                </c:pt>
                <c:pt idx="8">
                  <c:v>0.69164380629317801</c:v>
                </c:pt>
                <c:pt idx="9">
                  <c:v>1.6827283709446172</c:v>
                </c:pt>
                <c:pt idx="10">
                  <c:v>2.1885116596038952</c:v>
                </c:pt>
                <c:pt idx="11">
                  <c:v>0.84111020595771846</c:v>
                </c:pt>
                <c:pt idx="12">
                  <c:v>0.35876570790577494</c:v>
                </c:pt>
                <c:pt idx="13">
                  <c:v>0.20371430738881041</c:v>
                </c:pt>
                <c:pt idx="14">
                  <c:v>0.31111623969876501</c:v>
                </c:pt>
                <c:pt idx="15">
                  <c:v>0.1479763491859695</c:v>
                </c:pt>
                <c:pt idx="16">
                  <c:v>0.21397815789973346</c:v>
                </c:pt>
                <c:pt idx="17">
                  <c:v>0.31920269302654147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8D-477A-81F4-D1426211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 LED  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'!$Q$3:$Q$5</c:f>
              <c:numCache>
                <c:formatCode>General</c:formatCode>
                <c:ptCount val="3"/>
                <c:pt idx="0">
                  <c:v>61.795904761904701</c:v>
                </c:pt>
                <c:pt idx="1">
                  <c:v>62.426482142857097</c:v>
                </c:pt>
                <c:pt idx="2">
                  <c:v>62.804828571428502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2-4374-8115-85841F88787D}"/>
            </c:ext>
          </c:extLst>
        </c:ser>
        <c:ser>
          <c:idx val="1"/>
          <c:order val="1"/>
          <c:tx>
            <c:strRef>
              <c:f>'475 nm LED  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'!$Q$6:$Q$8</c:f>
              <c:numCache>
                <c:formatCode>General</c:formatCode>
                <c:ptCount val="3"/>
                <c:pt idx="0">
                  <c:v>64.318190476190395</c:v>
                </c:pt>
                <c:pt idx="1">
                  <c:v>64.318196428571397</c:v>
                </c:pt>
                <c:pt idx="2">
                  <c:v>64.318199999999905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374-8115-85841F88787D}"/>
            </c:ext>
          </c:extLst>
        </c:ser>
        <c:ser>
          <c:idx val="2"/>
          <c:order val="2"/>
          <c:tx>
            <c:strRef>
              <c:f>'475 nm LED  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'!$Q$9:$Q$11</c:f>
              <c:numCache>
                <c:formatCode>General</c:formatCode>
                <c:ptCount val="3"/>
                <c:pt idx="0">
                  <c:v>64.318190476190395</c:v>
                </c:pt>
                <c:pt idx="1">
                  <c:v>65.264053571428505</c:v>
                </c:pt>
                <c:pt idx="2">
                  <c:v>65.074885714285699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374-8115-85841F88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 LED  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'!$Q$17:$Q$19</c:f>
              <c:numCache>
                <c:formatCode>General</c:formatCode>
                <c:ptCount val="3"/>
                <c:pt idx="0">
                  <c:v>41.617642857142798</c:v>
                </c:pt>
                <c:pt idx="1">
                  <c:v>41.617660714285698</c:v>
                </c:pt>
                <c:pt idx="2">
                  <c:v>41.617657142857098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3-4664-AA8C-7126BF5A6305}"/>
            </c:ext>
          </c:extLst>
        </c:ser>
        <c:ser>
          <c:idx val="1"/>
          <c:order val="1"/>
          <c:tx>
            <c:strRef>
              <c:f>'475 nm LED  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'!$Q$20:$Q$22</c:f>
              <c:numCache>
                <c:formatCode>General</c:formatCode>
                <c:ptCount val="3"/>
                <c:pt idx="0">
                  <c:v>41.617642857142798</c:v>
                </c:pt>
                <c:pt idx="1">
                  <c:v>42.563517857142799</c:v>
                </c:pt>
                <c:pt idx="2">
                  <c:v>42.3743428571428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3-4664-AA8C-7126BF5A6305}"/>
            </c:ext>
          </c:extLst>
        </c:ser>
        <c:ser>
          <c:idx val="2"/>
          <c:order val="2"/>
          <c:tx>
            <c:strRef>
              <c:f>'475 nm LED  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'!$Q$23:$Q$25</c:f>
              <c:numCache>
                <c:formatCode>General</c:formatCode>
                <c:ptCount val="3"/>
                <c:pt idx="0">
                  <c:v>41.617642857142798</c:v>
                </c:pt>
                <c:pt idx="1">
                  <c:v>41.617660714285698</c:v>
                </c:pt>
                <c:pt idx="2">
                  <c:v>42.3743428571428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3-4664-AA8C-7126BF5A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 LED  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'!$Q$30:$Q$32</c:f>
              <c:numCache>
                <c:formatCode>General</c:formatCode>
                <c:ptCount val="3"/>
                <c:pt idx="0">
                  <c:v>37.834238095238099</c:v>
                </c:pt>
                <c:pt idx="1">
                  <c:v>39.725946428571397</c:v>
                </c:pt>
                <c:pt idx="2">
                  <c:v>39.3476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7-427D-B143-7F6E99F7F754}"/>
            </c:ext>
          </c:extLst>
        </c:ser>
        <c:ser>
          <c:idx val="1"/>
          <c:order val="1"/>
          <c:tx>
            <c:strRef>
              <c:f>'475 nm LED  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'!$Q$33:$Q$35</c:f>
              <c:numCache>
                <c:formatCode>General</c:formatCode>
                <c:ptCount val="3"/>
                <c:pt idx="0">
                  <c:v>40.3565238095238</c:v>
                </c:pt>
                <c:pt idx="1">
                  <c:v>41.617660714285698</c:v>
                </c:pt>
                <c:pt idx="2">
                  <c:v>42.3743428571428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7-427D-B143-7F6E99F7F754}"/>
            </c:ext>
          </c:extLst>
        </c:ser>
        <c:ser>
          <c:idx val="2"/>
          <c:order val="2"/>
          <c:tx>
            <c:strRef>
              <c:f>'475 nm LED  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'!$Q$36:$Q$38</c:f>
              <c:numCache>
                <c:formatCode>General</c:formatCode>
                <c:ptCount val="3"/>
                <c:pt idx="0">
                  <c:v>39.0953809523809</c:v>
                </c:pt>
                <c:pt idx="1">
                  <c:v>40.671803571428498</c:v>
                </c:pt>
                <c:pt idx="2">
                  <c:v>40.860971428571403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7-427D-B143-7F6E99F7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 LED  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'!$Q$43:$Q$45</c:f>
              <c:numCache>
                <c:formatCode>General</c:formatCode>
                <c:ptCount val="3"/>
                <c:pt idx="0">
                  <c:v>41.617642857142798</c:v>
                </c:pt>
                <c:pt idx="1">
                  <c:v>42.563517857142799</c:v>
                </c:pt>
                <c:pt idx="2">
                  <c:v>42.3743428571428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2-4E5C-A29D-AE97AEA4F52C}"/>
            </c:ext>
          </c:extLst>
        </c:ser>
        <c:ser>
          <c:idx val="1"/>
          <c:order val="1"/>
          <c:tx>
            <c:strRef>
              <c:f>'475 nm LED  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'!$Q$46:$Q$48</c:f>
              <c:numCache>
                <c:formatCode>General</c:formatCode>
                <c:ptCount val="3"/>
                <c:pt idx="0">
                  <c:v>40.3565238095238</c:v>
                </c:pt>
                <c:pt idx="1">
                  <c:v>41.617660714285698</c:v>
                </c:pt>
                <c:pt idx="2">
                  <c:v>42.3743428571428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A2-4E5C-A29D-AE97AEA4F52C}"/>
            </c:ext>
          </c:extLst>
        </c:ser>
        <c:ser>
          <c:idx val="2"/>
          <c:order val="2"/>
          <c:tx>
            <c:strRef>
              <c:f>'475 nm LED  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'!$Q$49:$Q$51</c:f>
              <c:numCache>
                <c:formatCode>General</c:formatCode>
                <c:ptCount val="3"/>
                <c:pt idx="0">
                  <c:v>40.3565238095238</c:v>
                </c:pt>
                <c:pt idx="1">
                  <c:v>41.617660714285698</c:v>
                </c:pt>
                <c:pt idx="2">
                  <c:v>42.3743428571428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A2-4E5C-A29D-AE97AEA4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 LED  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'!$Q$57:$Q$59</c:f>
              <c:numCache>
                <c:formatCode>General</c:formatCode>
                <c:ptCount val="3"/>
                <c:pt idx="0">
                  <c:v>42.878785714285698</c:v>
                </c:pt>
                <c:pt idx="1">
                  <c:v>44.455214285714199</c:v>
                </c:pt>
                <c:pt idx="2">
                  <c:v>44.644399999999997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9-4CD5-95D8-3CD73841193C}"/>
            </c:ext>
          </c:extLst>
        </c:ser>
        <c:ser>
          <c:idx val="1"/>
          <c:order val="1"/>
          <c:tx>
            <c:strRef>
              <c:f>'475 nm LED  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'!$Q$60:$Q$62</c:f>
              <c:numCache>
                <c:formatCode>General</c:formatCode>
                <c:ptCount val="3"/>
                <c:pt idx="0">
                  <c:v>42.878785714285698</c:v>
                </c:pt>
                <c:pt idx="1">
                  <c:v>44.455214285714199</c:v>
                </c:pt>
                <c:pt idx="2">
                  <c:v>45.401085714285699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9-4CD5-95D8-3CD73841193C}"/>
            </c:ext>
          </c:extLst>
        </c:ser>
        <c:ser>
          <c:idx val="2"/>
          <c:order val="2"/>
          <c:tx>
            <c:strRef>
              <c:f>'475 nm LED  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'!$Q$63:$Q$65</c:f>
              <c:numCache>
                <c:formatCode>General</c:formatCode>
                <c:ptCount val="3"/>
                <c:pt idx="0">
                  <c:v>42.878785714285698</c:v>
                </c:pt>
                <c:pt idx="1">
                  <c:v>44.455214285714199</c:v>
                </c:pt>
                <c:pt idx="2">
                  <c:v>44.644399999999997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99-4CD5-95D8-3CD73841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 LED  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'!$Q$71:$Q$73</c:f>
              <c:numCache>
                <c:formatCode>General</c:formatCode>
                <c:ptCount val="3"/>
                <c:pt idx="0">
                  <c:v>41.617642857142798</c:v>
                </c:pt>
                <c:pt idx="1">
                  <c:v>43.509374999999999</c:v>
                </c:pt>
                <c:pt idx="2">
                  <c:v>44.644399999999997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7-4397-9B28-46AB416E4DD6}"/>
            </c:ext>
          </c:extLst>
        </c:ser>
        <c:ser>
          <c:idx val="1"/>
          <c:order val="1"/>
          <c:tx>
            <c:strRef>
              <c:f>'475 nm LED  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'!$Q$74:$Q$76</c:f>
              <c:numCache>
                <c:formatCode>General</c:formatCode>
                <c:ptCount val="3"/>
                <c:pt idx="0">
                  <c:v>41.617642857142798</c:v>
                </c:pt>
                <c:pt idx="1">
                  <c:v>43.509374999999999</c:v>
                </c:pt>
                <c:pt idx="2">
                  <c:v>43.887714285714203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7-4397-9B28-46AB416E4DD6}"/>
            </c:ext>
          </c:extLst>
        </c:ser>
        <c:ser>
          <c:idx val="2"/>
          <c:order val="2"/>
          <c:tx>
            <c:strRef>
              <c:f>'475 nm LED  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 LED  '!$Q$77:$Q$79</c:f>
              <c:numCache>
                <c:formatCode>General</c:formatCode>
                <c:ptCount val="3"/>
                <c:pt idx="0">
                  <c:v>42.878785714285698</c:v>
                </c:pt>
                <c:pt idx="1">
                  <c:v>44.455214285714199</c:v>
                </c:pt>
                <c:pt idx="2">
                  <c:v>44.644399999999997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7-4397-9B28-46AB416E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475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 LED  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 LED  '!$G$14:$X$14</c:f>
              <c:numCache>
                <c:formatCode>General</c:formatCode>
                <c:ptCount val="18"/>
                <c:pt idx="0">
                  <c:v>6.9084585817137043</c:v>
                </c:pt>
                <c:pt idx="1">
                  <c:v>5.2030212213591378</c:v>
                </c:pt>
                <c:pt idx="2">
                  <c:v>2.9790800661785846</c:v>
                </c:pt>
                <c:pt idx="3">
                  <c:v>2.0796558776263154</c:v>
                </c:pt>
                <c:pt idx="4">
                  <c:v>6.8354053565854587</c:v>
                </c:pt>
                <c:pt idx="5">
                  <c:v>14.133917937241689</c:v>
                </c:pt>
                <c:pt idx="6">
                  <c:v>5.0105208303392432</c:v>
                </c:pt>
                <c:pt idx="7">
                  <c:v>4.2683904482187209</c:v>
                </c:pt>
                <c:pt idx="8">
                  <c:v>9.2731170593262835</c:v>
                </c:pt>
                <c:pt idx="9">
                  <c:v>2.0315064996442653</c:v>
                </c:pt>
                <c:pt idx="10">
                  <c:v>1.8952645566370481</c:v>
                </c:pt>
                <c:pt idx="11">
                  <c:v>1.8298597257911966</c:v>
                </c:pt>
                <c:pt idx="12">
                  <c:v>5.211745747735832</c:v>
                </c:pt>
                <c:pt idx="13">
                  <c:v>1.1642009557259649</c:v>
                </c:pt>
                <c:pt idx="14">
                  <c:v>3.5314160773656265</c:v>
                </c:pt>
                <c:pt idx="15">
                  <c:v>17.175231805163008</c:v>
                </c:pt>
                <c:pt idx="16">
                  <c:v>11.42911109579728</c:v>
                </c:pt>
                <c:pt idx="17">
                  <c:v>2.9629018598698162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0-41F8-B5C4-1828C830C096}"/>
            </c:ext>
          </c:extLst>
        </c:ser>
        <c:ser>
          <c:idx val="1"/>
          <c:order val="1"/>
          <c:tx>
            <c:strRef>
              <c:f>'475 nm LED  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 LED  '!$G$28:$X$28</c:f>
              <c:numCache>
                <c:formatCode>General</c:formatCode>
                <c:ptCount val="18"/>
                <c:pt idx="0">
                  <c:v>0.62688320389350449</c:v>
                </c:pt>
                <c:pt idx="1">
                  <c:v>4.6864335866060731</c:v>
                </c:pt>
                <c:pt idx="2">
                  <c:v>0.76206429175730483</c:v>
                </c:pt>
                <c:pt idx="3">
                  <c:v>1.0281459815088074</c:v>
                </c:pt>
                <c:pt idx="4">
                  <c:v>2.6102553313386077</c:v>
                </c:pt>
                <c:pt idx="5">
                  <c:v>3.4037879127386823</c:v>
                </c:pt>
                <c:pt idx="6">
                  <c:v>0.18364684713099469</c:v>
                </c:pt>
                <c:pt idx="7">
                  <c:v>0.2822861179126378</c:v>
                </c:pt>
                <c:pt idx="8">
                  <c:v>1.738598927941166</c:v>
                </c:pt>
                <c:pt idx="9">
                  <c:v>1.1834405926204576</c:v>
                </c:pt>
                <c:pt idx="10">
                  <c:v>0.98708073214546876</c:v>
                </c:pt>
                <c:pt idx="11">
                  <c:v>1.7092067412147223</c:v>
                </c:pt>
                <c:pt idx="12">
                  <c:v>1.5819674259318421</c:v>
                </c:pt>
                <c:pt idx="13">
                  <c:v>0.39105718490160507</c:v>
                </c:pt>
                <c:pt idx="14">
                  <c:v>2.2571003049124698</c:v>
                </c:pt>
                <c:pt idx="15">
                  <c:v>0.12988766956268968</c:v>
                </c:pt>
                <c:pt idx="16">
                  <c:v>0.17393902388885041</c:v>
                </c:pt>
                <c:pt idx="17">
                  <c:v>0.43272157092364727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20-41F8-B5C4-1828C830C096}"/>
            </c:ext>
          </c:extLst>
        </c:ser>
        <c:ser>
          <c:idx val="2"/>
          <c:order val="2"/>
          <c:tx>
            <c:strRef>
              <c:f>'475 nm LED  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 LED  '!$G$41:$X$41</c:f>
              <c:numCache>
                <c:formatCode>General</c:formatCode>
                <c:ptCount val="18"/>
                <c:pt idx="0">
                  <c:v>2.8530396518497678</c:v>
                </c:pt>
                <c:pt idx="1">
                  <c:v>33.084333112389501</c:v>
                </c:pt>
                <c:pt idx="2">
                  <c:v>2.0921070988799171</c:v>
                </c:pt>
                <c:pt idx="3">
                  <c:v>3.1360125192049169</c:v>
                </c:pt>
                <c:pt idx="4">
                  <c:v>6.0685175372904254</c:v>
                </c:pt>
                <c:pt idx="5">
                  <c:v>12.031341728120257</c:v>
                </c:pt>
                <c:pt idx="6">
                  <c:v>0.36660950902927614</c:v>
                </c:pt>
                <c:pt idx="7">
                  <c:v>0.5515757808343531</c:v>
                </c:pt>
                <c:pt idx="8">
                  <c:v>2.8720825230332192</c:v>
                </c:pt>
                <c:pt idx="9">
                  <c:v>2.8257238851097672</c:v>
                </c:pt>
                <c:pt idx="10">
                  <c:v>3.4268316888763244</c:v>
                </c:pt>
                <c:pt idx="11">
                  <c:v>2.7672611569637091</c:v>
                </c:pt>
                <c:pt idx="12">
                  <c:v>4.8771358385118138</c:v>
                </c:pt>
                <c:pt idx="13">
                  <c:v>1.7506681139114102</c:v>
                </c:pt>
                <c:pt idx="14">
                  <c:v>1.3966557068487786</c:v>
                </c:pt>
                <c:pt idx="15">
                  <c:v>5.7175193327663944E-2</c:v>
                </c:pt>
                <c:pt idx="16">
                  <c:v>0.22876460211648952</c:v>
                </c:pt>
                <c:pt idx="17">
                  <c:v>1.3955540023263533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20-41F8-B5C4-1828C830C096}"/>
            </c:ext>
          </c:extLst>
        </c:ser>
        <c:ser>
          <c:idx val="3"/>
          <c:order val="3"/>
          <c:tx>
            <c:strRef>
              <c:f>'475 nm LED  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 LED  '!$G$54:$X$54</c:f>
              <c:numCache>
                <c:formatCode>General</c:formatCode>
                <c:ptCount val="18"/>
                <c:pt idx="0">
                  <c:v>1.7049752897256658</c:v>
                </c:pt>
                <c:pt idx="1">
                  <c:v>4.6933092375142413</c:v>
                </c:pt>
                <c:pt idx="2">
                  <c:v>1.6522917492582052</c:v>
                </c:pt>
                <c:pt idx="3">
                  <c:v>1.2795281675685963</c:v>
                </c:pt>
                <c:pt idx="4">
                  <c:v>4.5821229096227354</c:v>
                </c:pt>
                <c:pt idx="5">
                  <c:v>4.917754797946758</c:v>
                </c:pt>
                <c:pt idx="6">
                  <c:v>0.27679023676720826</c:v>
                </c:pt>
                <c:pt idx="7">
                  <c:v>0.31584288043474928</c:v>
                </c:pt>
                <c:pt idx="8">
                  <c:v>2.9680133691589017</c:v>
                </c:pt>
                <c:pt idx="9">
                  <c:v>2.5430690048625504</c:v>
                </c:pt>
                <c:pt idx="10">
                  <c:v>2.0315300092609383</c:v>
                </c:pt>
                <c:pt idx="11">
                  <c:v>1.1070125352825906</c:v>
                </c:pt>
                <c:pt idx="12">
                  <c:v>1.8251242225290745</c:v>
                </c:pt>
                <c:pt idx="13">
                  <c:v>0.42457929007520112</c:v>
                </c:pt>
                <c:pt idx="14">
                  <c:v>1.341827377027466</c:v>
                </c:pt>
                <c:pt idx="15">
                  <c:v>0.27770195998858982</c:v>
                </c:pt>
                <c:pt idx="16">
                  <c:v>0.23145003011985196</c:v>
                </c:pt>
                <c:pt idx="17">
                  <c:v>0.97814748715595845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20-41F8-B5C4-1828C830C096}"/>
            </c:ext>
          </c:extLst>
        </c:ser>
        <c:ser>
          <c:idx val="4"/>
          <c:order val="4"/>
          <c:tx>
            <c:strRef>
              <c:f>'475 nm LED  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 LED  '!$G$68:$X$68</c:f>
              <c:numCache>
                <c:formatCode>General</c:formatCode>
                <c:ptCount val="18"/>
                <c:pt idx="0">
                  <c:v>1.9752187962079215</c:v>
                </c:pt>
                <c:pt idx="1">
                  <c:v>6.7493903533845252</c:v>
                </c:pt>
                <c:pt idx="2">
                  <c:v>4.51547465382074</c:v>
                </c:pt>
                <c:pt idx="3">
                  <c:v>3.389579748665478</c:v>
                </c:pt>
                <c:pt idx="4">
                  <c:v>5.5862955818464792</c:v>
                </c:pt>
                <c:pt idx="5">
                  <c:v>5.2620619396063413</c:v>
                </c:pt>
                <c:pt idx="6">
                  <c:v>0.20355917626707359</c:v>
                </c:pt>
                <c:pt idx="7">
                  <c:v>0.24553007373584501</c:v>
                </c:pt>
                <c:pt idx="8">
                  <c:v>1.4286692527874385</c:v>
                </c:pt>
                <c:pt idx="9">
                  <c:v>3.3049749079246946</c:v>
                </c:pt>
                <c:pt idx="10">
                  <c:v>2.1423570149361191</c:v>
                </c:pt>
                <c:pt idx="11">
                  <c:v>1.4639643980447985</c:v>
                </c:pt>
                <c:pt idx="12">
                  <c:v>2.3189530253333492</c:v>
                </c:pt>
                <c:pt idx="13">
                  <c:v>0.81284385210376264</c:v>
                </c:pt>
                <c:pt idx="14">
                  <c:v>0.19821416516348522</c:v>
                </c:pt>
                <c:pt idx="15">
                  <c:v>0.11383227442880689</c:v>
                </c:pt>
                <c:pt idx="16">
                  <c:v>0.19465381136105467</c:v>
                </c:pt>
                <c:pt idx="17">
                  <c:v>0.54434651924819444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20-41F8-B5C4-1828C830C096}"/>
            </c:ext>
          </c:extLst>
        </c:ser>
        <c:ser>
          <c:idx val="5"/>
          <c:order val="5"/>
          <c:tx>
            <c:strRef>
              <c:f>'475 nm LED  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'475 nm LED 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 LED  '!$G$82:$X$82</c:f>
              <c:numCache>
                <c:formatCode>General</c:formatCode>
                <c:ptCount val="18"/>
                <c:pt idx="0">
                  <c:v>1.6814801756087439</c:v>
                </c:pt>
                <c:pt idx="1">
                  <c:v>5.3369472269473528</c:v>
                </c:pt>
                <c:pt idx="2">
                  <c:v>6.0130610445673138</c:v>
                </c:pt>
                <c:pt idx="3">
                  <c:v>4.0524262700645597</c:v>
                </c:pt>
                <c:pt idx="4">
                  <c:v>6.0696227558604949</c:v>
                </c:pt>
                <c:pt idx="5">
                  <c:v>4.917754797946758</c:v>
                </c:pt>
                <c:pt idx="6">
                  <c:v>0.42462441088487896</c:v>
                </c:pt>
                <c:pt idx="7">
                  <c:v>0.33966471714577606</c:v>
                </c:pt>
                <c:pt idx="8">
                  <c:v>1.2625261040977811</c:v>
                </c:pt>
                <c:pt idx="9">
                  <c:v>5.0737737741958915</c:v>
                </c:pt>
                <c:pt idx="10">
                  <c:v>2.7123005044461208</c:v>
                </c:pt>
                <c:pt idx="11">
                  <c:v>2.4193485602085714</c:v>
                </c:pt>
                <c:pt idx="12">
                  <c:v>1.5038750045075095</c:v>
                </c:pt>
                <c:pt idx="13">
                  <c:v>0.54170933755391171</c:v>
                </c:pt>
                <c:pt idx="14">
                  <c:v>0.32301226137910083</c:v>
                </c:pt>
                <c:pt idx="15">
                  <c:v>0.24287945158566468</c:v>
                </c:pt>
                <c:pt idx="16">
                  <c:v>0.31152058590037346</c:v>
                </c:pt>
                <c:pt idx="17">
                  <c:v>1.3384644189857045E-14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20-41F8-B5C4-1828C830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LED'!$Q$57:$Q$59</c:f>
              <c:numCache>
                <c:formatCode>General</c:formatCode>
                <c:ptCount val="3"/>
                <c:pt idx="0">
                  <c:v>615.43690476190397</c:v>
                </c:pt>
                <c:pt idx="1">
                  <c:v>610.07696428571398</c:v>
                </c:pt>
                <c:pt idx="2">
                  <c:v>606.86099999999999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8-4DB4-A86B-AE391860FF7B}"/>
            </c:ext>
          </c:extLst>
        </c:ser>
        <c:ser>
          <c:idx val="1"/>
          <c:order val="1"/>
          <c:tx>
            <c:strRef>
              <c:f>'940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LED'!$Q$60:$Q$62</c:f>
              <c:numCache>
                <c:formatCode>General</c:formatCode>
                <c:ptCount val="3"/>
                <c:pt idx="0">
                  <c:v>619.22023809523796</c:v>
                </c:pt>
                <c:pt idx="1">
                  <c:v>612.91446428571396</c:v>
                </c:pt>
                <c:pt idx="2">
                  <c:v>609.13114285714198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08-4DB4-A86B-AE391860FF7B}"/>
            </c:ext>
          </c:extLst>
        </c:ser>
        <c:ser>
          <c:idx val="2"/>
          <c:order val="2"/>
          <c:tx>
            <c:strRef>
              <c:f>'940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LED'!$Q$63:$Q$65</c:f>
              <c:numCache>
                <c:formatCode>General</c:formatCode>
                <c:ptCount val="3"/>
                <c:pt idx="0">
                  <c:v>617.95904761904706</c:v>
                </c:pt>
                <c:pt idx="1">
                  <c:v>611.96857142857095</c:v>
                </c:pt>
                <c:pt idx="2">
                  <c:v>609.13114285714198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08-4DB4-A86B-AE391860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 LED 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'!$Q$3:$Q$5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6-4EE4-8035-6751C274300B}"/>
            </c:ext>
          </c:extLst>
        </c:ser>
        <c:ser>
          <c:idx val="1"/>
          <c:order val="1"/>
          <c:tx>
            <c:strRef>
              <c:f>'470 nm LED 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'!$Q$6:$Q$8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26-4EE4-8035-6751C274300B}"/>
            </c:ext>
          </c:extLst>
        </c:ser>
        <c:ser>
          <c:idx val="2"/>
          <c:order val="2"/>
          <c:tx>
            <c:strRef>
              <c:f>'470 nm LED 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'!$Q$9:$Q$11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26-4EE4-8035-6751C274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 LED 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'!$Q$17:$Q$19</c:f>
              <c:numCache>
                <c:formatCode>General</c:formatCode>
                <c:ptCount val="3"/>
                <c:pt idx="0">
                  <c:v>10.0891285714285</c:v>
                </c:pt>
                <c:pt idx="1">
                  <c:v>10.4044142857142</c:v>
                </c:pt>
                <c:pt idx="2">
                  <c:v>10.593584285714201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C-4FBD-BE4D-DA3F04D0E319}"/>
            </c:ext>
          </c:extLst>
        </c:ser>
        <c:ser>
          <c:idx val="1"/>
          <c:order val="1"/>
          <c:tx>
            <c:strRef>
              <c:f>'470 nm LED 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'!$Q$20:$Q$22</c:f>
              <c:numCache>
                <c:formatCode>General</c:formatCode>
                <c:ptCount val="3"/>
                <c:pt idx="0">
                  <c:v>10.0891285714285</c:v>
                </c:pt>
                <c:pt idx="1">
                  <c:v>10.4044142857142</c:v>
                </c:pt>
                <c:pt idx="2">
                  <c:v>10.593584285714201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7C-4FBD-BE4D-DA3F04D0E319}"/>
            </c:ext>
          </c:extLst>
        </c:ser>
        <c:ser>
          <c:idx val="2"/>
          <c:order val="2"/>
          <c:tx>
            <c:strRef>
              <c:f>'470 nm LED 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'!$Q$23:$Q$25</c:f>
              <c:numCache>
                <c:formatCode>General</c:formatCode>
                <c:ptCount val="3"/>
                <c:pt idx="0">
                  <c:v>10.0891285714285</c:v>
                </c:pt>
                <c:pt idx="1">
                  <c:v>10.4044142857142</c:v>
                </c:pt>
                <c:pt idx="2">
                  <c:v>10.593584285714201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7C-4FBD-BE4D-DA3F04D0E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 LED 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'!$Q$30:$Q$32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D-42B9-9116-6ABE2F482B1A}"/>
            </c:ext>
          </c:extLst>
        </c:ser>
        <c:ser>
          <c:idx val="1"/>
          <c:order val="1"/>
          <c:tx>
            <c:strRef>
              <c:f>'470 nm LED 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'!$Q$33:$Q$35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9.4585589285714207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D-42B9-9116-6ABE2F482B1A}"/>
            </c:ext>
          </c:extLst>
        </c:ser>
        <c:ser>
          <c:idx val="2"/>
          <c:order val="2"/>
          <c:tx>
            <c:strRef>
              <c:f>'470 nm LED 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'!$Q$36:$Q$38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BD-42B9-9116-6ABE2F48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 LED 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'!$Q$43:$Q$45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2-42A4-A834-C8D71D237BF3}"/>
            </c:ext>
          </c:extLst>
        </c:ser>
        <c:ser>
          <c:idx val="1"/>
          <c:order val="1"/>
          <c:tx>
            <c:strRef>
              <c:f>'470 nm LED 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'!$Q$46:$Q$48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2-42A4-A834-C8D71D237BF3}"/>
            </c:ext>
          </c:extLst>
        </c:ser>
        <c:ser>
          <c:idx val="2"/>
          <c:order val="2"/>
          <c:tx>
            <c:strRef>
              <c:f>'470 nm LED 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'!$Q$49:$Q$51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02-42A4-A834-C8D71D237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 LED 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'!$Q$57:$Q$59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8-46F2-AF50-A2A466CAA1AC}"/>
            </c:ext>
          </c:extLst>
        </c:ser>
        <c:ser>
          <c:idx val="1"/>
          <c:order val="1"/>
          <c:tx>
            <c:strRef>
              <c:f>'470 nm LED 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'!$Q$60:$Q$62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28-46F2-AF50-A2A466CAA1AC}"/>
            </c:ext>
          </c:extLst>
        </c:ser>
        <c:ser>
          <c:idx val="2"/>
          <c:order val="2"/>
          <c:tx>
            <c:strRef>
              <c:f>'470 nm LED 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'!$Q$63:$Q$65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28-46F2-AF50-A2A466CA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 LED 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'!$Q$71:$Q$73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4-4CD6-94E3-01B67F9B3C8D}"/>
            </c:ext>
          </c:extLst>
        </c:ser>
        <c:ser>
          <c:idx val="1"/>
          <c:order val="1"/>
          <c:tx>
            <c:strRef>
              <c:f>'470 nm LED 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'!$Q$74:$Q$76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04-4CD6-94E3-01B67F9B3C8D}"/>
            </c:ext>
          </c:extLst>
        </c:ser>
        <c:ser>
          <c:idx val="2"/>
          <c:order val="2"/>
          <c:tx>
            <c:strRef>
              <c:f>'470 nm LED 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 LED '!$Q$77:$Q$79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04-4CD6-94E3-01B67F9B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475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 LED 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 LED '!$G$14:$X$14</c:f>
              <c:numCache>
                <c:formatCode>General</c:formatCode>
                <c:ptCount val="18"/>
                <c:pt idx="0">
                  <c:v>5.9340159611803367</c:v>
                </c:pt>
                <c:pt idx="1">
                  <c:v>4.457212591911504</c:v>
                </c:pt>
                <c:pt idx="2">
                  <c:v>3.5824281653403092</c:v>
                </c:pt>
                <c:pt idx="3">
                  <c:v>4.3102257716017407</c:v>
                </c:pt>
                <c:pt idx="4">
                  <c:v>6.5056769900107057</c:v>
                </c:pt>
                <c:pt idx="5">
                  <c:v>13.617387030060325</c:v>
                </c:pt>
                <c:pt idx="6">
                  <c:v>2.9361535829599039</c:v>
                </c:pt>
                <c:pt idx="7">
                  <c:v>2.7963784359893005</c:v>
                </c:pt>
                <c:pt idx="8">
                  <c:v>3.2989586986390393</c:v>
                </c:pt>
                <c:pt idx="9">
                  <c:v>3.7809721977119661</c:v>
                </c:pt>
                <c:pt idx="10">
                  <c:v>6.4603312699719471</c:v>
                </c:pt>
                <c:pt idx="11">
                  <c:v>7.6110540157581026</c:v>
                </c:pt>
                <c:pt idx="12">
                  <c:v>15.555801059806395</c:v>
                </c:pt>
                <c:pt idx="13">
                  <c:v>18.736031727519279</c:v>
                </c:pt>
                <c:pt idx="14">
                  <c:v>9.9114590137417515</c:v>
                </c:pt>
                <c:pt idx="15">
                  <c:v>4.6340240403962953</c:v>
                </c:pt>
                <c:pt idx="16">
                  <c:v>8.9416127952094993</c:v>
                </c:pt>
                <c:pt idx="17">
                  <c:v>6.5292008965475246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0-4648-A170-87B902B9F5A8}"/>
            </c:ext>
          </c:extLst>
        </c:ser>
        <c:ser>
          <c:idx val="1"/>
          <c:order val="1"/>
          <c:tx>
            <c:strRef>
              <c:f>'470 nm LED 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 LED '!$G$28:$X$28</c:f>
              <c:numCache>
                <c:formatCode>General</c:formatCode>
                <c:ptCount val="18"/>
                <c:pt idx="0">
                  <c:v>4.00132206204648</c:v>
                </c:pt>
                <c:pt idx="1">
                  <c:v>4.2232506251452948</c:v>
                </c:pt>
                <c:pt idx="2">
                  <c:v>2.5433461921090732</c:v>
                </c:pt>
                <c:pt idx="3">
                  <c:v>2.8233168643419746</c:v>
                </c:pt>
                <c:pt idx="4">
                  <c:v>3.1929423012130065</c:v>
                </c:pt>
                <c:pt idx="5">
                  <c:v>4.3225530446957263</c:v>
                </c:pt>
                <c:pt idx="6">
                  <c:v>1.4143180114575327</c:v>
                </c:pt>
                <c:pt idx="7">
                  <c:v>1.4592773586200865</c:v>
                </c:pt>
                <c:pt idx="8">
                  <c:v>15.073665300483365</c:v>
                </c:pt>
                <c:pt idx="9">
                  <c:v>2.7252441884750533</c:v>
                </c:pt>
                <c:pt idx="10">
                  <c:v>2.1298150623093957</c:v>
                </c:pt>
                <c:pt idx="11">
                  <c:v>6.8270670715890351E-6</c:v>
                </c:pt>
                <c:pt idx="12">
                  <c:v>1.2108701477244868</c:v>
                </c:pt>
                <c:pt idx="13">
                  <c:v>0.33104472138027186</c:v>
                </c:pt>
                <c:pt idx="14">
                  <c:v>0.40657621791690429</c:v>
                </c:pt>
                <c:pt idx="15">
                  <c:v>0.23580846263328592</c:v>
                </c:pt>
                <c:pt idx="16">
                  <c:v>0.30126481692937213</c:v>
                </c:pt>
                <c:pt idx="17">
                  <c:v>0.21272416908154135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0-4648-A170-87B902B9F5A8}"/>
            </c:ext>
          </c:extLst>
        </c:ser>
        <c:ser>
          <c:idx val="2"/>
          <c:order val="2"/>
          <c:tx>
            <c:strRef>
              <c:f>'470 nm LED 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 LED '!$G$41:$X$41</c:f>
              <c:numCache>
                <c:formatCode>General</c:formatCode>
                <c:ptCount val="18"/>
                <c:pt idx="0">
                  <c:v>7.2068830568398345</c:v>
                </c:pt>
                <c:pt idx="1">
                  <c:v>3.8637034511629871</c:v>
                </c:pt>
                <c:pt idx="2">
                  <c:v>2.9736704719296831</c:v>
                </c:pt>
                <c:pt idx="3">
                  <c:v>4.0313756443985413</c:v>
                </c:pt>
                <c:pt idx="4">
                  <c:v>12.134293878642419</c:v>
                </c:pt>
                <c:pt idx="5">
                  <c:v>13.77901926692646</c:v>
                </c:pt>
                <c:pt idx="6">
                  <c:v>3.4157016966569356</c:v>
                </c:pt>
                <c:pt idx="7">
                  <c:v>7.4168877574965135</c:v>
                </c:pt>
                <c:pt idx="8">
                  <c:v>20.625937791623194</c:v>
                </c:pt>
                <c:pt idx="9">
                  <c:v>5.1358382317026159</c:v>
                </c:pt>
                <c:pt idx="10">
                  <c:v>9.8136752528635292</c:v>
                </c:pt>
                <c:pt idx="11">
                  <c:v>5.8173481671552789</c:v>
                </c:pt>
                <c:pt idx="12">
                  <c:v>5.5474422378143942</c:v>
                </c:pt>
                <c:pt idx="13">
                  <c:v>0.34000864580551271</c:v>
                </c:pt>
                <c:pt idx="14">
                  <c:v>1.099580444638331</c:v>
                </c:pt>
                <c:pt idx="15">
                  <c:v>0.37321842753092144</c:v>
                </c:pt>
                <c:pt idx="16">
                  <c:v>0.60825196125543568</c:v>
                </c:pt>
                <c:pt idx="17">
                  <c:v>1.1010844109800795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20-4648-A170-87B902B9F5A8}"/>
            </c:ext>
          </c:extLst>
        </c:ser>
        <c:ser>
          <c:idx val="3"/>
          <c:order val="3"/>
          <c:tx>
            <c:strRef>
              <c:f>'470 nm LED 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'470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 LED '!$G$54:$X$54</c:f>
              <c:numCache>
                <c:formatCode>General</c:formatCode>
                <c:ptCount val="18"/>
                <c:pt idx="0">
                  <c:v>6.4603268683293047</c:v>
                </c:pt>
                <c:pt idx="1">
                  <c:v>3.4882480845417336</c:v>
                </c:pt>
                <c:pt idx="2">
                  <c:v>3.2620559816234618</c:v>
                </c:pt>
                <c:pt idx="3">
                  <c:v>2.3808723213560259</c:v>
                </c:pt>
                <c:pt idx="4">
                  <c:v>6.0978736560133022</c:v>
                </c:pt>
                <c:pt idx="5">
                  <c:v>9.2236986719841525</c:v>
                </c:pt>
                <c:pt idx="6">
                  <c:v>2.3654790479152701</c:v>
                </c:pt>
                <c:pt idx="7">
                  <c:v>3.2989604155396708</c:v>
                </c:pt>
                <c:pt idx="8">
                  <c:v>11.402329754320547</c:v>
                </c:pt>
                <c:pt idx="9">
                  <c:v>2.268043126365217</c:v>
                </c:pt>
                <c:pt idx="10">
                  <c:v>6.4193819946089832</c:v>
                </c:pt>
                <c:pt idx="11">
                  <c:v>4.572266158695836</c:v>
                </c:pt>
                <c:pt idx="12">
                  <c:v>2.482206976108202</c:v>
                </c:pt>
                <c:pt idx="13">
                  <c:v>0.24165303316892503</c:v>
                </c:pt>
                <c:pt idx="14">
                  <c:v>0.99017797997187251</c:v>
                </c:pt>
                <c:pt idx="15">
                  <c:v>0.18753737618775959</c:v>
                </c:pt>
                <c:pt idx="16">
                  <c:v>0.26412062503654021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20-4648-A170-87B902B9F5A8}"/>
            </c:ext>
          </c:extLst>
        </c:ser>
        <c:ser>
          <c:idx val="4"/>
          <c:order val="4"/>
          <c:tx>
            <c:strRef>
              <c:f>'470 nm LED 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'470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 LED '!$G$68:$X$68</c:f>
              <c:numCache>
                <c:formatCode>General</c:formatCode>
                <c:ptCount val="18"/>
                <c:pt idx="0">
                  <c:v>9.8397775442790475E-6</c:v>
                </c:pt>
                <c:pt idx="1">
                  <c:v>24.562297745133527</c:v>
                </c:pt>
                <c:pt idx="2">
                  <c:v>4.7364550156144807</c:v>
                </c:pt>
                <c:pt idx="3">
                  <c:v>3.4205102107898502</c:v>
                </c:pt>
                <c:pt idx="4">
                  <c:v>6.8788530056303934</c:v>
                </c:pt>
                <c:pt idx="5">
                  <c:v>6.4085275480986423</c:v>
                </c:pt>
                <c:pt idx="6">
                  <c:v>1.965513109126851</c:v>
                </c:pt>
                <c:pt idx="7">
                  <c:v>3.6323776849151477</c:v>
                </c:pt>
                <c:pt idx="8">
                  <c:v>10.137901190984739</c:v>
                </c:pt>
                <c:pt idx="9">
                  <c:v>2.7393040419062795</c:v>
                </c:pt>
                <c:pt idx="10">
                  <c:v>6.2977157681762659</c:v>
                </c:pt>
                <c:pt idx="11">
                  <c:v>7.7885371523661631</c:v>
                </c:pt>
                <c:pt idx="12">
                  <c:v>1.9272161650477415</c:v>
                </c:pt>
                <c:pt idx="13">
                  <c:v>0.14186955417681371</c:v>
                </c:pt>
                <c:pt idx="14">
                  <c:v>1.3270976064315207</c:v>
                </c:pt>
                <c:pt idx="15">
                  <c:v>0.18244231639428507</c:v>
                </c:pt>
                <c:pt idx="16">
                  <c:v>0.38469894534005239</c:v>
                </c:pt>
                <c:pt idx="17">
                  <c:v>0.98238452142546606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20-4648-A170-87B902B9F5A8}"/>
            </c:ext>
          </c:extLst>
        </c:ser>
        <c:ser>
          <c:idx val="5"/>
          <c:order val="5"/>
          <c:tx>
            <c:strRef>
              <c:f>'470 nm LED 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'470 nm LED 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 LED '!$G$82:$X$82</c:f>
              <c:numCache>
                <c:formatCode>General</c:formatCode>
                <c:ptCount val="18"/>
                <c:pt idx="0">
                  <c:v>4.878035609198295</c:v>
                </c:pt>
                <c:pt idx="1">
                  <c:v>5.6775935172720899</c:v>
                </c:pt>
                <c:pt idx="2">
                  <c:v>5.7981951444062023</c:v>
                </c:pt>
                <c:pt idx="3">
                  <c:v>4.1878535154655649</c:v>
                </c:pt>
                <c:pt idx="4">
                  <c:v>8.5613266573100546</c:v>
                </c:pt>
                <c:pt idx="5">
                  <c:v>8.6975271832625189</c:v>
                </c:pt>
                <c:pt idx="6">
                  <c:v>2.6679783109496729</c:v>
                </c:pt>
                <c:pt idx="7">
                  <c:v>3.4566483154218108</c:v>
                </c:pt>
                <c:pt idx="8">
                  <c:v>20.031887687866256</c:v>
                </c:pt>
                <c:pt idx="9">
                  <c:v>4.1143460320387577</c:v>
                </c:pt>
                <c:pt idx="10">
                  <c:v>7.3212315634810459</c:v>
                </c:pt>
                <c:pt idx="11">
                  <c:v>7.8947309297811161</c:v>
                </c:pt>
                <c:pt idx="12">
                  <c:v>1.5038750045075095</c:v>
                </c:pt>
                <c:pt idx="13">
                  <c:v>0.34804632049517092</c:v>
                </c:pt>
                <c:pt idx="14">
                  <c:v>1.8165820059696158</c:v>
                </c:pt>
                <c:pt idx="15">
                  <c:v>0.28964724793824692</c:v>
                </c:pt>
                <c:pt idx="16">
                  <c:v>0.41420693096473932</c:v>
                </c:pt>
                <c:pt idx="17">
                  <c:v>0.66469260496346838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20-4648-A170-87B902B9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LED'!$Q$3:$Q$5</c:f>
              <c:numCache>
                <c:formatCode>General</c:formatCode>
                <c:ptCount val="3"/>
                <c:pt idx="0">
                  <c:v>10.0891285714285</c:v>
                </c:pt>
                <c:pt idx="1">
                  <c:v>9.4585589285714207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C-4ADD-AA58-6FB5C61FC252}"/>
            </c:ext>
          </c:extLst>
        </c:ser>
        <c:ser>
          <c:idx val="1"/>
          <c:order val="1"/>
          <c:tx>
            <c:strRef>
              <c:f>'465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LED'!$Q$6:$Q$8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C-4ADD-AA58-6FB5C61FC252}"/>
            </c:ext>
          </c:extLst>
        </c:ser>
        <c:ser>
          <c:idx val="2"/>
          <c:order val="2"/>
          <c:tx>
            <c:strRef>
              <c:f>'465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LED'!$Q$9:$Q$11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9.0802157142857105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C-4ADD-AA58-6FB5C61F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LED'!$Q$17:$Q$19</c:f>
              <c:numCache>
                <c:formatCode>General</c:formatCode>
                <c:ptCount val="3"/>
                <c:pt idx="0">
                  <c:v>10.0891285714285</c:v>
                </c:pt>
                <c:pt idx="1">
                  <c:v>10.4044142857142</c:v>
                </c:pt>
                <c:pt idx="2">
                  <c:v>10.593584285714201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1-4CFC-8FC5-87830D8FBDB3}"/>
            </c:ext>
          </c:extLst>
        </c:ser>
        <c:ser>
          <c:idx val="1"/>
          <c:order val="1"/>
          <c:tx>
            <c:strRef>
              <c:f>'465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LED'!$Q$20:$Q$22</c:f>
              <c:numCache>
                <c:formatCode>General</c:formatCode>
                <c:ptCount val="3"/>
                <c:pt idx="0">
                  <c:v>10.0891285714285</c:v>
                </c:pt>
                <c:pt idx="1">
                  <c:v>10.4044142857142</c:v>
                </c:pt>
                <c:pt idx="2">
                  <c:v>10.593584285714201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71-4CFC-8FC5-87830D8FBDB3}"/>
            </c:ext>
          </c:extLst>
        </c:ser>
        <c:ser>
          <c:idx val="2"/>
          <c:order val="2"/>
          <c:tx>
            <c:strRef>
              <c:f>'465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LED'!$Q$23:$Q$25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10.4044142857142</c:v>
                </c:pt>
                <c:pt idx="2">
                  <c:v>10.593584285714201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71-4CFC-8FC5-87830D8F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LED'!$Q$30:$Q$32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3-4D41-8C12-8ACED3A15F94}"/>
            </c:ext>
          </c:extLst>
        </c:ser>
        <c:ser>
          <c:idx val="1"/>
          <c:order val="1"/>
          <c:tx>
            <c:strRef>
              <c:f>'465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LED'!$Q$33:$Q$35</c:f>
              <c:numCache>
                <c:formatCode>General</c:formatCode>
                <c:ptCount val="3"/>
                <c:pt idx="0">
                  <c:v>10.0891285714285</c:v>
                </c:pt>
                <c:pt idx="1">
                  <c:v>9.4585589285714207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3-4D41-8C12-8ACED3A15F94}"/>
            </c:ext>
          </c:extLst>
        </c:ser>
        <c:ser>
          <c:idx val="2"/>
          <c:order val="2"/>
          <c:tx>
            <c:strRef>
              <c:f>'465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LED'!$Q$36:$Q$38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F3-4D41-8C12-8ACED3A1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LED'!$Q$71:$Q$73</c:f>
              <c:numCache>
                <c:formatCode>General</c:formatCode>
                <c:ptCount val="3"/>
                <c:pt idx="0">
                  <c:v>634.35380952380899</c:v>
                </c:pt>
                <c:pt idx="1">
                  <c:v>628.99410714285705</c:v>
                </c:pt>
                <c:pt idx="2">
                  <c:v>625.77814285714203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1-4BC1-B8AB-28D30F50A713}"/>
            </c:ext>
          </c:extLst>
        </c:ser>
        <c:ser>
          <c:idx val="1"/>
          <c:order val="1"/>
          <c:tx>
            <c:strRef>
              <c:f>'940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LED'!$Q$74:$Q$76</c:f>
              <c:numCache>
                <c:formatCode>General</c:formatCode>
                <c:ptCount val="3"/>
                <c:pt idx="0">
                  <c:v>635.61500000000001</c:v>
                </c:pt>
                <c:pt idx="1">
                  <c:v>629.93999999999903</c:v>
                </c:pt>
                <c:pt idx="2">
                  <c:v>626.53485714285705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1-4BC1-B8AB-28D30F50A713}"/>
            </c:ext>
          </c:extLst>
        </c:ser>
        <c:ser>
          <c:idx val="2"/>
          <c:order val="2"/>
          <c:tx>
            <c:strRef>
              <c:f>'940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 LED'!$Q$77:$Q$79</c:f>
              <c:numCache>
                <c:formatCode>General</c:formatCode>
                <c:ptCount val="3"/>
                <c:pt idx="0">
                  <c:v>636.87619047619</c:v>
                </c:pt>
                <c:pt idx="1">
                  <c:v>631.83160714285702</c:v>
                </c:pt>
                <c:pt idx="2">
                  <c:v>628.04828571428504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1-4BC1-B8AB-28D30F50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LED'!$Q$43:$Q$45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6-4D69-B74E-65B019DA3A4C}"/>
            </c:ext>
          </c:extLst>
        </c:ser>
        <c:ser>
          <c:idx val="1"/>
          <c:order val="1"/>
          <c:tx>
            <c:strRef>
              <c:f>'465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LED'!$Q$46:$Q$48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A6-4D69-B74E-65B019DA3A4C}"/>
            </c:ext>
          </c:extLst>
        </c:ser>
        <c:ser>
          <c:idx val="2"/>
          <c:order val="2"/>
          <c:tx>
            <c:strRef>
              <c:f>'465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LED'!$Q$49:$Q$51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A6-4D69-B74E-65B019DA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LED'!$Q$57:$Q$59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C-412D-BC56-556A330D887C}"/>
            </c:ext>
          </c:extLst>
        </c:ser>
        <c:ser>
          <c:idx val="1"/>
          <c:order val="1"/>
          <c:tx>
            <c:strRef>
              <c:f>'465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LED'!$Q$60:$Q$62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9.0802157142857105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BC-412D-BC56-556A330D887C}"/>
            </c:ext>
          </c:extLst>
        </c:ser>
        <c:ser>
          <c:idx val="2"/>
          <c:order val="2"/>
          <c:tx>
            <c:strRef>
              <c:f>'465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LED'!$Q$63:$Q$65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BC-412D-BC56-556A330D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LED'!$Q$71:$Q$73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2-4D0D-B025-572C1FEF71B3}"/>
            </c:ext>
          </c:extLst>
        </c:ser>
        <c:ser>
          <c:idx val="1"/>
          <c:order val="1"/>
          <c:tx>
            <c:strRef>
              <c:f>'465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LED'!$Q$74:$Q$76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2-4D0D-B025-572C1FEF71B3}"/>
            </c:ext>
          </c:extLst>
        </c:ser>
        <c:ser>
          <c:idx val="2"/>
          <c:order val="2"/>
          <c:tx>
            <c:strRef>
              <c:f>'465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 LED'!$Q$77:$Q$79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2-4D0D-B025-572C1FEF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465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 LED'!$G$14:$X$14</c:f>
              <c:numCache>
                <c:formatCode>General</c:formatCode>
                <c:ptCount val="18"/>
                <c:pt idx="0">
                  <c:v>3.3747900094667305</c:v>
                </c:pt>
                <c:pt idx="1">
                  <c:v>37.499999999999979</c:v>
                </c:pt>
                <c:pt idx="2">
                  <c:v>2.0875069012953453</c:v>
                </c:pt>
                <c:pt idx="3">
                  <c:v>3.1914254488646976</c:v>
                </c:pt>
                <c:pt idx="4">
                  <c:v>9.6266117132994129</c:v>
                </c:pt>
                <c:pt idx="5">
                  <c:v>12.395836122368717</c:v>
                </c:pt>
                <c:pt idx="6">
                  <c:v>6.070395296649056</c:v>
                </c:pt>
                <c:pt idx="7">
                  <c:v>11.33269850595592</c:v>
                </c:pt>
                <c:pt idx="8">
                  <c:v>17.200603093158747</c:v>
                </c:pt>
                <c:pt idx="9">
                  <c:v>2.788420894591312</c:v>
                </c:pt>
                <c:pt idx="10">
                  <c:v>6.8439392953527634</c:v>
                </c:pt>
                <c:pt idx="11">
                  <c:v>10.519942949816404</c:v>
                </c:pt>
                <c:pt idx="12">
                  <c:v>11.928602780969614</c:v>
                </c:pt>
                <c:pt idx="13">
                  <c:v>13.273317942493101</c:v>
                </c:pt>
                <c:pt idx="14">
                  <c:v>3.9610267587577042</c:v>
                </c:pt>
                <c:pt idx="15">
                  <c:v>11.756991157925873</c:v>
                </c:pt>
                <c:pt idx="16">
                  <c:v>13.311939031847055</c:v>
                </c:pt>
                <c:pt idx="17">
                  <c:v>0.84583414553682768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A-43CB-9F93-7BB6A14D2048}"/>
            </c:ext>
          </c:extLst>
        </c:ser>
        <c:ser>
          <c:idx val="1"/>
          <c:order val="1"/>
          <c:tx>
            <c:strRef>
              <c:f>'465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 LED'!$G$28:$X$28</c:f>
              <c:numCache>
                <c:formatCode>General</c:formatCode>
                <c:ptCount val="18"/>
                <c:pt idx="0">
                  <c:v>4.7363491626576977</c:v>
                </c:pt>
                <c:pt idx="1">
                  <c:v>37.499999999999979</c:v>
                </c:pt>
                <c:pt idx="2">
                  <c:v>3.9400027399734125</c:v>
                </c:pt>
                <c:pt idx="3">
                  <c:v>4.5741050736312348</c:v>
                </c:pt>
                <c:pt idx="4">
                  <c:v>8.2414780432611998</c:v>
                </c:pt>
                <c:pt idx="5">
                  <c:v>5.4469795588047596</c:v>
                </c:pt>
                <c:pt idx="6">
                  <c:v>2.5075684563444449</c:v>
                </c:pt>
                <c:pt idx="7">
                  <c:v>3.0022210311786428</c:v>
                </c:pt>
                <c:pt idx="8">
                  <c:v>4.5028724332665044</c:v>
                </c:pt>
                <c:pt idx="9">
                  <c:v>4.016599470709175</c:v>
                </c:pt>
                <c:pt idx="10">
                  <c:v>5.4605610945060308</c:v>
                </c:pt>
                <c:pt idx="11">
                  <c:v>1.7832530625191851</c:v>
                </c:pt>
                <c:pt idx="12">
                  <c:v>1.2654009188551547</c:v>
                </c:pt>
                <c:pt idx="13">
                  <c:v>0.41409705378187239</c:v>
                </c:pt>
                <c:pt idx="14">
                  <c:v>1.8648998713769893</c:v>
                </c:pt>
                <c:pt idx="15">
                  <c:v>0.35028318499592542</c:v>
                </c:pt>
                <c:pt idx="16">
                  <c:v>0.5837269733938989</c:v>
                </c:pt>
                <c:pt idx="17">
                  <c:v>1.3458923181066007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A-43CB-9F93-7BB6A14D2048}"/>
            </c:ext>
          </c:extLst>
        </c:ser>
        <c:ser>
          <c:idx val="2"/>
          <c:order val="2"/>
          <c:tx>
            <c:strRef>
              <c:f>'465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 LED'!$G$41:$X$41</c:f>
              <c:numCache>
                <c:formatCode>General</c:formatCode>
                <c:ptCount val="18"/>
                <c:pt idx="0">
                  <c:v>11.554516218199716</c:v>
                </c:pt>
                <c:pt idx="1">
                  <c:v>39.267992747409465</c:v>
                </c:pt>
                <c:pt idx="2">
                  <c:v>5.8862903592338691</c:v>
                </c:pt>
                <c:pt idx="3">
                  <c:v>9.7150083144273545</c:v>
                </c:pt>
                <c:pt idx="4">
                  <c:v>18.131725155437657</c:v>
                </c:pt>
                <c:pt idx="5">
                  <c:v>16.505934465745892</c:v>
                </c:pt>
                <c:pt idx="6">
                  <c:v>3.8451630374960075</c:v>
                </c:pt>
                <c:pt idx="7">
                  <c:v>4.5204956364183593</c:v>
                </c:pt>
                <c:pt idx="8">
                  <c:v>2.3909182694342235</c:v>
                </c:pt>
                <c:pt idx="9">
                  <c:v>6.3510309266263816</c:v>
                </c:pt>
                <c:pt idx="10">
                  <c:v>11.436814341909251</c:v>
                </c:pt>
                <c:pt idx="11">
                  <c:v>2.9659958543544414</c:v>
                </c:pt>
                <c:pt idx="12">
                  <c:v>2.4718641425882208</c:v>
                </c:pt>
                <c:pt idx="13">
                  <c:v>0.46023486662013685</c:v>
                </c:pt>
                <c:pt idx="14">
                  <c:v>0.8877695463877554</c:v>
                </c:pt>
                <c:pt idx="15">
                  <c:v>0.28483463200129672</c:v>
                </c:pt>
                <c:pt idx="16">
                  <c:v>0.44517399474582392</c:v>
                </c:pt>
                <c:pt idx="17">
                  <c:v>3.3796509358648237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A-43CB-9F93-7BB6A14D2048}"/>
            </c:ext>
          </c:extLst>
        </c:ser>
        <c:ser>
          <c:idx val="3"/>
          <c:order val="3"/>
          <c:tx>
            <c:strRef>
              <c:f>'465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'465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 LED'!$G$54:$X$54</c:f>
              <c:numCache>
                <c:formatCode>General</c:formatCode>
                <c:ptCount val="18"/>
                <c:pt idx="0">
                  <c:v>5.6692590388925721</c:v>
                </c:pt>
                <c:pt idx="1">
                  <c:v>6.0834679544906045</c:v>
                </c:pt>
                <c:pt idx="2">
                  <c:v>1.9435902743290769</c:v>
                </c:pt>
                <c:pt idx="3">
                  <c:v>3.9370218372747168</c:v>
                </c:pt>
                <c:pt idx="4">
                  <c:v>8.9426329558791124</c:v>
                </c:pt>
                <c:pt idx="5">
                  <c:v>12.27858849745687</c:v>
                </c:pt>
                <c:pt idx="6">
                  <c:v>2.4327644559766304</c:v>
                </c:pt>
                <c:pt idx="7">
                  <c:v>2.1796102615438526</c:v>
                </c:pt>
                <c:pt idx="8">
                  <c:v>4.4163399711265647</c:v>
                </c:pt>
                <c:pt idx="9">
                  <c:v>2.095350179631609</c:v>
                </c:pt>
                <c:pt idx="10">
                  <c:v>4.8780438326025086</c:v>
                </c:pt>
                <c:pt idx="11">
                  <c:v>1.3904689267314798E-5</c:v>
                </c:pt>
                <c:pt idx="12">
                  <c:v>0.82718420804558912</c:v>
                </c:pt>
                <c:pt idx="13">
                  <c:v>0.41373921768963096</c:v>
                </c:pt>
                <c:pt idx="14">
                  <c:v>1.4839263364825128</c:v>
                </c:pt>
                <c:pt idx="15">
                  <c:v>0.25506177571050165</c:v>
                </c:pt>
                <c:pt idx="16">
                  <c:v>0.46116711884169309</c:v>
                </c:pt>
                <c:pt idx="17">
                  <c:v>1.843180119322782E-5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CA-43CB-9F93-7BB6A14D2048}"/>
            </c:ext>
          </c:extLst>
        </c:ser>
        <c:ser>
          <c:idx val="4"/>
          <c:order val="4"/>
          <c:tx>
            <c:strRef>
              <c:f>'465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'465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 LED'!$G$68:$X$68</c:f>
              <c:numCache>
                <c:formatCode>General</c:formatCode>
                <c:ptCount val="18"/>
                <c:pt idx="0">
                  <c:v>7.611056048472534</c:v>
                </c:pt>
                <c:pt idx="1">
                  <c:v>11.294292446330386</c:v>
                </c:pt>
                <c:pt idx="2">
                  <c:v>6.1982769298024651</c:v>
                </c:pt>
                <c:pt idx="3">
                  <c:v>7.9578975292850478</c:v>
                </c:pt>
                <c:pt idx="4">
                  <c:v>14.275295693150669</c:v>
                </c:pt>
                <c:pt idx="5">
                  <c:v>16.485121080081182</c:v>
                </c:pt>
                <c:pt idx="6">
                  <c:v>4.5294619331211043</c:v>
                </c:pt>
                <c:pt idx="7">
                  <c:v>4.770385838214966</c:v>
                </c:pt>
                <c:pt idx="8">
                  <c:v>5.2455763158999336</c:v>
                </c:pt>
                <c:pt idx="9">
                  <c:v>6.7407351925169845</c:v>
                </c:pt>
                <c:pt idx="10">
                  <c:v>12.880632576890616</c:v>
                </c:pt>
                <c:pt idx="11">
                  <c:v>2.6400072464347319</c:v>
                </c:pt>
                <c:pt idx="12">
                  <c:v>1.0655869592986495</c:v>
                </c:pt>
                <c:pt idx="13">
                  <c:v>0.39631640470751212</c:v>
                </c:pt>
                <c:pt idx="14">
                  <c:v>0.62487385392864281</c:v>
                </c:pt>
                <c:pt idx="15">
                  <c:v>0.42227183019186454</c:v>
                </c:pt>
                <c:pt idx="16">
                  <c:v>0.5685874270037341</c:v>
                </c:pt>
                <c:pt idx="17">
                  <c:v>3.1696213344735433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CA-43CB-9F93-7BB6A14D2048}"/>
            </c:ext>
          </c:extLst>
        </c:ser>
        <c:ser>
          <c:idx val="5"/>
          <c:order val="5"/>
          <c:tx>
            <c:strRef>
              <c:f>'465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'465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 LED'!$G$82:$X$82</c:f>
              <c:numCache>
                <c:formatCode>General</c:formatCode>
                <c:ptCount val="18"/>
                <c:pt idx="0">
                  <c:v>8.1025345700265188</c:v>
                </c:pt>
                <c:pt idx="1">
                  <c:v>76.811010376658317</c:v>
                </c:pt>
                <c:pt idx="2">
                  <c:v>5.0985329445205574</c:v>
                </c:pt>
                <c:pt idx="3">
                  <c:v>7.1258930085434109</c:v>
                </c:pt>
                <c:pt idx="4">
                  <c:v>12.070108253065806</c:v>
                </c:pt>
                <c:pt idx="5">
                  <c:v>12.842280191668712</c:v>
                </c:pt>
                <c:pt idx="6">
                  <c:v>4.6030198888377241</c:v>
                </c:pt>
                <c:pt idx="7">
                  <c:v>4.2294984135342597</c:v>
                </c:pt>
                <c:pt idx="8">
                  <c:v>5.7394361898533983</c:v>
                </c:pt>
                <c:pt idx="9">
                  <c:v>5.1292186357794511</c:v>
                </c:pt>
                <c:pt idx="10">
                  <c:v>8.645980456999288</c:v>
                </c:pt>
                <c:pt idx="11">
                  <c:v>2.7490818818248499</c:v>
                </c:pt>
                <c:pt idx="12">
                  <c:v>1.0312828779753014</c:v>
                </c:pt>
                <c:pt idx="13">
                  <c:v>0.31912060614711601</c:v>
                </c:pt>
                <c:pt idx="14">
                  <c:v>0.71693346228102561</c:v>
                </c:pt>
                <c:pt idx="15">
                  <c:v>0.25802817178199039</c:v>
                </c:pt>
                <c:pt idx="16">
                  <c:v>0.58607758573404101</c:v>
                </c:pt>
                <c:pt idx="17">
                  <c:v>2.1956405468022973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CA-43CB-9F93-7BB6A14D2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LED'!$Q$3:$Q$5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B-4AA8-A5A9-C72A1A0AD6F8}"/>
            </c:ext>
          </c:extLst>
        </c:ser>
        <c:ser>
          <c:idx val="1"/>
          <c:order val="1"/>
          <c:tx>
            <c:strRef>
              <c:f>'455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LED'!$Q$6:$Q$8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0B-4AA8-A5A9-C72A1A0AD6F8}"/>
            </c:ext>
          </c:extLst>
        </c:ser>
        <c:ser>
          <c:idx val="2"/>
          <c:order val="2"/>
          <c:tx>
            <c:strRef>
              <c:f>'455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LED'!$Q$9:$Q$11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0B-4AA8-A5A9-C72A1A0A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LED'!$Q$17:$Q$19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BA-4E3B-B0E5-17C2189DE663}"/>
            </c:ext>
          </c:extLst>
        </c:ser>
        <c:ser>
          <c:idx val="1"/>
          <c:order val="1"/>
          <c:tx>
            <c:strRef>
              <c:f>'455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LED'!$Q$20:$Q$22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BA-4E3B-B0E5-17C2189DE663}"/>
            </c:ext>
          </c:extLst>
        </c:ser>
        <c:ser>
          <c:idx val="2"/>
          <c:order val="2"/>
          <c:tx>
            <c:strRef>
              <c:f>'455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LED'!$Q$23:$Q$25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BA-4E3B-B0E5-17C2189DE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LED'!$Q$30:$Q$32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9-46E7-9697-2D395F712F2C}"/>
            </c:ext>
          </c:extLst>
        </c:ser>
        <c:ser>
          <c:idx val="1"/>
          <c:order val="1"/>
          <c:tx>
            <c:strRef>
              <c:f>'455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LED'!$Q$33:$Q$35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29-46E7-9697-2D395F712F2C}"/>
            </c:ext>
          </c:extLst>
        </c:ser>
        <c:ser>
          <c:idx val="2"/>
          <c:order val="2"/>
          <c:tx>
            <c:strRef>
              <c:f>'455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LED'!$Q$36:$Q$38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29-46E7-9697-2D395F71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LED'!$Q$43:$Q$45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C-4B52-A31A-6067DF8AC2BD}"/>
            </c:ext>
          </c:extLst>
        </c:ser>
        <c:ser>
          <c:idx val="1"/>
          <c:order val="1"/>
          <c:tx>
            <c:strRef>
              <c:f>'455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LED'!$Q$46:$Q$48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C-4B52-A31A-6067DF8AC2BD}"/>
            </c:ext>
          </c:extLst>
        </c:ser>
        <c:ser>
          <c:idx val="2"/>
          <c:order val="2"/>
          <c:tx>
            <c:strRef>
              <c:f>'455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LED'!$Q$49:$Q$51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BC-4B52-A31A-6067DF8A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LED'!$Q$57:$Q$59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3-4C4E-B06F-A8946D24CBC2}"/>
            </c:ext>
          </c:extLst>
        </c:ser>
        <c:ser>
          <c:idx val="1"/>
          <c:order val="1"/>
          <c:tx>
            <c:strRef>
              <c:f>'455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LED'!$Q$60:$Q$62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3-4C4E-B06F-A8946D24CBC2}"/>
            </c:ext>
          </c:extLst>
        </c:ser>
        <c:ser>
          <c:idx val="2"/>
          <c:order val="2"/>
          <c:tx>
            <c:strRef>
              <c:f>'455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LED'!$Q$63:$Q$65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3-4C4E-B06F-A8946D24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LED'!$Q$71:$Q$73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0-4F36-9F77-B2DEFBF71337}"/>
            </c:ext>
          </c:extLst>
        </c:ser>
        <c:ser>
          <c:idx val="1"/>
          <c:order val="1"/>
          <c:tx>
            <c:strRef>
              <c:f>'455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LED'!$Q$74:$Q$76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B0-4F36-9F77-B2DEFBF71337}"/>
            </c:ext>
          </c:extLst>
        </c:ser>
        <c:ser>
          <c:idx val="2"/>
          <c:order val="2"/>
          <c:tx>
            <c:strRef>
              <c:f>'455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 LED'!$Q$77:$Q$79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3.78342321428571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B0-4F36-9F77-B2DEFBF7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940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 LED'!$G$14:$X$14</c:f>
              <c:numCache>
                <c:formatCode>General</c:formatCode>
                <c:ptCount val="18"/>
                <c:pt idx="0">
                  <c:v>2.3853997135062821</c:v>
                </c:pt>
                <c:pt idx="1">
                  <c:v>11.892796328294077</c:v>
                </c:pt>
                <c:pt idx="2">
                  <c:v>0.94248706549737482</c:v>
                </c:pt>
                <c:pt idx="3">
                  <c:v>3.3601953047937134</c:v>
                </c:pt>
                <c:pt idx="4">
                  <c:v>3.4364852380895887</c:v>
                </c:pt>
                <c:pt idx="5">
                  <c:v>3.19494336562569</c:v>
                </c:pt>
                <c:pt idx="6">
                  <c:v>1.6714438748654845</c:v>
                </c:pt>
                <c:pt idx="7">
                  <c:v>1.6752207417751364</c:v>
                </c:pt>
                <c:pt idx="8">
                  <c:v>7.0408551172710077</c:v>
                </c:pt>
                <c:pt idx="9">
                  <c:v>2.7390121197519401</c:v>
                </c:pt>
                <c:pt idx="10">
                  <c:v>2.5622044753180457</c:v>
                </c:pt>
                <c:pt idx="11">
                  <c:v>1.2906684424089963</c:v>
                </c:pt>
                <c:pt idx="12">
                  <c:v>1.3663805531022315</c:v>
                </c:pt>
                <c:pt idx="13">
                  <c:v>1.9232875572570596</c:v>
                </c:pt>
                <c:pt idx="14">
                  <c:v>2.95894780481167</c:v>
                </c:pt>
                <c:pt idx="15">
                  <c:v>0</c:v>
                </c:pt>
                <c:pt idx="16">
                  <c:v>1.151043592811595</c:v>
                </c:pt>
                <c:pt idx="17">
                  <c:v>1.447996717260418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5-45F5-A2A1-1038F8AC1E6D}"/>
            </c:ext>
          </c:extLst>
        </c:ser>
        <c:ser>
          <c:idx val="1"/>
          <c:order val="1"/>
          <c:tx>
            <c:strRef>
              <c:f>'940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 LED'!$G$28:$X$28</c:f>
              <c:numCache>
                <c:formatCode>General</c:formatCode>
                <c:ptCount val="18"/>
                <c:pt idx="0">
                  <c:v>1.8292252504974962</c:v>
                </c:pt>
                <c:pt idx="1">
                  <c:v>0.79011401286718874</c:v>
                </c:pt>
                <c:pt idx="2">
                  <c:v>0.57445309462944549</c:v>
                </c:pt>
                <c:pt idx="3">
                  <c:v>0.24986216288802512</c:v>
                </c:pt>
                <c:pt idx="4">
                  <c:v>2.5175773473481713</c:v>
                </c:pt>
                <c:pt idx="5">
                  <c:v>0.75268659504745261</c:v>
                </c:pt>
                <c:pt idx="6">
                  <c:v>1.8397548532750583</c:v>
                </c:pt>
                <c:pt idx="7">
                  <c:v>0.76944825172919051</c:v>
                </c:pt>
                <c:pt idx="8">
                  <c:v>7.4164944782036031</c:v>
                </c:pt>
                <c:pt idx="9">
                  <c:v>1.4191664862801088</c:v>
                </c:pt>
                <c:pt idx="10">
                  <c:v>0.62055112694530667</c:v>
                </c:pt>
                <c:pt idx="11">
                  <c:v>0.45986676877203481</c:v>
                </c:pt>
                <c:pt idx="12">
                  <c:v>0.35718180990654835</c:v>
                </c:pt>
                <c:pt idx="13">
                  <c:v>0.20140725914961075</c:v>
                </c:pt>
                <c:pt idx="14">
                  <c:v>3.9460343057879532</c:v>
                </c:pt>
                <c:pt idx="15">
                  <c:v>0.39630207051255967</c:v>
                </c:pt>
                <c:pt idx="16">
                  <c:v>0.337004428916096</c:v>
                </c:pt>
                <c:pt idx="17">
                  <c:v>2.3416075548088619E-5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15-45F5-A2A1-1038F8AC1E6D}"/>
            </c:ext>
          </c:extLst>
        </c:ser>
        <c:ser>
          <c:idx val="2"/>
          <c:order val="2"/>
          <c:tx>
            <c:strRef>
              <c:f>'940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 LED'!$G$41:$X$41</c:f>
              <c:numCache>
                <c:formatCode>General</c:formatCode>
                <c:ptCount val="18"/>
                <c:pt idx="0">
                  <c:v>2.3324081007869908</c:v>
                </c:pt>
                <c:pt idx="1">
                  <c:v>1.1677364033689819</c:v>
                </c:pt>
                <c:pt idx="2">
                  <c:v>0.95256148243269212</c:v>
                </c:pt>
                <c:pt idx="3">
                  <c:v>0.5986871252515229</c:v>
                </c:pt>
                <c:pt idx="4">
                  <c:v>3.3083594774352587</c:v>
                </c:pt>
                <c:pt idx="5">
                  <c:v>1.3372607853256204</c:v>
                </c:pt>
                <c:pt idx="6">
                  <c:v>1.5019588040015768</c:v>
                </c:pt>
                <c:pt idx="7">
                  <c:v>1.0218177180600685</c:v>
                </c:pt>
                <c:pt idx="8">
                  <c:v>2.3447849503271136</c:v>
                </c:pt>
                <c:pt idx="9">
                  <c:v>1.9015238723512737</c:v>
                </c:pt>
                <c:pt idx="10">
                  <c:v>0.66234571723553315</c:v>
                </c:pt>
                <c:pt idx="11">
                  <c:v>0.47050697413348208</c:v>
                </c:pt>
                <c:pt idx="12">
                  <c:v>0.62023782179660092</c:v>
                </c:pt>
                <c:pt idx="13">
                  <c:v>0.32458823153137817</c:v>
                </c:pt>
                <c:pt idx="14">
                  <c:v>3.0863840863842529</c:v>
                </c:pt>
                <c:pt idx="15">
                  <c:v>0.74897716710385609</c:v>
                </c:pt>
                <c:pt idx="16">
                  <c:v>0.51907770105491124</c:v>
                </c:pt>
                <c:pt idx="17">
                  <c:v>0.60516006879081607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5-45F5-A2A1-1038F8AC1E6D}"/>
            </c:ext>
          </c:extLst>
        </c:ser>
        <c:ser>
          <c:idx val="3"/>
          <c:order val="3"/>
          <c:tx>
            <c:strRef>
              <c:f>'940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'940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 LED'!$G$54:$X$54</c:f>
              <c:numCache>
                <c:formatCode>General</c:formatCode>
                <c:ptCount val="18"/>
                <c:pt idx="0">
                  <c:v>1.888193048757157</c:v>
                </c:pt>
                <c:pt idx="1">
                  <c:v>11.941535128168645</c:v>
                </c:pt>
                <c:pt idx="2">
                  <c:v>0.53652816346214705</c:v>
                </c:pt>
                <c:pt idx="3">
                  <c:v>0.38853509752663434</c:v>
                </c:pt>
                <c:pt idx="4">
                  <c:v>1.7757994405043707</c:v>
                </c:pt>
                <c:pt idx="5">
                  <c:v>0.97887013055145056</c:v>
                </c:pt>
                <c:pt idx="6">
                  <c:v>1.3853253175018581</c:v>
                </c:pt>
                <c:pt idx="7">
                  <c:v>0.69641767246579001</c:v>
                </c:pt>
                <c:pt idx="8">
                  <c:v>4.7570318234444748</c:v>
                </c:pt>
                <c:pt idx="9">
                  <c:v>1.3193511213897562</c:v>
                </c:pt>
                <c:pt idx="10">
                  <c:v>0.62364946300849089</c:v>
                </c:pt>
                <c:pt idx="11">
                  <c:v>0.46789018845146374</c:v>
                </c:pt>
                <c:pt idx="12">
                  <c:v>0.43466979687710133</c:v>
                </c:pt>
                <c:pt idx="13">
                  <c:v>0.11929106343945638</c:v>
                </c:pt>
                <c:pt idx="14">
                  <c:v>0.24945094472396226</c:v>
                </c:pt>
                <c:pt idx="15">
                  <c:v>0.38086342912160465</c:v>
                </c:pt>
                <c:pt idx="16">
                  <c:v>0.31957535178452651</c:v>
                </c:pt>
                <c:pt idx="17">
                  <c:v>0.293874639327662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15-45F5-A2A1-1038F8AC1E6D}"/>
            </c:ext>
          </c:extLst>
        </c:ser>
        <c:ser>
          <c:idx val="4"/>
          <c:order val="4"/>
          <c:tx>
            <c:strRef>
              <c:f>'940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'940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 LED'!$G$68:$X$68</c:f>
              <c:numCache>
                <c:formatCode>General</c:formatCode>
                <c:ptCount val="18"/>
                <c:pt idx="0">
                  <c:v>4.0838931837426493</c:v>
                </c:pt>
                <c:pt idx="1">
                  <c:v>2.0088017795568298</c:v>
                </c:pt>
                <c:pt idx="2">
                  <c:v>1.6756579526477451</c:v>
                </c:pt>
                <c:pt idx="3">
                  <c:v>1.1745902635572962</c:v>
                </c:pt>
                <c:pt idx="4">
                  <c:v>7.0507069380209213</c:v>
                </c:pt>
                <c:pt idx="5">
                  <c:v>2.7207274653498148</c:v>
                </c:pt>
                <c:pt idx="6">
                  <c:v>3.0622375569393747</c:v>
                </c:pt>
                <c:pt idx="7">
                  <c:v>1.9088885228203174</c:v>
                </c:pt>
                <c:pt idx="8">
                  <c:v>3.2650058585280375</c:v>
                </c:pt>
                <c:pt idx="9">
                  <c:v>3.5048159724032013</c:v>
                </c:pt>
                <c:pt idx="10">
                  <c:v>0.6936262591206388</c:v>
                </c:pt>
                <c:pt idx="11">
                  <c:v>0.48169571872260075</c:v>
                </c:pt>
                <c:pt idx="12">
                  <c:v>0.66633297605286579</c:v>
                </c:pt>
                <c:pt idx="13">
                  <c:v>0.24468457386970505</c:v>
                </c:pt>
                <c:pt idx="14">
                  <c:v>2.8685144980715966</c:v>
                </c:pt>
                <c:pt idx="15">
                  <c:v>0.89028632946377617</c:v>
                </c:pt>
                <c:pt idx="16">
                  <c:v>0.39245755643151758</c:v>
                </c:pt>
                <c:pt idx="17">
                  <c:v>0.48991599909739858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15-45F5-A2A1-1038F8AC1E6D}"/>
            </c:ext>
          </c:extLst>
        </c:ser>
        <c:ser>
          <c:idx val="5"/>
          <c:order val="5"/>
          <c:tx>
            <c:strRef>
              <c:f>'940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'940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 LED'!$G$82:$X$82</c:f>
              <c:numCache>
                <c:formatCode>General</c:formatCode>
                <c:ptCount val="18"/>
                <c:pt idx="0">
                  <c:v>2.1956482475476191</c:v>
                </c:pt>
                <c:pt idx="1">
                  <c:v>0.89585862550094641</c:v>
                </c:pt>
                <c:pt idx="2">
                  <c:v>0.66327719008150765</c:v>
                </c:pt>
                <c:pt idx="3">
                  <c:v>0.2849059953348807</c:v>
                </c:pt>
                <c:pt idx="4">
                  <c:v>2.5110843794024018</c:v>
                </c:pt>
                <c:pt idx="5">
                  <c:v>1.1797465639626448</c:v>
                </c:pt>
                <c:pt idx="6">
                  <c:v>1.661740040848207</c:v>
                </c:pt>
                <c:pt idx="7">
                  <c:v>0.67542370464459389</c:v>
                </c:pt>
                <c:pt idx="8">
                  <c:v>5.0762149633146008</c:v>
                </c:pt>
                <c:pt idx="9">
                  <c:v>1.2442891323790626</c:v>
                </c:pt>
                <c:pt idx="10">
                  <c:v>0.63579790534874658</c:v>
                </c:pt>
                <c:pt idx="11">
                  <c:v>0.49467312437464683</c:v>
                </c:pt>
                <c:pt idx="12">
                  <c:v>0.22663862658186476</c:v>
                </c:pt>
                <c:pt idx="13">
                  <c:v>0.10289617770832156</c:v>
                </c:pt>
                <c:pt idx="14">
                  <c:v>0.22392454163391809</c:v>
                </c:pt>
                <c:pt idx="15">
                  <c:v>0.42637183328382949</c:v>
                </c:pt>
                <c:pt idx="16">
                  <c:v>0.28530512643034989</c:v>
                </c:pt>
                <c:pt idx="17">
                  <c:v>0.17553123252748726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15-45F5-A2A1-1038F8AC1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455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 LED'!$G$14:$X$14</c:f>
              <c:numCache>
                <c:formatCode>General</c:formatCode>
                <c:ptCount val="18"/>
                <c:pt idx="0">
                  <c:v>4.3676171033486844</c:v>
                </c:pt>
                <c:pt idx="1">
                  <c:v>38.569460791993471</c:v>
                </c:pt>
                <c:pt idx="2">
                  <c:v>3.0881898438457482</c:v>
                </c:pt>
                <c:pt idx="3">
                  <c:v>6.8439425029251266</c:v>
                </c:pt>
                <c:pt idx="4">
                  <c:v>7.6110530035862523</c:v>
                </c:pt>
                <c:pt idx="5">
                  <c:v>16.869076492417356</c:v>
                </c:pt>
                <c:pt idx="6">
                  <c:v>1.0835721727648611</c:v>
                </c:pt>
                <c:pt idx="7">
                  <c:v>1.510185620919426</c:v>
                </c:pt>
                <c:pt idx="8">
                  <c:v>10.261426046142212</c:v>
                </c:pt>
                <c:pt idx="9">
                  <c:v>4.3225450013552837</c:v>
                </c:pt>
                <c:pt idx="10">
                  <c:v>6.1858541144336918</c:v>
                </c:pt>
                <c:pt idx="11">
                  <c:v>12.712607424560503</c:v>
                </c:pt>
                <c:pt idx="12">
                  <c:v>1.3721392465443538</c:v>
                </c:pt>
                <c:pt idx="13">
                  <c:v>1.3371570911940938</c:v>
                </c:pt>
                <c:pt idx="14">
                  <c:v>25.932096232244049</c:v>
                </c:pt>
                <c:pt idx="15">
                  <c:v>11.107939740599273</c:v>
                </c:pt>
                <c:pt idx="16">
                  <c:v>2.8864341886085914</c:v>
                </c:pt>
                <c:pt idx="17">
                  <c:v>1.1087521781007148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8-463C-9A80-00A2A4977AE9}"/>
            </c:ext>
          </c:extLst>
        </c:ser>
        <c:ser>
          <c:idx val="1"/>
          <c:order val="1"/>
          <c:tx>
            <c:strRef>
              <c:f>'455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 LED'!$G$28:$X$28</c:f>
              <c:numCache>
                <c:formatCode>General</c:formatCode>
                <c:ptCount val="18"/>
                <c:pt idx="0">
                  <c:v>2.6633615084401749</c:v>
                </c:pt>
                <c:pt idx="1">
                  <c:v>12.584906610472908</c:v>
                </c:pt>
                <c:pt idx="2">
                  <c:v>7.3277708742290653</c:v>
                </c:pt>
                <c:pt idx="3">
                  <c:v>8.0008726347018584</c:v>
                </c:pt>
                <c:pt idx="4">
                  <c:v>10.422970256707785</c:v>
                </c:pt>
                <c:pt idx="5">
                  <c:v>9.5326863652165041</c:v>
                </c:pt>
                <c:pt idx="6">
                  <c:v>2.0252023724961394</c:v>
                </c:pt>
                <c:pt idx="7">
                  <c:v>4.1491598518724704</c:v>
                </c:pt>
                <c:pt idx="8">
                  <c:v>11.954481515573347</c:v>
                </c:pt>
                <c:pt idx="9">
                  <c:v>5.6829371024638</c:v>
                </c:pt>
                <c:pt idx="10">
                  <c:v>10.214236952669301</c:v>
                </c:pt>
                <c:pt idx="11">
                  <c:v>7.8947359325229645</c:v>
                </c:pt>
                <c:pt idx="12">
                  <c:v>1.5872182933551109</c:v>
                </c:pt>
                <c:pt idx="13">
                  <c:v>1.4067582510673353</c:v>
                </c:pt>
                <c:pt idx="14">
                  <c:v>20.427524433622558</c:v>
                </c:pt>
                <c:pt idx="15">
                  <c:v>1.1930081255358347</c:v>
                </c:pt>
                <c:pt idx="16">
                  <c:v>1.4607944573280269</c:v>
                </c:pt>
                <c:pt idx="17">
                  <c:v>2.0761069127938838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8-463C-9A80-00A2A4977AE9}"/>
            </c:ext>
          </c:extLst>
        </c:ser>
        <c:ser>
          <c:idx val="2"/>
          <c:order val="2"/>
          <c:tx>
            <c:strRef>
              <c:f>'455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 LED'!$G$41:$X$41</c:f>
              <c:numCache>
                <c:formatCode>General</c:formatCode>
                <c:ptCount val="18"/>
                <c:pt idx="0">
                  <c:v>8.4542651222303942</c:v>
                </c:pt>
                <c:pt idx="1">
                  <c:v>19.650585762593778</c:v>
                </c:pt>
                <c:pt idx="2">
                  <c:v>18.453384130766196</c:v>
                </c:pt>
                <c:pt idx="3">
                  <c:v>20.463902744007605</c:v>
                </c:pt>
                <c:pt idx="4">
                  <c:v>23.606578555644852</c:v>
                </c:pt>
                <c:pt idx="5">
                  <c:v>26.186218139373242</c:v>
                </c:pt>
                <c:pt idx="6">
                  <c:v>2.6682874591557608</c:v>
                </c:pt>
                <c:pt idx="7">
                  <c:v>6.2521980939979365</c:v>
                </c:pt>
                <c:pt idx="8">
                  <c:v>27.596388417898805</c:v>
                </c:pt>
                <c:pt idx="9">
                  <c:v>9.6580236411144078</c:v>
                </c:pt>
                <c:pt idx="10">
                  <c:v>18.234330116114844</c:v>
                </c:pt>
                <c:pt idx="11">
                  <c:v>24.23286393145159</c:v>
                </c:pt>
                <c:pt idx="12">
                  <c:v>2.7494527043391659</c:v>
                </c:pt>
                <c:pt idx="13">
                  <c:v>2.0083020870344157</c:v>
                </c:pt>
                <c:pt idx="14">
                  <c:v>28.534923321804868</c:v>
                </c:pt>
                <c:pt idx="15">
                  <c:v>2.0256655125433585</c:v>
                </c:pt>
                <c:pt idx="16">
                  <c:v>3.8066728149033939</c:v>
                </c:pt>
                <c:pt idx="17">
                  <c:v>7.531849350169165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8-463C-9A80-00A2A4977AE9}"/>
            </c:ext>
          </c:extLst>
        </c:ser>
        <c:ser>
          <c:idx val="3"/>
          <c:order val="3"/>
          <c:tx>
            <c:strRef>
              <c:f>'455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 LED'!$G$54:$X$54</c:f>
              <c:numCache>
                <c:formatCode>General</c:formatCode>
                <c:ptCount val="18"/>
                <c:pt idx="0">
                  <c:v>5.8543995340802475</c:v>
                </c:pt>
                <c:pt idx="1">
                  <c:v>12.185834785238633</c:v>
                </c:pt>
                <c:pt idx="2">
                  <c:v>6.5124360491177589</c:v>
                </c:pt>
                <c:pt idx="3">
                  <c:v>11.178511504886057</c:v>
                </c:pt>
                <c:pt idx="4">
                  <c:v>11.554524998248125</c:v>
                </c:pt>
                <c:pt idx="5">
                  <c:v>13.706401947384617</c:v>
                </c:pt>
                <c:pt idx="6">
                  <c:v>1.3233268130116811</c:v>
                </c:pt>
                <c:pt idx="7">
                  <c:v>2.5627063117653779</c:v>
                </c:pt>
                <c:pt idx="8">
                  <c:v>14.263468894430442</c:v>
                </c:pt>
                <c:pt idx="9">
                  <c:v>5.358937863320091</c:v>
                </c:pt>
                <c:pt idx="10">
                  <c:v>11.758468999527778</c:v>
                </c:pt>
                <c:pt idx="11">
                  <c:v>13.240482852573713</c:v>
                </c:pt>
                <c:pt idx="12">
                  <c:v>1.6339393651060572</c:v>
                </c:pt>
                <c:pt idx="13">
                  <c:v>1.2684938181771694</c:v>
                </c:pt>
                <c:pt idx="14">
                  <c:v>14.63129038854618</c:v>
                </c:pt>
                <c:pt idx="15">
                  <c:v>1.4248519015468151</c:v>
                </c:pt>
                <c:pt idx="16">
                  <c:v>1.6370061046594941</c:v>
                </c:pt>
                <c:pt idx="17">
                  <c:v>2.2575892698673123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8-463C-9A80-00A2A4977AE9}"/>
            </c:ext>
          </c:extLst>
        </c:ser>
        <c:ser>
          <c:idx val="4"/>
          <c:order val="4"/>
          <c:tx>
            <c:strRef>
              <c:f>'455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 LED'!$G$68:$X$68</c:f>
              <c:numCache>
                <c:formatCode>General</c:formatCode>
                <c:ptCount val="18"/>
                <c:pt idx="0">
                  <c:v>8.1467814599198647</c:v>
                </c:pt>
                <c:pt idx="1">
                  <c:v>18.664674234477182</c:v>
                </c:pt>
                <c:pt idx="2">
                  <c:v>9.0778092406450117</c:v>
                </c:pt>
                <c:pt idx="3">
                  <c:v>14.02157951240731</c:v>
                </c:pt>
                <c:pt idx="4">
                  <c:v>15.301297909069321</c:v>
                </c:pt>
                <c:pt idx="5">
                  <c:v>14.906593478740882</c:v>
                </c:pt>
                <c:pt idx="6">
                  <c:v>2.1270657306293939</c:v>
                </c:pt>
                <c:pt idx="7">
                  <c:v>5.0147073336799464</c:v>
                </c:pt>
                <c:pt idx="8">
                  <c:v>12.585043221349116</c:v>
                </c:pt>
                <c:pt idx="9">
                  <c:v>7.5838149255778822</c:v>
                </c:pt>
                <c:pt idx="10">
                  <c:v>11.097464410628898</c:v>
                </c:pt>
                <c:pt idx="11">
                  <c:v>13.863170058756289</c:v>
                </c:pt>
                <c:pt idx="12">
                  <c:v>1.8565935277413521</c:v>
                </c:pt>
                <c:pt idx="13">
                  <c:v>1.2696486830040214</c:v>
                </c:pt>
                <c:pt idx="14">
                  <c:v>29.857197886622306</c:v>
                </c:pt>
                <c:pt idx="15">
                  <c:v>1.6779859277983504</c:v>
                </c:pt>
                <c:pt idx="16">
                  <c:v>2.1086162506797659</c:v>
                </c:pt>
                <c:pt idx="17">
                  <c:v>4.3474121190721879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8-463C-9A80-00A2A4977AE9}"/>
            </c:ext>
          </c:extLst>
        </c:ser>
        <c:ser>
          <c:idx val="5"/>
          <c:order val="5"/>
          <c:tx>
            <c:strRef>
              <c:f>'455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 LED'!$G$82:$X$82</c:f>
              <c:numCache>
                <c:formatCode>General</c:formatCode>
                <c:ptCount val="18"/>
                <c:pt idx="0">
                  <c:v>3.2966879270200429</c:v>
                </c:pt>
                <c:pt idx="1">
                  <c:v>13.388999444411358</c:v>
                </c:pt>
                <c:pt idx="2">
                  <c:v>8.4406312815006181</c:v>
                </c:pt>
                <c:pt idx="3">
                  <c:v>10.282362907526087</c:v>
                </c:pt>
                <c:pt idx="4">
                  <c:v>15.081058879598432</c:v>
                </c:pt>
                <c:pt idx="5">
                  <c:v>14.865083106925649</c:v>
                </c:pt>
                <c:pt idx="6">
                  <c:v>2.3640566060272437</c:v>
                </c:pt>
                <c:pt idx="7">
                  <c:v>3.8604259247027497</c:v>
                </c:pt>
                <c:pt idx="8">
                  <c:v>12.080684965028416</c:v>
                </c:pt>
                <c:pt idx="9">
                  <c:v>6.3694999411007851</c:v>
                </c:pt>
                <c:pt idx="10">
                  <c:v>9.3628771563245543</c:v>
                </c:pt>
                <c:pt idx="11">
                  <c:v>12.336506115468573</c:v>
                </c:pt>
                <c:pt idx="12">
                  <c:v>1.8322442848810407</c:v>
                </c:pt>
                <c:pt idx="13">
                  <c:v>1.7934677351817814</c:v>
                </c:pt>
                <c:pt idx="14">
                  <c:v>31.121340908153503</c:v>
                </c:pt>
                <c:pt idx="15">
                  <c:v>1.2155982086273649</c:v>
                </c:pt>
                <c:pt idx="16">
                  <c:v>1.4808277234283429</c:v>
                </c:pt>
                <c:pt idx="17">
                  <c:v>4.134335398640606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E8-463C-9A80-00A2A4977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LED'!$Q$3:$Q$5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6-4046-8015-968658035077}"/>
            </c:ext>
          </c:extLst>
        </c:ser>
        <c:ser>
          <c:idx val="1"/>
          <c:order val="1"/>
          <c:tx>
            <c:strRef>
              <c:f>'425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LED'!$Q$6:$Q$8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6-4046-8015-968658035077}"/>
            </c:ext>
          </c:extLst>
        </c:ser>
        <c:ser>
          <c:idx val="2"/>
          <c:order val="2"/>
          <c:tx>
            <c:strRef>
              <c:f>'425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LED'!$Q$9:$Q$11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06-4046-8015-96865803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LED'!$Q$17:$Q$19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9.4585589285714207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5-4135-BB02-4B3A8A289EF2}"/>
            </c:ext>
          </c:extLst>
        </c:ser>
        <c:ser>
          <c:idx val="1"/>
          <c:order val="1"/>
          <c:tx>
            <c:strRef>
              <c:f>'425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LED'!$Q$20:$Q$22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9.4585589285714207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5-4135-BB02-4B3A8A289EF2}"/>
            </c:ext>
          </c:extLst>
        </c:ser>
        <c:ser>
          <c:idx val="2"/>
          <c:order val="2"/>
          <c:tx>
            <c:strRef>
              <c:f>'425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LED'!$Q$23:$Q$25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25-4135-BB02-4B3A8A28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LED'!$Q$30:$Q$32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2-4D65-B9DD-79F38D9DA475}"/>
            </c:ext>
          </c:extLst>
        </c:ser>
        <c:ser>
          <c:idx val="1"/>
          <c:order val="1"/>
          <c:tx>
            <c:strRef>
              <c:f>'425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LED'!$Q$33:$Q$35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9.0802157142857105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2-4D65-B9DD-79F38D9DA475}"/>
            </c:ext>
          </c:extLst>
        </c:ser>
        <c:ser>
          <c:idx val="2"/>
          <c:order val="2"/>
          <c:tx>
            <c:strRef>
              <c:f>'425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LED'!$Q$36:$Q$38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22-4D65-B9DD-79F38D9D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LED'!$Q$43:$Q$45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6-440D-8502-A8D2F39562A1}"/>
            </c:ext>
          </c:extLst>
        </c:ser>
        <c:ser>
          <c:idx val="1"/>
          <c:order val="1"/>
          <c:tx>
            <c:strRef>
              <c:f>'425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LED'!$Q$46:$Q$48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6-440D-8502-A8D2F39562A1}"/>
            </c:ext>
          </c:extLst>
        </c:ser>
        <c:ser>
          <c:idx val="2"/>
          <c:order val="2"/>
          <c:tx>
            <c:strRef>
              <c:f>'425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LED'!$Q$49:$Q$51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36-440D-8502-A8D2F395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LED'!$Q$57:$Q$59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4-44EE-8B74-6297D751E6C7}"/>
            </c:ext>
          </c:extLst>
        </c:ser>
        <c:ser>
          <c:idx val="1"/>
          <c:order val="1"/>
          <c:tx>
            <c:strRef>
              <c:f>'425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LED'!$Q$60:$Q$62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4-44EE-8B74-6297D751E6C7}"/>
            </c:ext>
          </c:extLst>
        </c:ser>
        <c:ser>
          <c:idx val="2"/>
          <c:order val="2"/>
          <c:tx>
            <c:strRef>
              <c:f>'425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LED'!$Q$63:$Q$65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4-44EE-8B74-6297D751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LED'!$Q$71:$Q$73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7-4DCA-B2AA-54686C533F63}"/>
            </c:ext>
          </c:extLst>
        </c:ser>
        <c:ser>
          <c:idx val="1"/>
          <c:order val="1"/>
          <c:tx>
            <c:strRef>
              <c:f>'425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LED'!$Q$74:$Q$76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7-4DCA-B2AA-54686C533F63}"/>
            </c:ext>
          </c:extLst>
        </c:ser>
        <c:ser>
          <c:idx val="2"/>
          <c:order val="2"/>
          <c:tx>
            <c:strRef>
              <c:f>'425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 LED'!$Q$77:$Q$79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47-4DCA-B2AA-54686C53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425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 LED'!$G$14:$X$14</c:f>
              <c:numCache>
                <c:formatCode>General</c:formatCode>
                <c:ptCount val="18"/>
                <c:pt idx="0">
                  <c:v>5.1246040643087074</c:v>
                </c:pt>
                <c:pt idx="1">
                  <c:v>28.186516703673107</c:v>
                </c:pt>
                <c:pt idx="2">
                  <c:v>4.2289558567994758</c:v>
                </c:pt>
                <c:pt idx="3">
                  <c:v>5.9411218210746908</c:v>
                </c:pt>
                <c:pt idx="4">
                  <c:v>4.4430160748405827</c:v>
                </c:pt>
                <c:pt idx="5">
                  <c:v>6.7256275259786529</c:v>
                </c:pt>
                <c:pt idx="6">
                  <c:v>17.877619053874319</c:v>
                </c:pt>
                <c:pt idx="7">
                  <c:v>12.583860327887724</c:v>
                </c:pt>
                <c:pt idx="8">
                  <c:v>8.6843507278415384</c:v>
                </c:pt>
                <c:pt idx="9">
                  <c:v>15.93789058972075</c:v>
                </c:pt>
                <c:pt idx="10">
                  <c:v>9.6711367073145595</c:v>
                </c:pt>
                <c:pt idx="11">
                  <c:v>12.336506115468573</c:v>
                </c:pt>
                <c:pt idx="12">
                  <c:v>2.2777450511689268</c:v>
                </c:pt>
                <c:pt idx="13">
                  <c:v>3.9336815765651534</c:v>
                </c:pt>
                <c:pt idx="14">
                  <c:v>31.331273295681854</c:v>
                </c:pt>
                <c:pt idx="15">
                  <c:v>5.8544031330792317</c:v>
                </c:pt>
                <c:pt idx="16">
                  <c:v>8.043144245856606</c:v>
                </c:pt>
                <c:pt idx="17">
                  <c:v>8.1452101265988492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F-4061-BEBF-C13412682378}"/>
            </c:ext>
          </c:extLst>
        </c:ser>
        <c:ser>
          <c:idx val="1"/>
          <c:order val="1"/>
          <c:tx>
            <c:strRef>
              <c:f>'425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 LED'!$G$28:$X$28</c:f>
              <c:numCache>
                <c:formatCode>General</c:formatCode>
                <c:ptCount val="18"/>
                <c:pt idx="0">
                  <c:v>2.7272960706434977</c:v>
                </c:pt>
                <c:pt idx="1">
                  <c:v>43.793240887101433</c:v>
                </c:pt>
                <c:pt idx="2">
                  <c:v>5.4308342252873212</c:v>
                </c:pt>
                <c:pt idx="3">
                  <c:v>4.6821756448018252</c:v>
                </c:pt>
                <c:pt idx="4">
                  <c:v>5.4516943414251386</c:v>
                </c:pt>
                <c:pt idx="5">
                  <c:v>3.8259038875390954</c:v>
                </c:pt>
                <c:pt idx="6">
                  <c:v>0.66315430471371284</c:v>
                </c:pt>
                <c:pt idx="7">
                  <c:v>3.2979921801023946</c:v>
                </c:pt>
                <c:pt idx="8">
                  <c:v>3.2559190514737635</c:v>
                </c:pt>
                <c:pt idx="9">
                  <c:v>0.79224038029831501</c:v>
                </c:pt>
                <c:pt idx="10">
                  <c:v>11.092460409674379</c:v>
                </c:pt>
                <c:pt idx="11">
                  <c:v>14.261885991835738</c:v>
                </c:pt>
                <c:pt idx="12">
                  <c:v>0.58205010238445676</c:v>
                </c:pt>
                <c:pt idx="13">
                  <c:v>1.4658965075762498</c:v>
                </c:pt>
                <c:pt idx="14">
                  <c:v>27.954182030656163</c:v>
                </c:pt>
                <c:pt idx="15">
                  <c:v>4.6286107923465121</c:v>
                </c:pt>
                <c:pt idx="16">
                  <c:v>3.4575356689147836</c:v>
                </c:pt>
                <c:pt idx="17">
                  <c:v>2.7443594592752123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9F-4061-BEBF-C13412682378}"/>
            </c:ext>
          </c:extLst>
        </c:ser>
        <c:ser>
          <c:idx val="2"/>
          <c:order val="2"/>
          <c:tx>
            <c:strRef>
              <c:f>'425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 LED'!$G$41:$X$41</c:f>
              <c:numCache>
                <c:formatCode>General</c:formatCode>
                <c:ptCount val="18"/>
                <c:pt idx="0">
                  <c:v>3.8752843153621499</c:v>
                </c:pt>
                <c:pt idx="1">
                  <c:v>17.856731254550379</c:v>
                </c:pt>
                <c:pt idx="2">
                  <c:v>7.0335495183999468</c:v>
                </c:pt>
                <c:pt idx="3">
                  <c:v>6.8348236810550116</c:v>
                </c:pt>
                <c:pt idx="4">
                  <c:v>7.6273929850088917</c:v>
                </c:pt>
                <c:pt idx="5">
                  <c:v>7.8024428923475417</c:v>
                </c:pt>
                <c:pt idx="6">
                  <c:v>1.0528142972273</c:v>
                </c:pt>
                <c:pt idx="7">
                  <c:v>3.3187208230624212</c:v>
                </c:pt>
                <c:pt idx="8">
                  <c:v>7.6141689378930861</c:v>
                </c:pt>
                <c:pt idx="9">
                  <c:v>3.0118531595647613</c:v>
                </c:pt>
                <c:pt idx="10">
                  <c:v>12.880632576890616</c:v>
                </c:pt>
                <c:pt idx="11">
                  <c:v>13.863170058756289</c:v>
                </c:pt>
                <c:pt idx="12">
                  <c:v>1.1091534851448188</c:v>
                </c:pt>
                <c:pt idx="13">
                  <c:v>3.7102660599453383</c:v>
                </c:pt>
                <c:pt idx="14">
                  <c:v>25.13685611538817</c:v>
                </c:pt>
                <c:pt idx="15">
                  <c:v>8.9426312865098954</c:v>
                </c:pt>
                <c:pt idx="16">
                  <c:v>5.3742659424603794</c:v>
                </c:pt>
                <c:pt idx="17">
                  <c:v>6.4328585226985808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9F-4061-BEBF-C13412682378}"/>
            </c:ext>
          </c:extLst>
        </c:ser>
        <c:ser>
          <c:idx val="3"/>
          <c:order val="3"/>
          <c:tx>
            <c:strRef>
              <c:f>'425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 LED'!$G$54:$X$54</c:f>
              <c:numCache>
                <c:formatCode>General</c:formatCode>
                <c:ptCount val="18"/>
                <c:pt idx="0">
                  <c:v>3.7997264496865331</c:v>
                </c:pt>
                <c:pt idx="1">
                  <c:v>7.5637878590420442</c:v>
                </c:pt>
                <c:pt idx="2">
                  <c:v>3.4043446865382654</c:v>
                </c:pt>
                <c:pt idx="3">
                  <c:v>2.8641823859428581</c:v>
                </c:pt>
                <c:pt idx="4">
                  <c:v>6.2886733269435888</c:v>
                </c:pt>
                <c:pt idx="5">
                  <c:v>3.8136181790271246</c:v>
                </c:pt>
                <c:pt idx="6">
                  <c:v>0.6030005516583149</c:v>
                </c:pt>
                <c:pt idx="7">
                  <c:v>1.7979251922656203</c:v>
                </c:pt>
                <c:pt idx="8">
                  <c:v>4.0141269393464478</c:v>
                </c:pt>
                <c:pt idx="9">
                  <c:v>2.1574285288821464</c:v>
                </c:pt>
                <c:pt idx="10">
                  <c:v>10.587667643930978</c:v>
                </c:pt>
                <c:pt idx="11">
                  <c:v>21.020808566318443</c:v>
                </c:pt>
                <c:pt idx="12">
                  <c:v>0.48695710694281769</c:v>
                </c:pt>
                <c:pt idx="13">
                  <c:v>1.2108850167330436</c:v>
                </c:pt>
                <c:pt idx="14">
                  <c:v>28.257394192658776</c:v>
                </c:pt>
                <c:pt idx="15">
                  <c:v>4.2511457226047593</c:v>
                </c:pt>
                <c:pt idx="16">
                  <c:v>3.9565218085684379</c:v>
                </c:pt>
                <c:pt idx="17">
                  <c:v>3.3079994426877648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9F-4061-BEBF-C13412682378}"/>
            </c:ext>
          </c:extLst>
        </c:ser>
        <c:ser>
          <c:idx val="4"/>
          <c:order val="4"/>
          <c:tx>
            <c:strRef>
              <c:f>'425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 LED'!$G$68:$X$68</c:f>
              <c:numCache>
                <c:formatCode>General</c:formatCode>
                <c:ptCount val="18"/>
                <c:pt idx="0">
                  <c:v>3.3294175856730934</c:v>
                </c:pt>
                <c:pt idx="1">
                  <c:v>18.669369935441416</c:v>
                </c:pt>
                <c:pt idx="2">
                  <c:v>6.7345656792304931</c:v>
                </c:pt>
                <c:pt idx="3">
                  <c:v>6.4189053009379942</c:v>
                </c:pt>
                <c:pt idx="4">
                  <c:v>8.1358793034669947</c:v>
                </c:pt>
                <c:pt idx="5">
                  <c:v>5.5915757064642451</c:v>
                </c:pt>
                <c:pt idx="6">
                  <c:v>1.1383731238242349</c:v>
                </c:pt>
                <c:pt idx="7">
                  <c:v>3.0608252591177036</c:v>
                </c:pt>
                <c:pt idx="8">
                  <c:v>9.9454686841481177</c:v>
                </c:pt>
                <c:pt idx="9">
                  <c:v>3.9598806196317007</c:v>
                </c:pt>
                <c:pt idx="10">
                  <c:v>8.4871305953066312</c:v>
                </c:pt>
                <c:pt idx="11">
                  <c:v>13.863170058756289</c:v>
                </c:pt>
                <c:pt idx="12">
                  <c:v>0.84751575452939565</c:v>
                </c:pt>
                <c:pt idx="13">
                  <c:v>2.2624187547808745</c:v>
                </c:pt>
                <c:pt idx="14">
                  <c:v>3.9817901421446331</c:v>
                </c:pt>
                <c:pt idx="15">
                  <c:v>3.0882038467442472</c:v>
                </c:pt>
                <c:pt idx="16">
                  <c:v>4.2289551418944971</c:v>
                </c:pt>
                <c:pt idx="17">
                  <c:v>2.4132941695246881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9F-4061-BEBF-C13412682378}"/>
            </c:ext>
          </c:extLst>
        </c:ser>
        <c:ser>
          <c:idx val="5"/>
          <c:order val="5"/>
          <c:tx>
            <c:strRef>
              <c:f>'425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'425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 LED'!$G$82:$X$82</c:f>
              <c:numCache>
                <c:formatCode>General</c:formatCode>
                <c:ptCount val="18"/>
                <c:pt idx="0">
                  <c:v>1.9804514786569469</c:v>
                </c:pt>
                <c:pt idx="1">
                  <c:v>13.872945209027677</c:v>
                </c:pt>
                <c:pt idx="2">
                  <c:v>6.6515861742847395</c:v>
                </c:pt>
                <c:pt idx="3">
                  <c:v>5.6408707773637534</c:v>
                </c:pt>
                <c:pt idx="4">
                  <c:v>7.0506987178115912</c:v>
                </c:pt>
                <c:pt idx="5">
                  <c:v>3.4724272813471209</c:v>
                </c:pt>
                <c:pt idx="6">
                  <c:v>0.59878988784189324</c:v>
                </c:pt>
                <c:pt idx="7">
                  <c:v>1.0315780350262507</c:v>
                </c:pt>
                <c:pt idx="8">
                  <c:v>7.2280495016703759</c:v>
                </c:pt>
                <c:pt idx="9">
                  <c:v>3.3268443086304806</c:v>
                </c:pt>
                <c:pt idx="10">
                  <c:v>5.929010461647354</c:v>
                </c:pt>
                <c:pt idx="11">
                  <c:v>12.336506115468573</c:v>
                </c:pt>
                <c:pt idx="12">
                  <c:v>0.48076079526147109</c:v>
                </c:pt>
                <c:pt idx="13">
                  <c:v>1.2507887862731539</c:v>
                </c:pt>
                <c:pt idx="14">
                  <c:v>43.879439180129637</c:v>
                </c:pt>
                <c:pt idx="15">
                  <c:v>3.9346400388817875</c:v>
                </c:pt>
                <c:pt idx="16">
                  <c:v>1.6536772329146645</c:v>
                </c:pt>
                <c:pt idx="17">
                  <c:v>3.0405330368569294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9F-4061-BEBF-C1341268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LED'!$Q$3:$Q$5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16.079548214285701</c:v>
                </c:pt>
                <c:pt idx="2">
                  <c:v>15.133685714285701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4-4831-BBE7-F1861BDA0C32}"/>
            </c:ext>
          </c:extLst>
        </c:ser>
        <c:ser>
          <c:idx val="1"/>
          <c:order val="1"/>
          <c:tx>
            <c:strRef>
              <c:f>'410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LED'!$Q$6:$Q$8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16.079548214285701</c:v>
                </c:pt>
                <c:pt idx="2">
                  <c:v>15.890385714285699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44-4831-BBE7-F1861BDA0C32}"/>
            </c:ext>
          </c:extLst>
        </c:ser>
        <c:ser>
          <c:idx val="2"/>
          <c:order val="2"/>
          <c:tx>
            <c:strRef>
              <c:f>'410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LED'!$Q$9:$Q$11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16.079548214285701</c:v>
                </c:pt>
                <c:pt idx="2">
                  <c:v>15.890385714285699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44-4831-BBE7-F1861BDA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LED'!$Q$17:$Q$19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16.079548214285701</c:v>
                </c:pt>
                <c:pt idx="2">
                  <c:v>15.890385714285699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9-4C2F-8DE9-DE497DCD803B}"/>
            </c:ext>
          </c:extLst>
        </c:ser>
        <c:ser>
          <c:idx val="1"/>
          <c:order val="1"/>
          <c:tx>
            <c:strRef>
              <c:f>'410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LED'!$Q$20:$Q$22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16.079548214285701</c:v>
                </c:pt>
                <c:pt idx="2">
                  <c:v>16.647057142857101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9-4C2F-8DE9-DE497DCD803B}"/>
            </c:ext>
          </c:extLst>
        </c:ser>
        <c:ser>
          <c:idx val="2"/>
          <c:order val="2"/>
          <c:tx>
            <c:strRef>
              <c:f>'410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LED'!$Q$23:$Q$25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14.187837500000001</c:v>
                </c:pt>
                <c:pt idx="2">
                  <c:v>14.3770142857142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E9-4C2F-8DE9-DE497DCD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LED'!$Q$3:$Q$5</c:f>
              <c:numCache>
                <c:formatCode>General</c:formatCode>
                <c:ptCount val="3"/>
                <c:pt idx="0">
                  <c:v>1640.7445238095199</c:v>
                </c:pt>
                <c:pt idx="1">
                  <c:v>1642.9514285714199</c:v>
                </c:pt>
                <c:pt idx="2">
                  <c:v>1643.5185714285701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7-4ED5-89DC-3431519565C2}"/>
            </c:ext>
          </c:extLst>
        </c:ser>
        <c:ser>
          <c:idx val="1"/>
          <c:order val="1"/>
          <c:tx>
            <c:strRef>
              <c:f>'890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LED'!$Q$6:$Q$8</c:f>
              <c:numCache>
                <c:formatCode>General</c:formatCode>
                <c:ptCount val="3"/>
                <c:pt idx="0">
                  <c:v>1625.6107142857099</c:v>
                </c:pt>
                <c:pt idx="1">
                  <c:v>1629.7094642857101</c:v>
                </c:pt>
                <c:pt idx="2">
                  <c:v>1629.89857142857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7-4ED5-89DC-3431519565C2}"/>
            </c:ext>
          </c:extLst>
        </c:ser>
        <c:ser>
          <c:idx val="2"/>
          <c:order val="2"/>
          <c:tx>
            <c:strRef>
              <c:f>'890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LED'!$Q$9:$Q$11</c:f>
              <c:numCache>
                <c:formatCode>General</c:formatCode>
                <c:ptCount val="3"/>
                <c:pt idx="0">
                  <c:v>1624.34952380952</c:v>
                </c:pt>
                <c:pt idx="1">
                  <c:v>1626.8717857142799</c:v>
                </c:pt>
                <c:pt idx="2">
                  <c:v>1627.62857142857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7-4ED5-89DC-34315195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LED'!$Q$30:$Q$32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15.133692857142799</c:v>
                </c:pt>
                <c:pt idx="2">
                  <c:v>14.3770142857142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5-4331-B323-B4097C6BBD2A}"/>
            </c:ext>
          </c:extLst>
        </c:ser>
        <c:ser>
          <c:idx val="1"/>
          <c:order val="1"/>
          <c:tx>
            <c:strRef>
              <c:f>'410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LED'!$Q$33:$Q$35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17.025403571428502</c:v>
                </c:pt>
                <c:pt idx="2">
                  <c:v>17.403742857142799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5-4331-B323-B4097C6BBD2A}"/>
            </c:ext>
          </c:extLst>
        </c:ser>
        <c:ser>
          <c:idx val="2"/>
          <c:order val="2"/>
          <c:tx>
            <c:strRef>
              <c:f>'410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LED'!$Q$36:$Q$38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15.133692857142799</c:v>
                </c:pt>
                <c:pt idx="2">
                  <c:v>15.890385714285699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5-4331-B323-B4097C6B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LED'!$Q$43:$Q$45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16.079548214285701</c:v>
                </c:pt>
                <c:pt idx="2">
                  <c:v>15.890385714285699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0-4F6E-A48F-1F5526BB4CF3}"/>
            </c:ext>
          </c:extLst>
        </c:ser>
        <c:ser>
          <c:idx val="1"/>
          <c:order val="1"/>
          <c:tx>
            <c:strRef>
              <c:f>'410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LED'!$Q$46:$Q$48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15.133692857142799</c:v>
                </c:pt>
                <c:pt idx="2">
                  <c:v>15.133685714285701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E0-4F6E-A48F-1F5526BB4CF3}"/>
            </c:ext>
          </c:extLst>
        </c:ser>
        <c:ser>
          <c:idx val="2"/>
          <c:order val="2"/>
          <c:tx>
            <c:strRef>
              <c:f>'410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LED'!$Q$49:$Q$51</c:f>
              <c:numCache>
                <c:formatCode>General</c:formatCode>
                <c:ptCount val="3"/>
                <c:pt idx="0">
                  <c:v>13.8725523809523</c:v>
                </c:pt>
                <c:pt idx="1">
                  <c:v>14.187837500000001</c:v>
                </c:pt>
                <c:pt idx="2">
                  <c:v>14.3770142857142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E0-4F6E-A48F-1F5526BB4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LED'!$Q$57:$Q$59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16.079548214285701</c:v>
                </c:pt>
                <c:pt idx="2">
                  <c:v>15.133685714285701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3-4593-B782-7EEA8181B5CA}"/>
            </c:ext>
          </c:extLst>
        </c:ser>
        <c:ser>
          <c:idx val="1"/>
          <c:order val="1"/>
          <c:tx>
            <c:strRef>
              <c:f>'410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LED'!$Q$60:$Q$62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16.079548214285701</c:v>
                </c:pt>
                <c:pt idx="2">
                  <c:v>16.647057142857101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3-4593-B782-7EEA8181B5CA}"/>
            </c:ext>
          </c:extLst>
        </c:ser>
        <c:ser>
          <c:idx val="2"/>
          <c:order val="2"/>
          <c:tx>
            <c:strRef>
              <c:f>'410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LED'!$Q$63:$Q$65</c:f>
              <c:numCache>
                <c:formatCode>General</c:formatCode>
                <c:ptCount val="3"/>
                <c:pt idx="0">
                  <c:v>15.133692857142799</c:v>
                </c:pt>
                <c:pt idx="1">
                  <c:v>16.079548214285701</c:v>
                </c:pt>
                <c:pt idx="2">
                  <c:v>16.647057142857101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93-4593-B782-7EEA8181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LED'!$Q$71:$Q$73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17.025403571428502</c:v>
                </c:pt>
                <c:pt idx="2">
                  <c:v>17.403742857142799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E-4BC2-887E-2E9263AA574D}"/>
            </c:ext>
          </c:extLst>
        </c:ser>
        <c:ser>
          <c:idx val="1"/>
          <c:order val="1"/>
          <c:tx>
            <c:strRef>
              <c:f>'410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LED'!$Q$74:$Q$76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17.025403571428502</c:v>
                </c:pt>
                <c:pt idx="2">
                  <c:v>16.647057142857101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E-4BC2-887E-2E9263AA574D}"/>
            </c:ext>
          </c:extLst>
        </c:ser>
        <c:ser>
          <c:idx val="2"/>
          <c:order val="2"/>
          <c:tx>
            <c:strRef>
              <c:f>'410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 LED'!$Q$77:$Q$79</c:f>
              <c:numCache>
                <c:formatCode>General</c:formatCode>
                <c:ptCount val="3"/>
                <c:pt idx="0">
                  <c:v>16.394833333333299</c:v>
                </c:pt>
                <c:pt idx="1">
                  <c:v>17.025403571428502</c:v>
                </c:pt>
                <c:pt idx="2">
                  <c:v>16.647057142857101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E-4BC2-887E-2E9263AA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405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 LED'!$G$14:$X$14</c:f>
              <c:numCache>
                <c:formatCode>General</c:formatCode>
                <c:ptCount val="18"/>
                <c:pt idx="0">
                  <c:v>10.588616665495856</c:v>
                </c:pt>
                <c:pt idx="1">
                  <c:v>46.694977167510729</c:v>
                </c:pt>
                <c:pt idx="2">
                  <c:v>1.1087620945945285</c:v>
                </c:pt>
                <c:pt idx="3">
                  <c:v>5.0868469558108202</c:v>
                </c:pt>
                <c:pt idx="4">
                  <c:v>9.2148569592365472</c:v>
                </c:pt>
                <c:pt idx="5">
                  <c:v>9.2236986719841507</c:v>
                </c:pt>
                <c:pt idx="6">
                  <c:v>3.1865475424431335</c:v>
                </c:pt>
                <c:pt idx="7">
                  <c:v>3.9431322745278856</c:v>
                </c:pt>
                <c:pt idx="8">
                  <c:v>7.5302723248992764</c:v>
                </c:pt>
                <c:pt idx="9">
                  <c:v>3.8765956341999841</c:v>
                </c:pt>
                <c:pt idx="10">
                  <c:v>3.109087630518228</c:v>
                </c:pt>
                <c:pt idx="11">
                  <c:v>4.6255516867470119</c:v>
                </c:pt>
                <c:pt idx="12">
                  <c:v>3.4318719398573734</c:v>
                </c:pt>
                <c:pt idx="13">
                  <c:v>5.6800811395811142</c:v>
                </c:pt>
                <c:pt idx="14">
                  <c:v>6.0000010298214859</c:v>
                </c:pt>
                <c:pt idx="15">
                  <c:v>5.6729098212952023</c:v>
                </c:pt>
                <c:pt idx="16">
                  <c:v>16.888347790500305</c:v>
                </c:pt>
                <c:pt idx="17">
                  <c:v>5.5330958881997718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D-4281-B7D8-A038CFDDB445}"/>
            </c:ext>
          </c:extLst>
        </c:ser>
        <c:ser>
          <c:idx val="1"/>
          <c:order val="1"/>
          <c:tx>
            <c:strRef>
              <c:f>'410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 LED'!$G$28:$X$28</c:f>
              <c:numCache>
                <c:formatCode>General</c:formatCode>
                <c:ptCount val="18"/>
                <c:pt idx="0">
                  <c:v>2.0557088047866214</c:v>
                </c:pt>
                <c:pt idx="1">
                  <c:v>71.004421367434858</c:v>
                </c:pt>
                <c:pt idx="2">
                  <c:v>5.8135073942786484</c:v>
                </c:pt>
                <c:pt idx="3">
                  <c:v>4.9569492239733783</c:v>
                </c:pt>
                <c:pt idx="4">
                  <c:v>4.8719813245088925</c:v>
                </c:pt>
                <c:pt idx="5">
                  <c:v>7.4353638687000583</c:v>
                </c:pt>
                <c:pt idx="6">
                  <c:v>0.38857984425024128</c:v>
                </c:pt>
                <c:pt idx="7">
                  <c:v>1.0757462823669721</c:v>
                </c:pt>
                <c:pt idx="8">
                  <c:v>1.0084580274097399</c:v>
                </c:pt>
                <c:pt idx="9">
                  <c:v>1.1443281676777519</c:v>
                </c:pt>
                <c:pt idx="10">
                  <c:v>5.7649933944363054</c:v>
                </c:pt>
                <c:pt idx="11">
                  <c:v>5.9023867013373748</c:v>
                </c:pt>
                <c:pt idx="12">
                  <c:v>0.33295909815727254</c:v>
                </c:pt>
                <c:pt idx="13">
                  <c:v>0.47322337767899675</c:v>
                </c:pt>
                <c:pt idx="14">
                  <c:v>11.240783473362923</c:v>
                </c:pt>
                <c:pt idx="15">
                  <c:v>1.0050293834418913</c:v>
                </c:pt>
                <c:pt idx="16">
                  <c:v>0.75544114340220525</c:v>
                </c:pt>
                <c:pt idx="17">
                  <c:v>1.1307390601115606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D-4281-B7D8-A038CFDDB445}"/>
            </c:ext>
          </c:extLst>
        </c:ser>
        <c:ser>
          <c:idx val="2"/>
          <c:order val="2"/>
          <c:tx>
            <c:strRef>
              <c:f>'410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 LED'!$G$41:$X$41</c:f>
              <c:numCache>
                <c:formatCode>General</c:formatCode>
                <c:ptCount val="18"/>
                <c:pt idx="0">
                  <c:v>2.0218213807954633</c:v>
                </c:pt>
                <c:pt idx="1">
                  <c:v>26.669161965311538</c:v>
                </c:pt>
                <c:pt idx="2">
                  <c:v>3.4451978263860581</c:v>
                </c:pt>
                <c:pt idx="3">
                  <c:v>4.7373435064344553</c:v>
                </c:pt>
                <c:pt idx="4">
                  <c:v>4.3769055499260743</c:v>
                </c:pt>
                <c:pt idx="5">
                  <c:v>10.757203577198403</c:v>
                </c:pt>
                <c:pt idx="6">
                  <c:v>0.38908211670487169</c:v>
                </c:pt>
                <c:pt idx="7">
                  <c:v>1.0424430384038361</c:v>
                </c:pt>
                <c:pt idx="8">
                  <c:v>2.5522596395250967</c:v>
                </c:pt>
                <c:pt idx="9">
                  <c:v>1.9598013365665141</c:v>
                </c:pt>
                <c:pt idx="10">
                  <c:v>7.5639868043984126</c:v>
                </c:pt>
                <c:pt idx="11">
                  <c:v>11.140544189878756</c:v>
                </c:pt>
                <c:pt idx="12">
                  <c:v>0.34398807132478793</c:v>
                </c:pt>
                <c:pt idx="13">
                  <c:v>0.6174685718462859</c:v>
                </c:pt>
                <c:pt idx="14">
                  <c:v>12.620771037076604</c:v>
                </c:pt>
                <c:pt idx="15">
                  <c:v>2.9202074085773337</c:v>
                </c:pt>
                <c:pt idx="16">
                  <c:v>1.8371967992487359</c:v>
                </c:pt>
                <c:pt idx="17">
                  <c:v>3.5992800731729195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2D-4281-B7D8-A038CFDDB445}"/>
            </c:ext>
          </c:extLst>
        </c:ser>
        <c:ser>
          <c:idx val="3"/>
          <c:order val="3"/>
          <c:tx>
            <c:strRef>
              <c:f>'410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'410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 LED'!$G$54:$X$54</c:f>
              <c:numCache>
                <c:formatCode>General</c:formatCode>
                <c:ptCount val="18"/>
                <c:pt idx="0">
                  <c:v>1.6309657181672415</c:v>
                </c:pt>
                <c:pt idx="1">
                  <c:v>30.45646417053327</c:v>
                </c:pt>
                <c:pt idx="2">
                  <c:v>1.6752268573714313</c:v>
                </c:pt>
                <c:pt idx="3">
                  <c:v>3.1813404965203884</c:v>
                </c:pt>
                <c:pt idx="4">
                  <c:v>4.2553426546290805</c:v>
                </c:pt>
                <c:pt idx="5">
                  <c:v>9.7115349596858476</c:v>
                </c:pt>
                <c:pt idx="6">
                  <c:v>0.36611400478651385</c:v>
                </c:pt>
                <c:pt idx="7">
                  <c:v>0.72071469148514056</c:v>
                </c:pt>
                <c:pt idx="8">
                  <c:v>2.9462498249726803</c:v>
                </c:pt>
                <c:pt idx="9">
                  <c:v>0.97251536807084871</c:v>
                </c:pt>
                <c:pt idx="10">
                  <c:v>4.9170458078259873</c:v>
                </c:pt>
                <c:pt idx="11">
                  <c:v>5.393912003434246</c:v>
                </c:pt>
                <c:pt idx="12">
                  <c:v>0.30837453253004371</c:v>
                </c:pt>
                <c:pt idx="13">
                  <c:v>0.43777425905864409</c:v>
                </c:pt>
                <c:pt idx="14">
                  <c:v>11.02671602192096</c:v>
                </c:pt>
                <c:pt idx="15">
                  <c:v>2.114081747971023</c:v>
                </c:pt>
                <c:pt idx="16">
                  <c:v>0.74257194436620033</c:v>
                </c:pt>
                <c:pt idx="17">
                  <c:v>1.7329043705589438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2D-4281-B7D8-A038CFDDB445}"/>
            </c:ext>
          </c:extLst>
        </c:ser>
        <c:ser>
          <c:idx val="4"/>
          <c:order val="4"/>
          <c:tx>
            <c:strRef>
              <c:f>'410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'410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 LED'!$G$68:$X$68</c:f>
              <c:numCache>
                <c:formatCode>General</c:formatCode>
                <c:ptCount val="18"/>
                <c:pt idx="0">
                  <c:v>2.8543315717437987</c:v>
                </c:pt>
                <c:pt idx="1">
                  <c:v>14.525527774546074</c:v>
                </c:pt>
                <c:pt idx="2">
                  <c:v>3.7532382139981153</c:v>
                </c:pt>
                <c:pt idx="3">
                  <c:v>3.6341616137527564</c:v>
                </c:pt>
                <c:pt idx="4">
                  <c:v>4.8869534721310517</c:v>
                </c:pt>
                <c:pt idx="5">
                  <c:v>8.5326140038405089</c:v>
                </c:pt>
                <c:pt idx="6">
                  <c:v>0.31501666941693074</c:v>
                </c:pt>
                <c:pt idx="7">
                  <c:v>0.87419707941400138</c:v>
                </c:pt>
                <c:pt idx="8">
                  <c:v>3.7640923596161704</c:v>
                </c:pt>
                <c:pt idx="9">
                  <c:v>2.5674908930935576</c:v>
                </c:pt>
                <c:pt idx="10">
                  <c:v>3.9798183947438059</c:v>
                </c:pt>
                <c:pt idx="11">
                  <c:v>9.6871548684753606</c:v>
                </c:pt>
                <c:pt idx="12">
                  <c:v>0.30868476829958447</c:v>
                </c:pt>
                <c:pt idx="13">
                  <c:v>0.4539042254975601</c:v>
                </c:pt>
                <c:pt idx="14">
                  <c:v>25.80679743102549</c:v>
                </c:pt>
                <c:pt idx="15">
                  <c:v>1.2108805912166685</c:v>
                </c:pt>
                <c:pt idx="16">
                  <c:v>1.5127313356064214</c:v>
                </c:pt>
                <c:pt idx="17">
                  <c:v>2.6859225822715973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2D-4281-B7D8-A038CFDDB445}"/>
            </c:ext>
          </c:extLst>
        </c:ser>
        <c:ser>
          <c:idx val="5"/>
          <c:order val="5"/>
          <c:tx>
            <c:strRef>
              <c:f>'410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'410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 LED'!$G$82:$X$82</c:f>
              <c:numCache>
                <c:formatCode>General</c:formatCode>
                <c:ptCount val="18"/>
                <c:pt idx="0">
                  <c:v>2.0033002395333015</c:v>
                </c:pt>
                <c:pt idx="1">
                  <c:v>36.578130868532867</c:v>
                </c:pt>
                <c:pt idx="2">
                  <c:v>3.3687959916544838</c:v>
                </c:pt>
                <c:pt idx="3">
                  <c:v>1.6159304428096544</c:v>
                </c:pt>
                <c:pt idx="4">
                  <c:v>4.5000949908615331</c:v>
                </c:pt>
                <c:pt idx="5">
                  <c:v>2.752296774067903</c:v>
                </c:pt>
                <c:pt idx="6">
                  <c:v>0.2032435954977693</c:v>
                </c:pt>
                <c:pt idx="7">
                  <c:v>0.26018856176014327</c:v>
                </c:pt>
                <c:pt idx="8">
                  <c:v>2.3791546798995493</c:v>
                </c:pt>
                <c:pt idx="9">
                  <c:v>3.1887273196589816</c:v>
                </c:pt>
                <c:pt idx="10">
                  <c:v>2.159607778733442</c:v>
                </c:pt>
                <c:pt idx="11">
                  <c:v>5.393912003434246</c:v>
                </c:pt>
                <c:pt idx="12">
                  <c:v>0.30136789250369106</c:v>
                </c:pt>
                <c:pt idx="13">
                  <c:v>0.22483142155333213</c:v>
                </c:pt>
                <c:pt idx="14">
                  <c:v>12.670378650642325</c:v>
                </c:pt>
                <c:pt idx="15">
                  <c:v>0.93166831765517399</c:v>
                </c:pt>
                <c:pt idx="16">
                  <c:v>1.0090120760816583</c:v>
                </c:pt>
                <c:pt idx="17">
                  <c:v>1.5167228535093955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2D-4281-B7D8-A038CFDD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LED'!$Q$3:$Q$5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C-4D30-B6C9-B8726D24B264}"/>
            </c:ext>
          </c:extLst>
        </c:ser>
        <c:ser>
          <c:idx val="1"/>
          <c:order val="1"/>
          <c:tx>
            <c:strRef>
              <c:f>'405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LED'!$Q$6:$Q$8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FC-4D30-B6C9-B8726D24B264}"/>
            </c:ext>
          </c:extLst>
        </c:ser>
        <c:ser>
          <c:idx val="2"/>
          <c:order val="2"/>
          <c:tx>
            <c:strRef>
              <c:f>'405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LED'!$Q$9:$Q$11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FC-4D30-B6C9-B8726D24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LED'!$Q$17:$Q$19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D-45D8-85ED-AB038E89FD06}"/>
            </c:ext>
          </c:extLst>
        </c:ser>
        <c:ser>
          <c:idx val="1"/>
          <c:order val="1"/>
          <c:tx>
            <c:strRef>
              <c:f>'405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LED'!$Q$20:$Q$22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7.5668464285714201</c:v>
                </c:pt>
                <c:pt idx="2">
                  <c:v>7.5668471428571404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D-45D8-85ED-AB038E89FD06}"/>
            </c:ext>
          </c:extLst>
        </c:ser>
        <c:ser>
          <c:idx val="2"/>
          <c:order val="2"/>
          <c:tx>
            <c:strRef>
              <c:f>'405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LED'!$Q$23:$Q$25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BD-45D8-85ED-AB038E89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LED'!$Q$30:$Q$32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5-4AB8-9FB0-B67D9B28991C}"/>
            </c:ext>
          </c:extLst>
        </c:ser>
        <c:ser>
          <c:idx val="1"/>
          <c:order val="1"/>
          <c:tx>
            <c:strRef>
              <c:f>'405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LED'!$Q$33:$Q$35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7.5668464285714201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5-4AB8-9FB0-B67D9B28991C}"/>
            </c:ext>
          </c:extLst>
        </c:ser>
        <c:ser>
          <c:idx val="2"/>
          <c:order val="2"/>
          <c:tx>
            <c:strRef>
              <c:f>'405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LED'!$Q$36:$Q$38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5-4AB8-9FB0-B67D9B28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LED'!$Q$43:$Q$45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E-4C18-AD52-A43040063CF6}"/>
            </c:ext>
          </c:extLst>
        </c:ser>
        <c:ser>
          <c:idx val="1"/>
          <c:order val="1"/>
          <c:tx>
            <c:strRef>
              <c:f>'405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LED'!$Q$46:$Q$48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4E-4C18-AD52-A43040063CF6}"/>
            </c:ext>
          </c:extLst>
        </c:ser>
        <c:ser>
          <c:idx val="2"/>
          <c:order val="2"/>
          <c:tx>
            <c:strRef>
              <c:f>'405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LED'!$Q$49:$Q$51</c:f>
              <c:numCache>
                <c:formatCode>General</c:formatCode>
                <c:ptCount val="3"/>
                <c:pt idx="0">
                  <c:v>3.7834238095238</c:v>
                </c:pt>
                <c:pt idx="1">
                  <c:v>3.78342321428571</c:v>
                </c:pt>
                <c:pt idx="2">
                  <c:v>3.7834228571428499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4E-4C18-AD52-A4304006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LED'!$Q$57:$Q$59</c:f>
              <c:numCache>
                <c:formatCode>General</c:formatCode>
                <c:ptCount val="3"/>
                <c:pt idx="0">
                  <c:v>3.7834238095238</c:v>
                </c:pt>
                <c:pt idx="1">
                  <c:v>3.78342321428571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4-4D4D-A02A-30015FF1F5CC}"/>
            </c:ext>
          </c:extLst>
        </c:ser>
        <c:ser>
          <c:idx val="1"/>
          <c:order val="1"/>
          <c:tx>
            <c:strRef>
              <c:f>'405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LED'!$Q$60:$Q$62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4-4D4D-A02A-30015FF1F5CC}"/>
            </c:ext>
          </c:extLst>
        </c:ser>
        <c:ser>
          <c:idx val="2"/>
          <c:order val="2"/>
          <c:tx>
            <c:strRef>
              <c:f>'405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LED'!$Q$63:$Q$65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4-4D4D-A02A-30015FF1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LED'!$Q$17:$Q$19</c:f>
              <c:numCache>
                <c:formatCode>General</c:formatCode>
                <c:ptCount val="3"/>
                <c:pt idx="0">
                  <c:v>1732.80785714285</c:v>
                </c:pt>
                <c:pt idx="1">
                  <c:v>1734.69928571428</c:v>
                </c:pt>
                <c:pt idx="2">
                  <c:v>1736.59142857142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C-4A61-88D1-3C08DB685111}"/>
            </c:ext>
          </c:extLst>
        </c:ser>
        <c:ser>
          <c:idx val="1"/>
          <c:order val="1"/>
          <c:tx>
            <c:strRef>
              <c:f>'890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LED'!$Q$20:$Q$22</c:f>
              <c:numCache>
                <c:formatCode>General</c:formatCode>
                <c:ptCount val="3"/>
                <c:pt idx="0">
                  <c:v>1735.33</c:v>
                </c:pt>
                <c:pt idx="1">
                  <c:v>1737.5369642857099</c:v>
                </c:pt>
                <c:pt idx="2">
                  <c:v>1738.10428571428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BC-4A61-88D1-3C08DB685111}"/>
            </c:ext>
          </c:extLst>
        </c:ser>
        <c:ser>
          <c:idx val="2"/>
          <c:order val="2"/>
          <c:tx>
            <c:strRef>
              <c:f>'890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 LED'!$Q$23:$Q$25</c:f>
              <c:numCache>
                <c:formatCode>General</c:formatCode>
                <c:ptCount val="3"/>
                <c:pt idx="0">
                  <c:v>1735.33</c:v>
                </c:pt>
                <c:pt idx="1">
                  <c:v>1738.48285714285</c:v>
                </c:pt>
                <c:pt idx="2">
                  <c:v>1737.3471428571399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BC-4A61-88D1-3C08DB685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LED'!$Q$71:$Q$73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2-42FA-9F26-37219617104B}"/>
            </c:ext>
          </c:extLst>
        </c:ser>
        <c:ser>
          <c:idx val="1"/>
          <c:order val="1"/>
          <c:tx>
            <c:strRef>
              <c:f>'405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LED'!$Q$74:$Q$76</c:f>
              <c:numCache>
                <c:formatCode>General</c:formatCode>
                <c:ptCount val="3"/>
                <c:pt idx="0">
                  <c:v>3.7834238095238</c:v>
                </c:pt>
                <c:pt idx="1">
                  <c:v>4.7292785714285701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E2-42FA-9F26-37219617104B}"/>
            </c:ext>
          </c:extLst>
        </c:ser>
        <c:ser>
          <c:idx val="2"/>
          <c:order val="2"/>
          <c:tx>
            <c:strRef>
              <c:f>'405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 LED'!$Q$77:$Q$79</c:f>
              <c:numCache>
                <c:formatCode>General</c:formatCode>
                <c:ptCount val="3"/>
                <c:pt idx="0">
                  <c:v>3.7834238095238</c:v>
                </c:pt>
                <c:pt idx="1">
                  <c:v>4.7292785714285701</c:v>
                </c:pt>
                <c:pt idx="2">
                  <c:v>4.5401085714285703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E2-42FA-9F26-37219617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405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 LED'!$G$14:$X$14</c:f>
              <c:numCache>
                <c:formatCode>General</c:formatCode>
                <c:ptCount val="18"/>
                <c:pt idx="0">
                  <c:v>3.9609174273942749</c:v>
                </c:pt>
                <c:pt idx="1">
                  <c:v>21.172429189699493</c:v>
                </c:pt>
                <c:pt idx="2">
                  <c:v>4.2880980667387174</c:v>
                </c:pt>
                <c:pt idx="3">
                  <c:v>5.3733734014754999</c:v>
                </c:pt>
                <c:pt idx="4">
                  <c:v>7.134318964819971</c:v>
                </c:pt>
                <c:pt idx="5">
                  <c:v>5.6455501335011915</c:v>
                </c:pt>
                <c:pt idx="6">
                  <c:v>4.0234853255362903</c:v>
                </c:pt>
                <c:pt idx="7">
                  <c:v>4.4345207564117244</c:v>
                </c:pt>
                <c:pt idx="8">
                  <c:v>13.296003291171562</c:v>
                </c:pt>
                <c:pt idx="9">
                  <c:v>7.0876046926074192</c:v>
                </c:pt>
                <c:pt idx="10">
                  <c:v>5.3939103266260187</c:v>
                </c:pt>
                <c:pt idx="11">
                  <c:v>21.675501153354972</c:v>
                </c:pt>
                <c:pt idx="12">
                  <c:v>1.2754215231502595</c:v>
                </c:pt>
                <c:pt idx="13">
                  <c:v>1.5620584979125827</c:v>
                </c:pt>
                <c:pt idx="14">
                  <c:v>24.597970841660256</c:v>
                </c:pt>
                <c:pt idx="15">
                  <c:v>3.8057273488555951E-6</c:v>
                </c:pt>
                <c:pt idx="16">
                  <c:v>3.3747858697618112</c:v>
                </c:pt>
                <c:pt idx="17">
                  <c:v>4.9040817017756897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E-4973-9D45-DB9EF0E3AC02}"/>
            </c:ext>
          </c:extLst>
        </c:ser>
        <c:ser>
          <c:idx val="1"/>
          <c:order val="1"/>
          <c:tx>
            <c:strRef>
              <c:f>'405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 LED'!$G$28:$X$28</c:f>
              <c:numCache>
                <c:formatCode>General</c:formatCode>
                <c:ptCount val="18"/>
                <c:pt idx="0">
                  <c:v>5.2069870666426548</c:v>
                </c:pt>
                <c:pt idx="1">
                  <c:v>19.364622969575482</c:v>
                </c:pt>
                <c:pt idx="2">
                  <c:v>6.8696463141423854</c:v>
                </c:pt>
                <c:pt idx="3">
                  <c:v>4.0113144903423059</c:v>
                </c:pt>
                <c:pt idx="4">
                  <c:v>7.8239369634749041</c:v>
                </c:pt>
                <c:pt idx="5">
                  <c:v>7.6225984750250158</c:v>
                </c:pt>
                <c:pt idx="6">
                  <c:v>4.6590378758721718</c:v>
                </c:pt>
                <c:pt idx="7">
                  <c:v>8.3022287191748259</c:v>
                </c:pt>
                <c:pt idx="8">
                  <c:v>12.268488127911043</c:v>
                </c:pt>
                <c:pt idx="9">
                  <c:v>5.3159307977528281</c:v>
                </c:pt>
                <c:pt idx="10">
                  <c:v>11.261159539619774</c:v>
                </c:pt>
                <c:pt idx="11">
                  <c:v>12.335418305510364</c:v>
                </c:pt>
                <c:pt idx="12">
                  <c:v>1.1603388621461339</c:v>
                </c:pt>
                <c:pt idx="13">
                  <c:v>0.67314964546027889</c:v>
                </c:pt>
                <c:pt idx="14">
                  <c:v>27.742668063130456</c:v>
                </c:pt>
                <c:pt idx="15">
                  <c:v>6.3922457924823872</c:v>
                </c:pt>
                <c:pt idx="16">
                  <c:v>5.9252360913940114</c:v>
                </c:pt>
                <c:pt idx="17">
                  <c:v>3.2928738834175899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E-4973-9D45-DB9EF0E3AC02}"/>
            </c:ext>
          </c:extLst>
        </c:ser>
        <c:ser>
          <c:idx val="2"/>
          <c:order val="2"/>
          <c:tx>
            <c:strRef>
              <c:f>'405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 LED'!$G$41:$X$41</c:f>
              <c:numCache>
                <c:formatCode>General</c:formatCode>
                <c:ptCount val="18"/>
                <c:pt idx="0">
                  <c:v>9.0080822595440981</c:v>
                </c:pt>
                <c:pt idx="1">
                  <c:v>11.732835707220136</c:v>
                </c:pt>
                <c:pt idx="2">
                  <c:v>5.3031145366774703</c:v>
                </c:pt>
                <c:pt idx="3">
                  <c:v>6.5091848074618985</c:v>
                </c:pt>
                <c:pt idx="4">
                  <c:v>10.65302109045939</c:v>
                </c:pt>
                <c:pt idx="5">
                  <c:v>10.631442818768619</c:v>
                </c:pt>
                <c:pt idx="6">
                  <c:v>3.4922505537174051</c:v>
                </c:pt>
                <c:pt idx="7">
                  <c:v>7.5538059528050079</c:v>
                </c:pt>
                <c:pt idx="8">
                  <c:v>15.491541220177318</c:v>
                </c:pt>
                <c:pt idx="9">
                  <c:v>5.946423452569257</c:v>
                </c:pt>
                <c:pt idx="10">
                  <c:v>16.930024330545454</c:v>
                </c:pt>
                <c:pt idx="11">
                  <c:v>23.678317817087937</c:v>
                </c:pt>
                <c:pt idx="12">
                  <c:v>1.2118804669930596</c:v>
                </c:pt>
                <c:pt idx="13">
                  <c:v>2.0020196905120429</c:v>
                </c:pt>
                <c:pt idx="14">
                  <c:v>17.665901650055957</c:v>
                </c:pt>
                <c:pt idx="15">
                  <c:v>6.4603317711482227</c:v>
                </c:pt>
                <c:pt idx="16">
                  <c:v>7.832332850861369</c:v>
                </c:pt>
                <c:pt idx="17">
                  <c:v>4.8268292347799147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E-4973-9D45-DB9EF0E3AC02}"/>
            </c:ext>
          </c:extLst>
        </c:ser>
        <c:ser>
          <c:idx val="3"/>
          <c:order val="3"/>
          <c:tx>
            <c:strRef>
              <c:f>'405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 LED'!$G$54:$X$54</c:f>
              <c:numCache>
                <c:formatCode>General</c:formatCode>
                <c:ptCount val="18"/>
                <c:pt idx="0">
                  <c:v>7.2787276999744304</c:v>
                </c:pt>
                <c:pt idx="1">
                  <c:v>8.6462584502879611</c:v>
                </c:pt>
                <c:pt idx="2">
                  <c:v>3.1963325048905551</c:v>
                </c:pt>
                <c:pt idx="3">
                  <c:v>3.1980315680965177</c:v>
                </c:pt>
                <c:pt idx="4">
                  <c:v>8.7504134143191052</c:v>
                </c:pt>
                <c:pt idx="5">
                  <c:v>8.2124047022446156</c:v>
                </c:pt>
                <c:pt idx="6">
                  <c:v>3.7534467938471643</c:v>
                </c:pt>
                <c:pt idx="7">
                  <c:v>6.3657884087094176</c:v>
                </c:pt>
                <c:pt idx="8">
                  <c:v>11.610786009834859</c:v>
                </c:pt>
                <c:pt idx="9">
                  <c:v>4.5664661292872939</c:v>
                </c:pt>
                <c:pt idx="10">
                  <c:v>15.360926667571654</c:v>
                </c:pt>
                <c:pt idx="11">
                  <c:v>24.110027149517443</c:v>
                </c:pt>
                <c:pt idx="12">
                  <c:v>1.2113233532011201</c:v>
                </c:pt>
                <c:pt idx="13">
                  <c:v>1.0050231407449364</c:v>
                </c:pt>
                <c:pt idx="14">
                  <c:v>24.741051985133641</c:v>
                </c:pt>
                <c:pt idx="15">
                  <c:v>4.8780454344090769</c:v>
                </c:pt>
                <c:pt idx="16">
                  <c:v>3.9609068029024534</c:v>
                </c:pt>
                <c:pt idx="17">
                  <c:v>2.7824950989664723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BE-4973-9D45-DB9EF0E3AC02}"/>
            </c:ext>
          </c:extLst>
        </c:ser>
        <c:ser>
          <c:idx val="4"/>
          <c:order val="4"/>
          <c:tx>
            <c:strRef>
              <c:f>'405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 LED'!$G$68:$X$68</c:f>
              <c:numCache>
                <c:formatCode>General</c:formatCode>
                <c:ptCount val="18"/>
                <c:pt idx="0">
                  <c:v>7.0482088781810086</c:v>
                </c:pt>
                <c:pt idx="1">
                  <c:v>8.2076627915343074</c:v>
                </c:pt>
                <c:pt idx="2">
                  <c:v>4.1656290454893536</c:v>
                </c:pt>
                <c:pt idx="3">
                  <c:v>4.4108760741949196</c:v>
                </c:pt>
                <c:pt idx="4">
                  <c:v>7.1698276342995122</c:v>
                </c:pt>
                <c:pt idx="5">
                  <c:v>5.5332174711802118</c:v>
                </c:pt>
                <c:pt idx="6">
                  <c:v>3.8836612000873365</c:v>
                </c:pt>
                <c:pt idx="7">
                  <c:v>5.9503129053815726</c:v>
                </c:pt>
                <c:pt idx="8">
                  <c:v>7.078124833125905</c:v>
                </c:pt>
                <c:pt idx="9">
                  <c:v>3.3128819274556238</c:v>
                </c:pt>
                <c:pt idx="10">
                  <c:v>14.740615745200731</c:v>
                </c:pt>
                <c:pt idx="11">
                  <c:v>21.675501153354972</c:v>
                </c:pt>
                <c:pt idx="12">
                  <c:v>1.1065846636880874</c:v>
                </c:pt>
                <c:pt idx="13">
                  <c:v>1.2845714486678144</c:v>
                </c:pt>
                <c:pt idx="14">
                  <c:v>21.685843775986527</c:v>
                </c:pt>
                <c:pt idx="15">
                  <c:v>3.3707882483961145</c:v>
                </c:pt>
                <c:pt idx="16">
                  <c:v>3.0881970421554898</c:v>
                </c:pt>
                <c:pt idx="17">
                  <c:v>2.66336541623666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BE-4973-9D45-DB9EF0E3AC02}"/>
            </c:ext>
          </c:extLst>
        </c:ser>
        <c:ser>
          <c:idx val="5"/>
          <c:order val="5"/>
          <c:tx>
            <c:strRef>
              <c:f>'405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'405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 LED'!$G$82:$X$82</c:f>
              <c:numCache>
                <c:formatCode>General</c:formatCode>
                <c:ptCount val="18"/>
                <c:pt idx="0">
                  <c:v>5.6603790207680014</c:v>
                </c:pt>
                <c:pt idx="1">
                  <c:v>8.7136109352330369</c:v>
                </c:pt>
                <c:pt idx="2">
                  <c:v>4.7871385757271554</c:v>
                </c:pt>
                <c:pt idx="3">
                  <c:v>6.2744567382678742</c:v>
                </c:pt>
                <c:pt idx="4">
                  <c:v>7.1205354893705852</c:v>
                </c:pt>
                <c:pt idx="5">
                  <c:v>5.0381140804131137</c:v>
                </c:pt>
                <c:pt idx="6">
                  <c:v>4.0141239406988394</c:v>
                </c:pt>
                <c:pt idx="7">
                  <c:v>3.9818043501086122</c:v>
                </c:pt>
                <c:pt idx="8">
                  <c:v>6.622951803395841</c:v>
                </c:pt>
                <c:pt idx="9">
                  <c:v>2.5800116788100875</c:v>
                </c:pt>
                <c:pt idx="10">
                  <c:v>13.788086918175622</c:v>
                </c:pt>
                <c:pt idx="11">
                  <c:v>22.91736639495932</c:v>
                </c:pt>
                <c:pt idx="12">
                  <c:v>1.0825744497188701</c:v>
                </c:pt>
                <c:pt idx="13">
                  <c:v>1.1008556276736698</c:v>
                </c:pt>
                <c:pt idx="14">
                  <c:v>15.284429111045872</c:v>
                </c:pt>
                <c:pt idx="15">
                  <c:v>7.1491823870065296</c:v>
                </c:pt>
                <c:pt idx="16">
                  <c:v>5.2074503614440486</c:v>
                </c:pt>
                <c:pt idx="17">
                  <c:v>2.6843682405573674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BE-4973-9D45-DB9EF0E3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 LED'!$Z$3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LED'!$Q$3:$Q$5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F-4D92-BB9C-76535A6AC4D1}"/>
            </c:ext>
          </c:extLst>
        </c:ser>
        <c:ser>
          <c:idx val="1"/>
          <c:order val="1"/>
          <c:tx>
            <c:strRef>
              <c:f>'400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LED'!$Q$6:$Q$8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F-4D92-BB9C-76535A6AC4D1}"/>
            </c:ext>
          </c:extLst>
        </c:ser>
        <c:ser>
          <c:idx val="2"/>
          <c:order val="2"/>
          <c:tx>
            <c:strRef>
              <c:f>'400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LED'!$Q$9:$Q$11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F-4D92-BB9C-76535A6A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 LED'!$Z$18</c:f>
              <c:strCache>
                <c:ptCount val="1"/>
                <c:pt idx="0">
                  <c:v> Top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LED'!$Q$17:$Q$19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7-4E44-8C73-39A7114C22DD}"/>
            </c:ext>
          </c:extLst>
        </c:ser>
        <c:ser>
          <c:idx val="1"/>
          <c:order val="1"/>
          <c:tx>
            <c:strRef>
              <c:f>'400 nm LED'!$Z$7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LED'!$Q$20:$Q$22</c:f>
              <c:numCache>
                <c:formatCode>General</c:formatCode>
                <c:ptCount val="3"/>
                <c:pt idx="0">
                  <c:v>8.8279880952380907</c:v>
                </c:pt>
                <c:pt idx="1">
                  <c:v>8.5127017857142793</c:v>
                </c:pt>
                <c:pt idx="2">
                  <c:v>8.3235314285714193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7-4E44-8C73-39A7114C22DD}"/>
            </c:ext>
          </c:extLst>
        </c:ser>
        <c:ser>
          <c:idx val="2"/>
          <c:order val="2"/>
          <c:tx>
            <c:strRef>
              <c:f>'400 nm LED'!$Z$11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LED'!$Q$23:$Q$25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7-4E44-8C73-39A7114C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 LED'!$Z$31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LED'!$Q$30:$Q$32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E-4CF9-9FFB-4B5460076C94}"/>
            </c:ext>
          </c:extLst>
        </c:ser>
        <c:ser>
          <c:idx val="1"/>
          <c:order val="1"/>
          <c:tx>
            <c:strRef>
              <c:f>'400 nm LED'!$Z$34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LED'!$Q$33:$Q$35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DE-4CF9-9FFB-4B5460076C94}"/>
            </c:ext>
          </c:extLst>
        </c:ser>
        <c:ser>
          <c:idx val="2"/>
          <c:order val="2"/>
          <c:tx>
            <c:strRef>
              <c:f>'400 nm LED'!$Z$38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LED'!$Q$36:$Q$38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DE-4CF9-9FFB-4B5460076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 LED'!$Z$45</c:f>
              <c:strCache>
                <c:ptCount val="1"/>
                <c:pt idx="0">
                  <c:v> Middle leaf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LED'!$Q$43:$Q$45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1-4B3C-AB47-69BAFDB92FA3}"/>
            </c:ext>
          </c:extLst>
        </c:ser>
        <c:ser>
          <c:idx val="1"/>
          <c:order val="1"/>
          <c:tx>
            <c:strRef>
              <c:f>'400 nm LED'!$Z$47</c:f>
              <c:strCache>
                <c:ptCount val="1"/>
                <c:pt idx="0">
                  <c:v> Middle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LED'!$Q$46:$Q$48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51-4B3C-AB47-69BAFDB92FA3}"/>
            </c:ext>
          </c:extLst>
        </c:ser>
        <c:ser>
          <c:idx val="2"/>
          <c:order val="2"/>
          <c:tx>
            <c:strRef>
              <c:f>'400 nm LED'!$Z$50</c:f>
              <c:strCache>
                <c:ptCount val="1"/>
                <c:pt idx="0">
                  <c:v> Middle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LED'!$Q$49:$Q$51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51-4B3C-AB47-69BAFDB9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LED'!$Q$57:$Q$59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0-44B8-B2CE-4AB17195923F}"/>
            </c:ext>
          </c:extLst>
        </c:ser>
        <c:ser>
          <c:idx val="1"/>
          <c:order val="1"/>
          <c:tx>
            <c:strRef>
              <c:f>'400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LED'!$Q$60:$Q$62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00-44B8-B2CE-4AB17195923F}"/>
            </c:ext>
          </c:extLst>
        </c:ser>
        <c:ser>
          <c:idx val="2"/>
          <c:order val="2"/>
          <c:tx>
            <c:strRef>
              <c:f>'400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LED'!$Q$63:$Q$65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00-44B8-B2CE-4AB17195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6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 LED'!$Z$59</c:f>
              <c:strCache>
                <c:ptCount val="1"/>
                <c:pt idx="0">
                  <c:v> Bottom eaf 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LED'!$D$17:$D$19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LED'!$Q$71:$Q$73</c:f>
              <c:numCache>
                <c:formatCode>General</c:formatCode>
                <c:ptCount val="3"/>
                <c:pt idx="0">
                  <c:v>7.5668476190476097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D-4374-BB84-A9F7C28F41E9}"/>
            </c:ext>
          </c:extLst>
        </c:ser>
        <c:ser>
          <c:idx val="1"/>
          <c:order val="1"/>
          <c:tx>
            <c:strRef>
              <c:f>'400 nm LED'!$Z$62</c:f>
              <c:strCache>
                <c:ptCount val="1"/>
                <c:pt idx="0">
                  <c:v> Bottom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LED'!$Q$74:$Q$76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6.81016142857142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D-4374-BB84-A9F7C28F41E9}"/>
            </c:ext>
          </c:extLst>
        </c:ser>
        <c:ser>
          <c:idx val="2"/>
          <c:order val="2"/>
          <c:tx>
            <c:strRef>
              <c:f>'400 nm LED'!$Z$64</c:f>
              <c:strCache>
                <c:ptCount val="1"/>
                <c:pt idx="0">
                  <c:v> Bottom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 LED'!$Q$77:$Q$79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6.6209910714285698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FD-4374-BB84-A9F7C28F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</a:t>
            </a:r>
            <a:r>
              <a:rPr lang="en-US" baseline="0"/>
              <a:t> of 400 nm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 LED'!$A$1</c:f>
              <c:strCache>
                <c:ptCount val="1"/>
                <c:pt idx="0">
                  <c:v>Top leaf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 LED'!$G$14:$X$14</c:f>
              <c:numCache>
                <c:formatCode>General</c:formatCode>
                <c:ptCount val="18"/>
                <c:pt idx="0">
                  <c:v>2.1298290456171745</c:v>
                </c:pt>
                <c:pt idx="1">
                  <c:v>16.155623394669774</c:v>
                </c:pt>
                <c:pt idx="2">
                  <c:v>1.5601736664789088</c:v>
                </c:pt>
                <c:pt idx="3">
                  <c:v>2.6795179791384944</c:v>
                </c:pt>
                <c:pt idx="4">
                  <c:v>1.9272102281968446</c:v>
                </c:pt>
                <c:pt idx="5">
                  <c:v>3.7446975561013325</c:v>
                </c:pt>
                <c:pt idx="6">
                  <c:v>4.6671631466459651</c:v>
                </c:pt>
                <c:pt idx="7">
                  <c:v>1.5567494897042427</c:v>
                </c:pt>
                <c:pt idx="8">
                  <c:v>6.8181815135576631</c:v>
                </c:pt>
                <c:pt idx="9">
                  <c:v>4.9922644115403942</c:v>
                </c:pt>
                <c:pt idx="10">
                  <c:v>8.6793248119442818</c:v>
                </c:pt>
                <c:pt idx="11">
                  <c:v>13.863170058756289</c:v>
                </c:pt>
                <c:pt idx="12">
                  <c:v>2.2854865166630605</c:v>
                </c:pt>
                <c:pt idx="13">
                  <c:v>0</c:v>
                </c:pt>
                <c:pt idx="14">
                  <c:v>14.666041788951413</c:v>
                </c:pt>
                <c:pt idx="15">
                  <c:v>5.3417180802880795</c:v>
                </c:pt>
                <c:pt idx="16">
                  <c:v>1.3027479155617875E-5</c:v>
                </c:pt>
                <c:pt idx="17">
                  <c:v>6.4658282744846689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8-4261-AE9D-2BD1C480961A}"/>
            </c:ext>
          </c:extLst>
        </c:ser>
        <c:ser>
          <c:idx val="1"/>
          <c:order val="1"/>
          <c:tx>
            <c:strRef>
              <c:f>'400 nm LED'!$A$15</c:f>
              <c:strCache>
                <c:ptCount val="1"/>
                <c:pt idx="0">
                  <c:v>Top leaf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 LED'!$G$28:$X$28</c:f>
              <c:numCache>
                <c:formatCode>General</c:formatCode>
                <c:ptCount val="18"/>
                <c:pt idx="0">
                  <c:v>4.3783662509887682</c:v>
                </c:pt>
                <c:pt idx="1">
                  <c:v>14.978530496661147</c:v>
                </c:pt>
                <c:pt idx="2">
                  <c:v>5.4308342252873212</c:v>
                </c:pt>
                <c:pt idx="3">
                  <c:v>4.2137046619677045</c:v>
                </c:pt>
                <c:pt idx="4">
                  <c:v>7.3631636181886666</c:v>
                </c:pt>
                <c:pt idx="5">
                  <c:v>4.1440148920270747</c:v>
                </c:pt>
                <c:pt idx="6">
                  <c:v>2.6232620336187553</c:v>
                </c:pt>
                <c:pt idx="7">
                  <c:v>5.0560169296229578</c:v>
                </c:pt>
                <c:pt idx="8">
                  <c:v>7.2358381489668195</c:v>
                </c:pt>
                <c:pt idx="9">
                  <c:v>1.9042256984170773</c:v>
                </c:pt>
                <c:pt idx="10">
                  <c:v>12.819503478793402</c:v>
                </c:pt>
                <c:pt idx="11">
                  <c:v>9.6588655543952484</c:v>
                </c:pt>
                <c:pt idx="12">
                  <c:v>0.24174072291036644</c:v>
                </c:pt>
                <c:pt idx="13">
                  <c:v>0.46518857655094059</c:v>
                </c:pt>
                <c:pt idx="14">
                  <c:v>13.404108777299399</c:v>
                </c:pt>
                <c:pt idx="15">
                  <c:v>4.3225574208919655</c:v>
                </c:pt>
                <c:pt idx="16">
                  <c:v>4.2332076492717565</c:v>
                </c:pt>
                <c:pt idx="17">
                  <c:v>1.799838135086862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8-4261-AE9D-2BD1C480961A}"/>
            </c:ext>
          </c:extLst>
        </c:ser>
        <c:ser>
          <c:idx val="2"/>
          <c:order val="2"/>
          <c:tx>
            <c:strRef>
              <c:f>'400 nm LED'!$A$29</c:f>
              <c:strCache>
                <c:ptCount val="1"/>
                <c:pt idx="0">
                  <c:v>Middle  leaf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 LED'!$G$41:$X$41</c:f>
              <c:numCache>
                <c:formatCode>General</c:formatCode>
                <c:ptCount val="18"/>
                <c:pt idx="0">
                  <c:v>3.9609174273942749</c:v>
                </c:pt>
                <c:pt idx="1">
                  <c:v>7.497806630257239</c:v>
                </c:pt>
                <c:pt idx="2">
                  <c:v>2.5948154360837017</c:v>
                </c:pt>
                <c:pt idx="3">
                  <c:v>2.0059567994215524</c:v>
                </c:pt>
                <c:pt idx="4">
                  <c:v>5.1183820447797803</c:v>
                </c:pt>
                <c:pt idx="5">
                  <c:v>1.563241997188654</c:v>
                </c:pt>
                <c:pt idx="6">
                  <c:v>1.4143454495101022</c:v>
                </c:pt>
                <c:pt idx="7">
                  <c:v>2.5038605156556795</c:v>
                </c:pt>
                <c:pt idx="8">
                  <c:v>9.0814691898842206</c:v>
                </c:pt>
                <c:pt idx="9">
                  <c:v>1.0962788839157824</c:v>
                </c:pt>
                <c:pt idx="10">
                  <c:v>8.4829655115021048</c:v>
                </c:pt>
                <c:pt idx="11">
                  <c:v>9.6588655543952449</c:v>
                </c:pt>
                <c:pt idx="12">
                  <c:v>0.24104988673341182</c:v>
                </c:pt>
                <c:pt idx="13">
                  <c:v>0.90410719750631385</c:v>
                </c:pt>
                <c:pt idx="14">
                  <c:v>2.1595200496453018</c:v>
                </c:pt>
                <c:pt idx="15">
                  <c:v>5.3359503806384234</c:v>
                </c:pt>
                <c:pt idx="16">
                  <c:v>2.7726429082750816</c:v>
                </c:pt>
                <c:pt idx="17">
                  <c:v>2.4836223512876914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18-4261-AE9D-2BD1C480961A}"/>
            </c:ext>
          </c:extLst>
        </c:ser>
        <c:ser>
          <c:idx val="3"/>
          <c:order val="3"/>
          <c:tx>
            <c:strRef>
              <c:f>'400 nm LED'!$A$42</c:f>
              <c:strCache>
                <c:ptCount val="1"/>
                <c:pt idx="0">
                  <c:v>Middle  leaf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 LED'!$G$54:$X$54</c:f>
              <c:numCache>
                <c:formatCode>General</c:formatCode>
                <c:ptCount val="18"/>
                <c:pt idx="0">
                  <c:v>3.0316270979159943</c:v>
                </c:pt>
                <c:pt idx="1">
                  <c:v>6.4239798612224401</c:v>
                </c:pt>
                <c:pt idx="2">
                  <c:v>1.9864256932273296</c:v>
                </c:pt>
                <c:pt idx="3">
                  <c:v>1.8669002682661944</c:v>
                </c:pt>
                <c:pt idx="4">
                  <c:v>4.3027081410252075</c:v>
                </c:pt>
                <c:pt idx="5">
                  <c:v>2.1591688448637503</c:v>
                </c:pt>
                <c:pt idx="6">
                  <c:v>1.3424480474772229</c:v>
                </c:pt>
                <c:pt idx="7">
                  <c:v>3.7750626638204561</c:v>
                </c:pt>
                <c:pt idx="8">
                  <c:v>8.9133807484059311</c:v>
                </c:pt>
                <c:pt idx="9">
                  <c:v>1.3627768757209027</c:v>
                </c:pt>
                <c:pt idx="10">
                  <c:v>9.978608291105628</c:v>
                </c:pt>
                <c:pt idx="11">
                  <c:v>9.6588655543952484</c:v>
                </c:pt>
                <c:pt idx="12">
                  <c:v>0.1927685737965171</c:v>
                </c:pt>
                <c:pt idx="13">
                  <c:v>0.70942965814859071</c:v>
                </c:pt>
                <c:pt idx="14">
                  <c:v>17.766443633794783</c:v>
                </c:pt>
                <c:pt idx="15">
                  <c:v>2.2058806458545401</c:v>
                </c:pt>
                <c:pt idx="16">
                  <c:v>2.1082770149732193</c:v>
                </c:pt>
                <c:pt idx="17">
                  <c:v>2.5921485254122807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18-4261-AE9D-2BD1C480961A}"/>
            </c:ext>
          </c:extLst>
        </c:ser>
        <c:ser>
          <c:idx val="4"/>
          <c:order val="4"/>
          <c:tx>
            <c:strRef>
              <c:f>'400 nm LED'!$A$56</c:f>
              <c:strCache>
                <c:ptCount val="1"/>
                <c:pt idx="0">
                  <c:v>Bottom leaf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 LED'!$G$68:$X$68</c:f>
              <c:numCache>
                <c:formatCode>General</c:formatCode>
                <c:ptCount val="18"/>
                <c:pt idx="0">
                  <c:v>6.7978654778935699</c:v>
                </c:pt>
                <c:pt idx="1">
                  <c:v>7.6205270158624625</c:v>
                </c:pt>
                <c:pt idx="2">
                  <c:v>3.2937801538958142</c:v>
                </c:pt>
                <c:pt idx="3">
                  <c:v>4.403537662642786</c:v>
                </c:pt>
                <c:pt idx="4">
                  <c:v>6.7307643775529735</c:v>
                </c:pt>
                <c:pt idx="5">
                  <c:v>3.5802795052866276</c:v>
                </c:pt>
                <c:pt idx="6">
                  <c:v>2.2544606845226962</c:v>
                </c:pt>
                <c:pt idx="7">
                  <c:v>4.4425877868200896</c:v>
                </c:pt>
                <c:pt idx="8">
                  <c:v>3.8836730163672182</c:v>
                </c:pt>
                <c:pt idx="9">
                  <c:v>2.7385063897603046</c:v>
                </c:pt>
                <c:pt idx="10">
                  <c:v>10.784530949945601</c:v>
                </c:pt>
                <c:pt idx="11">
                  <c:v>9.6588655543952449</c:v>
                </c:pt>
                <c:pt idx="12">
                  <c:v>0.27167406986985615</c:v>
                </c:pt>
                <c:pt idx="13">
                  <c:v>0.47036357765050796</c:v>
                </c:pt>
                <c:pt idx="14">
                  <c:v>15.018934218111967</c:v>
                </c:pt>
                <c:pt idx="15">
                  <c:v>4.6286107923465121</c:v>
                </c:pt>
                <c:pt idx="16">
                  <c:v>3.867604526692082</c:v>
                </c:pt>
                <c:pt idx="17">
                  <c:v>1.7482838691224638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18-4261-AE9D-2BD1C480961A}"/>
            </c:ext>
          </c:extLst>
        </c:ser>
        <c:ser>
          <c:idx val="5"/>
          <c:order val="5"/>
          <c:tx>
            <c:strRef>
              <c:f>'400 nm LED'!$A$70</c:f>
              <c:strCache>
                <c:ptCount val="1"/>
                <c:pt idx="0">
                  <c:v>Bottom leaf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'400 nm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 LED'!$G$82:$X$82</c:f>
              <c:numCache>
                <c:formatCode>General</c:formatCode>
                <c:ptCount val="18"/>
                <c:pt idx="0">
                  <c:v>4.2124777100065467</c:v>
                </c:pt>
                <c:pt idx="1">
                  <c:v>8.871400232098372</c:v>
                </c:pt>
                <c:pt idx="2">
                  <c:v>2.1783372183261114</c:v>
                </c:pt>
                <c:pt idx="3">
                  <c:v>4.7971079939974306</c:v>
                </c:pt>
                <c:pt idx="4">
                  <c:v>5.5373386764898891</c:v>
                </c:pt>
                <c:pt idx="5">
                  <c:v>3.3932434094696431</c:v>
                </c:pt>
                <c:pt idx="6">
                  <c:v>2.157165048450326</c:v>
                </c:pt>
                <c:pt idx="7">
                  <c:v>3.5031828767644262</c:v>
                </c:pt>
                <c:pt idx="8">
                  <c:v>8.0395092271452917</c:v>
                </c:pt>
                <c:pt idx="9">
                  <c:v>1.4433106794083326</c:v>
                </c:pt>
                <c:pt idx="10">
                  <c:v>6.4941980530844594</c:v>
                </c:pt>
                <c:pt idx="11">
                  <c:v>9.6588655543952484</c:v>
                </c:pt>
                <c:pt idx="12">
                  <c:v>0.22937826539763995</c:v>
                </c:pt>
                <c:pt idx="13">
                  <c:v>0.37062505591443506</c:v>
                </c:pt>
                <c:pt idx="14">
                  <c:v>12.818835780960001</c:v>
                </c:pt>
                <c:pt idx="15">
                  <c:v>2.238817400347076</c:v>
                </c:pt>
                <c:pt idx="16">
                  <c:v>2.7726429082750816</c:v>
                </c:pt>
                <c:pt idx="17">
                  <c:v>1.7329043705589438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18-4261-AE9D-2BD1C480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8912"/>
        <c:axId val="356359240"/>
      </c:scatterChart>
      <c:valAx>
        <c:axId val="35635891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240"/>
        <c:crosses val="autoZero"/>
        <c:crossBetween val="midCat"/>
      </c:valAx>
      <c:valAx>
        <c:axId val="35635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1 at 680 nm emission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 LED '!$Z$3</c:f>
              <c:strCache>
                <c:ptCount val="1"/>
                <c:pt idx="0">
                  <c:v> Top leaf pos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'!$Q$3:$Q$5</c:f>
              <c:numCache>
                <c:formatCode>General</c:formatCode>
                <c:ptCount val="3"/>
                <c:pt idx="0">
                  <c:v>6.3057047619047601</c:v>
                </c:pt>
                <c:pt idx="1">
                  <c:v>5.6751357142857097</c:v>
                </c:pt>
                <c:pt idx="2">
                  <c:v>6.0534771428571403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8-4245-A762-BB31C660AFCC}"/>
            </c:ext>
          </c:extLst>
        </c:ser>
        <c:ser>
          <c:idx val="1"/>
          <c:order val="1"/>
          <c:tx>
            <c:strRef>
              <c:f>'395 nm LED '!$Z$7</c:f>
              <c:strCache>
                <c:ptCount val="1"/>
                <c:pt idx="0">
                  <c:v> Top leaf 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'!$Q$6:$Q$8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78-4245-A762-BB31C660AFCC}"/>
            </c:ext>
          </c:extLst>
        </c:ser>
        <c:ser>
          <c:idx val="2"/>
          <c:order val="2"/>
          <c:tx>
            <c:strRef>
              <c:f>'395 nm LED '!$Z$11</c:f>
              <c:strCache>
                <c:ptCount val="1"/>
                <c:pt idx="0">
                  <c:v> Top leaf 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 LED 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 LED '!$Q$9:$Q$11</c:f>
              <c:numCache>
                <c:formatCode>General</c:formatCode>
                <c:ptCount val="3"/>
                <c:pt idx="0">
                  <c:v>5.0445642857142801</c:v>
                </c:pt>
                <c:pt idx="1">
                  <c:v>5.6751357142857097</c:v>
                </c:pt>
                <c:pt idx="2">
                  <c:v>5.29679285714285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78-4245-A762-BB31C660A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04"/>
        <c:axId val="420845432"/>
      </c:scatterChart>
      <c:valAx>
        <c:axId val="42084510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432"/>
        <c:crosses val="autoZero"/>
        <c:crossBetween val="midCat"/>
      </c:valAx>
      <c:valAx>
        <c:axId val="420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7" Type="http://schemas.openxmlformats.org/officeDocument/2006/relationships/chart" Target="../charts/chart105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6" Type="http://schemas.openxmlformats.org/officeDocument/2006/relationships/chart" Target="../charts/chart104.xml"/><Relationship Id="rId5" Type="http://schemas.openxmlformats.org/officeDocument/2006/relationships/chart" Target="../charts/chart103.xml"/><Relationship Id="rId4" Type="http://schemas.openxmlformats.org/officeDocument/2006/relationships/chart" Target="../charts/chart10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5" Type="http://schemas.openxmlformats.org/officeDocument/2006/relationships/chart" Target="../charts/chart117.xml"/><Relationship Id="rId4" Type="http://schemas.openxmlformats.org/officeDocument/2006/relationships/chart" Target="../charts/chart11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7" Type="http://schemas.openxmlformats.org/officeDocument/2006/relationships/chart" Target="../charts/chart126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5" Type="http://schemas.openxmlformats.org/officeDocument/2006/relationships/chart" Target="../charts/chart124.xml"/><Relationship Id="rId4" Type="http://schemas.openxmlformats.org/officeDocument/2006/relationships/chart" Target="../charts/chart12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13C4569-4A2A-40CD-959E-6B81ED71C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5C90EDA-7C3A-4F6D-BE82-D6D129F2D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81A02231-D1F8-4B24-A920-C049A5B3A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9D5E5AA1-8E05-4C17-B36B-E61B9397F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1B314BC-CA24-454B-9824-C14AB5C59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76869825-71C9-4949-A309-DA5247ED6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26</xdr:col>
      <xdr:colOff>101023</xdr:colOff>
      <xdr:row>129</xdr:row>
      <xdr:rowOff>43296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4617B24-3B00-45B7-A806-CCFD7749A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1207CEA-79C7-40E3-9881-D61363198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143123D-FF5F-4351-A079-97C28EBF9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E82A38-D7E6-4E52-8579-238A687CD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33FA090-B3F4-47A9-B9FE-AB6839754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811D680-2CED-4CEF-B5F7-B218A56AE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0B86FDA-695A-49FC-B6F9-24B4A52BA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C96C5E4-EECF-4975-8929-22BE8A137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203DB4C-0DD4-4ED7-8012-AD1242DD4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E61EAF6-BDA8-4063-A418-632F66CBB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82E72C1-72AD-4890-86D3-7F6555016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7E0DB62-B7BD-4EC2-9EEF-69C77FF2E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4FFD6C-C0B6-420B-8C49-90DBD587A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605608C-4FAC-43DC-9770-90FB5FFA1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B3FB631-22D7-4FD1-ACAB-B6F70216A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B57988F-7225-4651-9A74-465C261E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A67F323-7D73-485B-81DA-AAFC7393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B083A05-4FE2-486D-B72D-D64D61B37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892D657-E850-489C-B8B3-2B19534B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6E63293-9097-4550-B31B-422DE042E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CB1287E-4932-49C3-824D-79113492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83553FCA-9030-4C28-9440-04D77DD13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0FF56BB-BD50-498A-9241-3B5322E13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EA5A1C2-FB9B-4087-BF57-8D781F363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1490A67A-FE8E-4F1E-873E-9AB01CCFA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0FCF68E-D42E-4E95-8A14-5BB9E541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7506BFD-EE34-4431-99B9-9C3C6DFBA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38BA6CD-371F-4B3F-8365-5844661A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62E0A041-CA7B-47AB-9094-BE070D67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04BEAF3-2FFA-4CDA-B20C-13A890798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7101DE9-6879-4B23-8DF5-FEA085C6A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45244C2-731F-4AF1-A459-71B343EB3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B89BCA9-E37A-4B1A-A10E-28F706D81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0FFCEB6-F5D7-410E-86D0-A96FE3F33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BB72133-44C9-4CF3-AA40-CDF3C144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DBF88F2-2B89-4749-8437-7983DD6D2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917D658-3434-4BD1-83D2-0516292AE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ACA18CE-D303-48C9-87F9-BFFE272A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B45FD34-B551-49CD-B074-2ACE4FE80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55E7FA7-17FC-4669-AF5D-2186B40E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14D37E08-AE17-47CC-9EA3-09232F79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4F9DA3-2CE4-4227-965D-3155E98AE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68413FE8-4D39-47E8-8ED5-A54035F4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642499F-59B1-4DBC-AD4F-B4C35A353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5C50D70-9EED-4D54-9E1D-E90766255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DA0BD48-99D0-4487-ADF7-192342BA4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65C1EC0D-21C0-4D7C-948B-98579B9F5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076F598-B530-4771-99B2-198E5EF2A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CA6D308-063D-4C85-AFA2-A9912A431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F90635EA-4EBD-4BFC-A9BC-0749F7A56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202F1FE-C50C-40D2-97D7-CC5D38E84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9136F96-6BA2-4AF3-AC28-3274AD428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44A4EAD-C924-4FE3-BDDA-64E87A96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EEC25716-79DF-4FA9-945E-0B54E6F4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2B2E8E8-BA63-4AAC-AB93-6929A323D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552085DC-82C3-49F3-BE85-225956D8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3C7A4965-D053-4462-B008-9C7E81BA1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240448</xdr:colOff>
      <xdr:row>84</xdr:row>
      <xdr:rowOff>126295</xdr:rowOff>
    </xdr:from>
    <xdr:to>
      <xdr:col>22</xdr:col>
      <xdr:colOff>574261</xdr:colOff>
      <xdr:row>119</xdr:row>
      <xdr:rowOff>145070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428BA64-2E59-4203-805B-74BB37FD6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BE4E620-69E3-4E9E-9165-4045E188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196E3F8B-32D2-4CF0-A31B-6CF92BE2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ADADE7B-9868-42A4-93D1-71B43BB67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E430C043-0576-4737-A104-BBAB9B451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1A108FC6-C25B-42E0-A59A-412CD0D9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45975076-3C0F-4F28-9A2B-A8C31CA43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240448</xdr:colOff>
      <xdr:row>84</xdr:row>
      <xdr:rowOff>126295</xdr:rowOff>
    </xdr:from>
    <xdr:to>
      <xdr:col>22</xdr:col>
      <xdr:colOff>574261</xdr:colOff>
      <xdr:row>119</xdr:row>
      <xdr:rowOff>145070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98710AA-C738-4D0F-BFE7-E98C141C9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D737D90-192A-47AE-ABB6-16CD3523C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82F0671-9412-41E3-AF8A-ABA81D9AA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2F317DE-958C-4703-B776-60BFF4D6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EAF0899-D28A-4E4C-81E8-485D77A3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8E8F6C7-D0FF-4793-94AC-E764A8255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77D3FE9E-9D03-4051-84C1-575C2252B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DD3789B-7F24-4109-A1CB-8C92E6EF4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B404A22-9753-47B8-ADF2-149B4E037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8767AB22-BCA8-4DCB-9BA7-E52F7214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912DA2FE-86F5-4B68-B96B-764AF5003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4F4FE587-AA62-4EED-8416-5B8975FA5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6870404-6F03-4249-99F8-271995A0E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26</xdr:col>
      <xdr:colOff>101023</xdr:colOff>
      <xdr:row>129</xdr:row>
      <xdr:rowOff>43296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B0F31EE-46FD-4134-9651-94F831D13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633411</xdr:colOff>
      <xdr:row>5</xdr:row>
      <xdr:rowOff>114299</xdr:rowOff>
    </xdr:from>
    <xdr:to>
      <xdr:col>10</xdr:col>
      <xdr:colOff>352424</xdr:colOff>
      <xdr:row>21</xdr:row>
      <xdr:rowOff>180974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7469487-F087-49F6-9E01-AF81DEE6A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7</xdr:row>
      <xdr:rowOff>114300</xdr:rowOff>
    </xdr:from>
    <xdr:to>
      <xdr:col>11</xdr:col>
      <xdr:colOff>528637</xdr:colOff>
      <xdr:row>22</xdr:row>
      <xdr:rowOff>142875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711E6AC-5458-4358-8AF7-43F5A3335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9</xdr:row>
      <xdr:rowOff>85725</xdr:rowOff>
    </xdr:from>
    <xdr:to>
      <xdr:col>12</xdr:col>
      <xdr:colOff>357187</xdr:colOff>
      <xdr:row>24</xdr:row>
      <xdr:rowOff>114300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DC4D98D-4646-4A1B-9FB3-C18BF4617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5</xdr:row>
      <xdr:rowOff>85725</xdr:rowOff>
    </xdr:from>
    <xdr:to>
      <xdr:col>12</xdr:col>
      <xdr:colOff>128587</xdr:colOff>
      <xdr:row>20</xdr:row>
      <xdr:rowOff>114300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AD22668-C2EA-403E-952A-EC23FAA97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6</xdr:row>
      <xdr:rowOff>161925</xdr:rowOff>
    </xdr:from>
    <xdr:to>
      <xdr:col>11</xdr:col>
      <xdr:colOff>366712</xdr:colOff>
      <xdr:row>22</xdr:row>
      <xdr:rowOff>9525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97638DE-AEEF-406C-9DF0-7D744B10A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7</xdr:row>
      <xdr:rowOff>0</xdr:rowOff>
    </xdr:from>
    <xdr:to>
      <xdr:col>12</xdr:col>
      <xdr:colOff>23812</xdr:colOff>
      <xdr:row>22</xdr:row>
      <xdr:rowOff>28575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3884503-7AC1-44F0-83B3-EF80EF06C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7454B8E-5902-4F21-9666-4404DEBBD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A06757A-B866-49E6-8589-35458EAC8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1747E35A-A32A-4E9E-A67D-BAA9CC6F7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B78C169-2507-4F1B-9B5C-D05187B3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17FDC1A-02F3-433B-8155-B4FEFA5C9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0D3E2FF-00DA-46C6-B262-1566612A3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26</xdr:col>
      <xdr:colOff>101023</xdr:colOff>
      <xdr:row>129</xdr:row>
      <xdr:rowOff>43296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36FA293-E945-4A03-8673-0B2169AF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1CE5F74-17E9-4471-ACBD-90D99A1A4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75947EC-CB00-4498-A200-2FC3348D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A3424FB-3FA8-4E45-A352-1F2EECA41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38B19A4-D0C8-40F0-A50F-F213D89B9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7ED0225-C7E9-45AE-8F58-2C08471A2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BF073EC-A9A0-4FA8-BCC6-4D801C081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26</xdr:col>
      <xdr:colOff>101023</xdr:colOff>
      <xdr:row>129</xdr:row>
      <xdr:rowOff>43296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88AE653C-B434-4E99-A008-9C292C6FC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7E3136A9-6C14-4EBE-AD89-6C820B02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01E7242-9A13-47DE-B1C2-C22525B5F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3B98F3A-219E-4BB9-90C1-3B96687FF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18D5825D-B9A1-4578-AFA1-3E036BE4F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2E531C4-8635-495D-985B-F3B17A2E7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50DA93E-4B44-4A46-8807-73D2AF75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26</xdr:col>
      <xdr:colOff>101023</xdr:colOff>
      <xdr:row>129</xdr:row>
      <xdr:rowOff>43296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8E426A2-43DE-47E7-AD84-5B40E0F6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B43A9D5-1E2E-44B0-86AF-239B64D85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FDBFA3C-12A8-441B-AF34-2B2337C5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97EDC12-C357-481B-B1FE-549361D9D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AA0D19D-A312-4998-9108-44703AE96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39818A6-86DA-44CA-A85E-FEDB477A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4DB0CFE-D472-46F2-9EB3-D75B70808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26</xdr:col>
      <xdr:colOff>101023</xdr:colOff>
      <xdr:row>129</xdr:row>
      <xdr:rowOff>43296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864C2366-17BA-4591-B3F6-0E45158B8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649CA58-7709-4FB5-B9CC-F8FD6F7C2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1F22114-23D9-4B48-93CA-0EE028218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8FA054D-AAB7-4205-A057-7007814FF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4E33BBD-5D97-4B84-865C-CA5A230EC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4990EA24-BA19-4507-AAF1-96DF09DC7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8BC0EBD-02B2-4ADA-BDEC-94547DA5E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26</xdr:col>
      <xdr:colOff>101023</xdr:colOff>
      <xdr:row>129</xdr:row>
      <xdr:rowOff>43296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5F8D57C7-55B7-4C18-87AC-0DFAD4E2A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A1C77AA-34E6-4E73-B6E0-80E40D876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24A68C8-AB68-45E4-ACBD-CCEEA7B64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F86F037-1116-4F0E-A815-8A8D0E07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BFBB01F-90EC-4853-B04C-CD5F7096F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FC2C823-88D2-4C4E-8138-975F7BE67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EE8AC177-9179-42E8-8175-B8DA2C4CB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B44DD03-76D1-4CDE-A826-E11D7DE81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346362</xdr:colOff>
      <xdr:row>0</xdr:row>
      <xdr:rowOff>0</xdr:rowOff>
    </xdr:from>
    <xdr:to>
      <xdr:col>33</xdr:col>
      <xdr:colOff>588818</xdr:colOff>
      <xdr:row>14</xdr:row>
      <xdr:rowOff>51955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EF5E54A-53B0-4F52-89BC-268BB95E6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326572</xdr:colOff>
      <xdr:row>14</xdr:row>
      <xdr:rowOff>38348</xdr:rowOff>
    </xdr:from>
    <xdr:to>
      <xdr:col>33</xdr:col>
      <xdr:colOff>569028</xdr:colOff>
      <xdr:row>28</xdr:row>
      <xdr:rowOff>90302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AC63EA87-0D3B-48E2-90E7-FB66B0D03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27</xdr:row>
      <xdr:rowOff>136072</xdr:rowOff>
    </xdr:from>
    <xdr:to>
      <xdr:col>34</xdr:col>
      <xdr:colOff>326572</xdr:colOff>
      <xdr:row>42</xdr:row>
      <xdr:rowOff>108857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408C573-7A8E-4DEA-9EF9-402368B4D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353786</xdr:colOff>
      <xdr:row>40</xdr:row>
      <xdr:rowOff>81643</xdr:rowOff>
    </xdr:from>
    <xdr:to>
      <xdr:col>34</xdr:col>
      <xdr:colOff>299358</xdr:colOff>
      <xdr:row>55</xdr:row>
      <xdr:rowOff>54428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F8C66B7-3856-49D8-943C-CA61DB052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312965</xdr:colOff>
      <xdr:row>55</xdr:row>
      <xdr:rowOff>136072</xdr:rowOff>
    </xdr:from>
    <xdr:to>
      <xdr:col>34</xdr:col>
      <xdr:colOff>258537</xdr:colOff>
      <xdr:row>70</xdr:row>
      <xdr:rowOff>108857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0D97932-5D50-4DDF-BB1A-9888BC2A7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149679</xdr:colOff>
      <xdr:row>70</xdr:row>
      <xdr:rowOff>27215</xdr:rowOff>
    </xdr:from>
    <xdr:to>
      <xdr:col>34</xdr:col>
      <xdr:colOff>95251</xdr:colOff>
      <xdr:row>85</xdr:row>
      <xdr:rowOff>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F5F6C26-B97C-430E-A4E0-1002E7106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319366</xdr:colOff>
      <xdr:row>85</xdr:row>
      <xdr:rowOff>103840</xdr:rowOff>
    </xdr:from>
    <xdr:to>
      <xdr:col>25</xdr:col>
      <xdr:colOff>691029</xdr:colOff>
      <xdr:row>121</xdr:row>
      <xdr:rowOff>56029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6E3FDBC-453F-4E2A-AC43-295FB2B53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EDB-7F14-4ECD-ACFC-DB9701DB9652}">
  <dimension ref="A1:AA82"/>
  <sheetViews>
    <sheetView topLeftCell="K40" zoomScale="64" zoomScaleNormal="64" workbookViewId="0">
      <selection activeCell="S9" sqref="S9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4" max="24" width="10.83203125" customWidth="1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48.014857142857103</v>
      </c>
      <c r="H3">
        <v>108.03814285714201</v>
      </c>
      <c r="I3">
        <v>192.439523809523</v>
      </c>
      <c r="J3">
        <v>332.98999999999899</v>
      </c>
      <c r="K3">
        <v>58.621690476190402</v>
      </c>
      <c r="L3">
        <v>150.84376190476101</v>
      </c>
      <c r="M3">
        <v>35.764214285714203</v>
      </c>
      <c r="N3">
        <v>74.877595238095196</v>
      </c>
      <c r="O3">
        <v>22.890916666666602</v>
      </c>
      <c r="P3">
        <v>27.980380952380902</v>
      </c>
      <c r="Q3">
        <v>747.856666666666</v>
      </c>
      <c r="R3">
        <v>5144.1476190476096</v>
      </c>
      <c r="S3">
        <v>194.874333333333</v>
      </c>
      <c r="T3">
        <v>520.31738095238097</v>
      </c>
      <c r="U3">
        <v>740.21952380952303</v>
      </c>
      <c r="V3">
        <v>128.26471428571401</v>
      </c>
      <c r="W3">
        <v>217.824357142857</v>
      </c>
      <c r="X3">
        <v>203.329571428571</v>
      </c>
      <c r="Y3" t="s">
        <v>84</v>
      </c>
      <c r="Z3" t="s">
        <v>1096</v>
      </c>
      <c r="AA3" t="s">
        <v>85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48.014857142857103</v>
      </c>
      <c r="H4">
        <v>108.03814285714201</v>
      </c>
      <c r="I4">
        <v>190.88767857142801</v>
      </c>
      <c r="J4">
        <v>330.541607142857</v>
      </c>
      <c r="K4">
        <v>56.993321428571399</v>
      </c>
      <c r="L4">
        <v>148.74871428571399</v>
      </c>
      <c r="M4">
        <v>35.764196428571402</v>
      </c>
      <c r="N4">
        <v>74.640642857142794</v>
      </c>
      <c r="O4">
        <v>22.6865357142857</v>
      </c>
      <c r="P4">
        <v>28.180249999999901</v>
      </c>
      <c r="Q4">
        <v>740.60500000000002</v>
      </c>
      <c r="R4">
        <v>5110.6857142857098</v>
      </c>
      <c r="S4">
        <v>195.981607142857</v>
      </c>
      <c r="T4">
        <v>518.07464285714195</v>
      </c>
      <c r="U4">
        <v>741.81464285714196</v>
      </c>
      <c r="V4">
        <v>128.26471428571401</v>
      </c>
      <c r="W4">
        <v>218.281964285714</v>
      </c>
      <c r="X4">
        <v>202.93857142857101</v>
      </c>
      <c r="Y4" t="s">
        <v>86</v>
      </c>
      <c r="Z4" t="s">
        <v>1096</v>
      </c>
      <c r="AA4" t="s">
        <v>85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48.014871428571396</v>
      </c>
      <c r="H5">
        <v>108.03814285714201</v>
      </c>
      <c r="I5">
        <v>191.19800000000001</v>
      </c>
      <c r="J5">
        <v>330.24785714285701</v>
      </c>
      <c r="K5">
        <v>57.319000000000003</v>
      </c>
      <c r="L5">
        <v>149.167714285714</v>
      </c>
      <c r="M5">
        <v>35.764199999999903</v>
      </c>
      <c r="N5">
        <v>74.498471428571406</v>
      </c>
      <c r="O5">
        <v>23.054428571428499</v>
      </c>
      <c r="P5">
        <v>28.300157142857099</v>
      </c>
      <c r="Q5">
        <v>736.25414285714203</v>
      </c>
      <c r="R5">
        <v>5089.41</v>
      </c>
      <c r="S5">
        <v>195.31728571428499</v>
      </c>
      <c r="T5">
        <v>518.07457142857095</v>
      </c>
      <c r="U5">
        <v>744.04814285714201</v>
      </c>
      <c r="V5">
        <v>128.26471428571401</v>
      </c>
      <c r="W5">
        <v>217.45828571428501</v>
      </c>
      <c r="X5">
        <v>202.70399999999901</v>
      </c>
      <c r="Y5" t="s">
        <v>87</v>
      </c>
      <c r="Z5" t="s">
        <v>1096</v>
      </c>
      <c r="AA5" t="s">
        <v>85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45.347380952380902</v>
      </c>
      <c r="H6">
        <v>103.236452380952</v>
      </c>
      <c r="I6">
        <v>194.508761904761</v>
      </c>
      <c r="J6">
        <v>311.44357142857098</v>
      </c>
      <c r="K6">
        <v>54.279357142857101</v>
      </c>
      <c r="L6">
        <v>139.670142857142</v>
      </c>
      <c r="M6">
        <v>34.770761904761898</v>
      </c>
      <c r="N6">
        <v>72.034142857142797</v>
      </c>
      <c r="O6">
        <v>22.073385714285699</v>
      </c>
      <c r="P6">
        <v>26.381499999999999</v>
      </c>
      <c r="Q6">
        <v>711.28357142857101</v>
      </c>
      <c r="R6">
        <v>5018.2904761904701</v>
      </c>
      <c r="S6">
        <v>201.517785714285</v>
      </c>
      <c r="T6">
        <v>540.50214285714196</v>
      </c>
      <c r="U6">
        <v>778.50666666666598</v>
      </c>
      <c r="V6">
        <v>128.26471428571401</v>
      </c>
      <c r="W6">
        <v>223.31571428571399</v>
      </c>
      <c r="X6">
        <v>209.58588095237999</v>
      </c>
      <c r="Y6" t="s">
        <v>143</v>
      </c>
      <c r="Z6" t="s">
        <v>1097</v>
      </c>
      <c r="AA6" t="s">
        <v>85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46.014249999999997</v>
      </c>
      <c r="H7">
        <v>102.636232142857</v>
      </c>
      <c r="I7">
        <v>195.54339285714201</v>
      </c>
      <c r="J7">
        <v>309.97464285714199</v>
      </c>
      <c r="K7">
        <v>53.736571428571402</v>
      </c>
      <c r="L7">
        <v>140.36850000000001</v>
      </c>
      <c r="M7">
        <v>34.274035714285702</v>
      </c>
      <c r="N7">
        <v>72.508053571428505</v>
      </c>
      <c r="O7">
        <v>19.007642857142802</v>
      </c>
      <c r="P7">
        <v>26.981089285714202</v>
      </c>
      <c r="Q7">
        <v>704.66250000000002</v>
      </c>
      <c r="R7">
        <v>4986.32678571428</v>
      </c>
      <c r="S7">
        <v>200.96410714285699</v>
      </c>
      <c r="T7">
        <v>539.94124999999997</v>
      </c>
      <c r="U7">
        <v>751.38660714285697</v>
      </c>
      <c r="V7">
        <v>128.26471428571401</v>
      </c>
      <c r="W7">
        <v>222.40053571428501</v>
      </c>
      <c r="X7">
        <v>208.80374999999901</v>
      </c>
      <c r="Y7" t="s">
        <v>144</v>
      </c>
      <c r="Z7" t="s">
        <v>1097</v>
      </c>
      <c r="AA7" t="s">
        <v>85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46.4143714285714</v>
      </c>
      <c r="H8">
        <v>103.716614285714</v>
      </c>
      <c r="I8">
        <v>194.92257142857099</v>
      </c>
      <c r="J8">
        <v>309.09314285714203</v>
      </c>
      <c r="K8">
        <v>53.410885714285698</v>
      </c>
      <c r="L8">
        <v>140.78749999999999</v>
      </c>
      <c r="M8">
        <v>34.572071428571398</v>
      </c>
      <c r="N8">
        <v>72.223714285714294</v>
      </c>
      <c r="O8">
        <v>19.130271428571401</v>
      </c>
      <c r="P8">
        <v>26.861171428571399</v>
      </c>
      <c r="Q8">
        <v>700.69</v>
      </c>
      <c r="R8">
        <v>4965.95</v>
      </c>
      <c r="S8">
        <v>200.63200000000001</v>
      </c>
      <c r="T8">
        <v>538.25928571428506</v>
      </c>
      <c r="U8">
        <v>809.13642857142804</v>
      </c>
      <c r="V8">
        <v>128.26471428571401</v>
      </c>
      <c r="W8">
        <v>222.94957142857101</v>
      </c>
      <c r="X8">
        <v>208.334571428571</v>
      </c>
      <c r="Y8" t="s">
        <v>145</v>
      </c>
      <c r="Z8" t="s">
        <v>1097</v>
      </c>
      <c r="AA8" t="s">
        <v>85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45.347380952380902</v>
      </c>
      <c r="H9">
        <v>69.6245714285714</v>
      </c>
      <c r="I9">
        <v>194.508761904761</v>
      </c>
      <c r="J9">
        <v>309.48500000000001</v>
      </c>
      <c r="K9">
        <v>54.279357142857101</v>
      </c>
      <c r="L9">
        <v>139.670142857142</v>
      </c>
      <c r="M9">
        <v>34.770761904761898</v>
      </c>
      <c r="N9">
        <v>72.034142857142797</v>
      </c>
      <c r="O9">
        <v>22.073385714285699</v>
      </c>
      <c r="P9">
        <v>26.381499999999999</v>
      </c>
      <c r="Q9">
        <v>711.28357142857101</v>
      </c>
      <c r="R9">
        <v>5024.2833333333301</v>
      </c>
      <c r="S9">
        <v>199.30330952380899</v>
      </c>
      <c r="T9">
        <v>538.25928571428506</v>
      </c>
      <c r="U9">
        <v>748.72761904761899</v>
      </c>
      <c r="V9">
        <v>128.26471428571401</v>
      </c>
      <c r="W9">
        <v>223.31571428571399</v>
      </c>
      <c r="X9">
        <v>209.58588095237999</v>
      </c>
      <c r="Y9" t="s">
        <v>201</v>
      </c>
      <c r="Z9" t="s">
        <v>1098</v>
      </c>
      <c r="AA9" t="s">
        <v>85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46.014249999999997</v>
      </c>
      <c r="H10">
        <v>102.636232142857</v>
      </c>
      <c r="I10">
        <v>195.54339285714201</v>
      </c>
      <c r="J10">
        <v>309.97464285714199</v>
      </c>
      <c r="K10">
        <v>53.736571428571402</v>
      </c>
      <c r="L10">
        <v>142.46355357142801</v>
      </c>
      <c r="M10">
        <v>35.019125000000003</v>
      </c>
      <c r="N10">
        <v>72.508053571428505</v>
      </c>
      <c r="O10">
        <v>22.0733928571428</v>
      </c>
      <c r="P10">
        <v>26.981089285714202</v>
      </c>
      <c r="Q10">
        <v>705.60839285714201</v>
      </c>
      <c r="R10">
        <v>4992.31964285714</v>
      </c>
      <c r="S10">
        <v>200.96410714285699</v>
      </c>
      <c r="T10">
        <v>539.94124999999997</v>
      </c>
      <c r="U10">
        <v>751.38660714285697</v>
      </c>
      <c r="V10">
        <v>128.26471428571401</v>
      </c>
      <c r="W10">
        <v>222.40053571428501</v>
      </c>
      <c r="X10">
        <v>208.80374999999901</v>
      </c>
      <c r="Y10" t="s">
        <v>202</v>
      </c>
      <c r="Z10" t="s">
        <v>1098</v>
      </c>
      <c r="AA10" t="s">
        <v>85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46.4143714285714</v>
      </c>
      <c r="H11">
        <v>102.276114285714</v>
      </c>
      <c r="I11">
        <v>194.92257142857099</v>
      </c>
      <c r="J11">
        <v>310.26842857142799</v>
      </c>
      <c r="K11">
        <v>54.713585714285699</v>
      </c>
      <c r="L11">
        <v>140.78749999999999</v>
      </c>
      <c r="M11">
        <v>34.572071428571398</v>
      </c>
      <c r="N11">
        <v>72.223714285714294</v>
      </c>
      <c r="O11">
        <v>22.073385714285699</v>
      </c>
      <c r="P11">
        <v>26.861171428571399</v>
      </c>
      <c r="Q11">
        <v>702.20328571428502</v>
      </c>
      <c r="R11">
        <v>4973.14142857142</v>
      </c>
      <c r="S11">
        <v>200.63200000000001</v>
      </c>
      <c r="T11">
        <v>538.25928571428506</v>
      </c>
      <c r="U11">
        <v>751.70557142857103</v>
      </c>
      <c r="V11">
        <v>128.26471428571401</v>
      </c>
      <c r="W11">
        <v>222.94957142857101</v>
      </c>
      <c r="X11">
        <v>208.334571428571</v>
      </c>
      <c r="Y11" t="s">
        <v>203</v>
      </c>
      <c r="Z11" t="s">
        <v>1098</v>
      </c>
      <c r="AA11" t="s">
        <v>85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46.621843386243349</v>
      </c>
      <c r="H12" s="1">
        <f t="shared" ref="H12:X12" si="0">AVERAGE(H3:H11)</f>
        <v>100.91562724867681</v>
      </c>
      <c r="I12" s="1">
        <f t="shared" si="0"/>
        <v>193.83051719576656</v>
      </c>
      <c r="J12" s="1">
        <f t="shared" si="0"/>
        <v>317.11321031745979</v>
      </c>
      <c r="K12" s="1">
        <f t="shared" si="0"/>
        <v>55.232260052910028</v>
      </c>
      <c r="L12" s="1">
        <f t="shared" si="0"/>
        <v>143.61194775132233</v>
      </c>
      <c r="M12" s="1">
        <f t="shared" si="0"/>
        <v>35.030159788359754</v>
      </c>
      <c r="N12" s="1">
        <f t="shared" si="0"/>
        <v>73.060947883597848</v>
      </c>
      <c r="O12" s="1">
        <f t="shared" si="0"/>
        <v>21.673705026454989</v>
      </c>
      <c r="P12" s="1">
        <f t="shared" si="0"/>
        <v>27.212034391534345</v>
      </c>
      <c r="Q12" s="2">
        <f>AVERAGE(Q3:Q11)</f>
        <v>717.82745899470854</v>
      </c>
      <c r="R12" s="2">
        <f t="shared" si="0"/>
        <v>5033.8394444444393</v>
      </c>
      <c r="S12" s="2">
        <f>AVERAGE(S3:S11)</f>
        <v>198.90961507936478</v>
      </c>
      <c r="T12" s="1">
        <f t="shared" si="0"/>
        <v>532.40323280423229</v>
      </c>
      <c r="U12" s="2">
        <f t="shared" si="0"/>
        <v>757.43686772486706</v>
      </c>
      <c r="V12" s="1">
        <f t="shared" si="0"/>
        <v>128.26471428571401</v>
      </c>
      <c r="W12" s="1">
        <f t="shared" si="0"/>
        <v>221.21069444444402</v>
      </c>
      <c r="X12" s="1">
        <f t="shared" si="0"/>
        <v>206.93561640211567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1.1121173185667963</v>
      </c>
      <c r="H13" s="1">
        <f t="shared" ref="H13:X13" si="1">STDEV(H3:H11)</f>
        <v>12.001690012105573</v>
      </c>
      <c r="I13" s="1">
        <f t="shared" si="1"/>
        <v>1.8268275535567646</v>
      </c>
      <c r="J13" s="1">
        <f t="shared" si="1"/>
        <v>10.655623203967899</v>
      </c>
      <c r="K13" s="1">
        <f t="shared" si="1"/>
        <v>1.898048463381506</v>
      </c>
      <c r="L13" s="1">
        <f t="shared" si="1"/>
        <v>4.5883203969267052</v>
      </c>
      <c r="M13" s="1">
        <f t="shared" si="1"/>
        <v>0.5855094601381311</v>
      </c>
      <c r="N13" s="1">
        <f t="shared" si="1"/>
        <v>1.2239321530835536</v>
      </c>
      <c r="O13" s="1">
        <f t="shared" si="1"/>
        <v>1.5260141694573797</v>
      </c>
      <c r="P13" s="1">
        <f t="shared" si="1"/>
        <v>0.74534092001519181</v>
      </c>
      <c r="Q13" s="2">
        <f t="shared" si="1"/>
        <v>18.392207279424234</v>
      </c>
      <c r="R13" s="2">
        <f t="shared" si="1"/>
        <v>64.970177150980717</v>
      </c>
      <c r="S13" s="2">
        <f t="shared" si="1"/>
        <v>2.7178622986949441</v>
      </c>
      <c r="T13" s="1">
        <f t="shared" si="1"/>
        <v>10.239645130958136</v>
      </c>
      <c r="U13" s="2">
        <f t="shared" si="1"/>
        <v>22.412161570379226</v>
      </c>
      <c r="V13" s="1">
        <f t="shared" si="1"/>
        <v>0</v>
      </c>
      <c r="W13" s="1">
        <f t="shared" si="1"/>
        <v>2.5462315250168075</v>
      </c>
      <c r="X13" s="1">
        <f t="shared" si="1"/>
        <v>2.9964209323452464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2.3853997135062821</v>
      </c>
      <c r="H14" s="1">
        <f t="shared" ref="H14:X14" si="2">H13*100/H12</f>
        <v>11.892796328294077</v>
      </c>
      <c r="I14" s="1">
        <f t="shared" si="2"/>
        <v>0.94248706549737482</v>
      </c>
      <c r="J14" s="1">
        <f t="shared" si="2"/>
        <v>3.3601953047937134</v>
      </c>
      <c r="K14" s="1">
        <f t="shared" si="2"/>
        <v>3.4364852380895887</v>
      </c>
      <c r="L14" s="1">
        <f t="shared" si="2"/>
        <v>3.19494336562569</v>
      </c>
      <c r="M14" s="1">
        <f t="shared" si="2"/>
        <v>1.6714438748654845</v>
      </c>
      <c r="N14" s="1">
        <f t="shared" si="2"/>
        <v>1.6752207417751364</v>
      </c>
      <c r="O14" s="1">
        <f t="shared" si="2"/>
        <v>7.0408551172710077</v>
      </c>
      <c r="P14" s="1">
        <f t="shared" si="2"/>
        <v>2.7390121197519401</v>
      </c>
      <c r="Q14" s="2">
        <f t="shared" si="2"/>
        <v>2.5622044753180457</v>
      </c>
      <c r="R14" s="2">
        <f t="shared" si="2"/>
        <v>1.2906684424089963</v>
      </c>
      <c r="S14" s="2">
        <f t="shared" si="2"/>
        <v>1.3663805531022315</v>
      </c>
      <c r="T14" s="1">
        <f t="shared" si="2"/>
        <v>1.9232875572570596</v>
      </c>
      <c r="U14" s="2">
        <f t="shared" si="2"/>
        <v>2.95894780481167</v>
      </c>
      <c r="V14" s="1">
        <f t="shared" si="2"/>
        <v>0</v>
      </c>
      <c r="W14" s="1">
        <f t="shared" si="2"/>
        <v>1.151043592811595</v>
      </c>
      <c r="X14" s="1">
        <f t="shared" si="2"/>
        <v>1.447996717260418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53.349857142857097</v>
      </c>
      <c r="H17">
        <v>105.63730952380899</v>
      </c>
      <c r="I17">
        <v>192.439523809523</v>
      </c>
      <c r="J17">
        <v>317.32</v>
      </c>
      <c r="K17">
        <v>62.964047619047598</v>
      </c>
      <c r="L17">
        <v>150.84376190476101</v>
      </c>
      <c r="M17">
        <v>40.731452380952298</v>
      </c>
      <c r="N17">
        <v>82.460142857142799</v>
      </c>
      <c r="O17">
        <v>25.343523809523798</v>
      </c>
      <c r="P17">
        <v>31.178142857142799</v>
      </c>
      <c r="Q17">
        <v>778.12404761904702</v>
      </c>
      <c r="R17">
        <v>5240.0380952380901</v>
      </c>
      <c r="S17">
        <v>197.08883333333301</v>
      </c>
      <c r="T17">
        <v>511.34642857142802</v>
      </c>
      <c r="U17">
        <v>787.01499999999999</v>
      </c>
      <c r="V17">
        <v>128.26471428571401</v>
      </c>
      <c r="W17">
        <v>219.654785714285</v>
      </c>
      <c r="X17">
        <v>201.7655</v>
      </c>
      <c r="Y17" t="s">
        <v>260</v>
      </c>
      <c r="Z17" t="s">
        <v>1099</v>
      </c>
      <c r="AA17" t="s">
        <v>85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52.016107142857102</v>
      </c>
      <c r="H18">
        <v>104.43685714285699</v>
      </c>
      <c r="I18">
        <v>190.88767857142801</v>
      </c>
      <c r="J18">
        <v>315.85089285714201</v>
      </c>
      <c r="K18">
        <v>63.5068392857142</v>
      </c>
      <c r="L18">
        <v>150.84375</v>
      </c>
      <c r="M18">
        <v>40.979821428571398</v>
      </c>
      <c r="N18">
        <v>82.460142857142799</v>
      </c>
      <c r="O18">
        <v>25.752285714285701</v>
      </c>
      <c r="P18">
        <v>30.578571428571401</v>
      </c>
      <c r="Q18">
        <v>770.87232142857101</v>
      </c>
      <c r="R18">
        <v>5205.0785714285703</v>
      </c>
      <c r="S18">
        <v>195.981607142857</v>
      </c>
      <c r="T18">
        <v>509.66428571428497</v>
      </c>
      <c r="U18">
        <v>732.24303571428504</v>
      </c>
      <c r="V18">
        <v>129.79167857142801</v>
      </c>
      <c r="W18">
        <v>219.65482142857101</v>
      </c>
      <c r="X18">
        <v>201.76553571428499</v>
      </c>
      <c r="Y18" t="s">
        <v>261</v>
      </c>
      <c r="Z18" t="s">
        <v>1099</v>
      </c>
      <c r="AA18" t="s">
        <v>85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52.8163428571428</v>
      </c>
      <c r="H19">
        <v>105.157128571428</v>
      </c>
      <c r="I19">
        <v>191.19800000000001</v>
      </c>
      <c r="J19">
        <v>316.14471428571397</v>
      </c>
      <c r="K19">
        <v>63.832528571428497</v>
      </c>
      <c r="L19">
        <v>150.84371428571399</v>
      </c>
      <c r="M19">
        <v>41.1288428571428</v>
      </c>
      <c r="N19">
        <v>82.460142857142799</v>
      </c>
      <c r="O19">
        <v>22.073385714285699</v>
      </c>
      <c r="P19">
        <v>30.698485714285699</v>
      </c>
      <c r="Q19">
        <v>767.27814285714203</v>
      </c>
      <c r="R19">
        <v>5185.3</v>
      </c>
      <c r="S19">
        <v>196.64585714285701</v>
      </c>
      <c r="T19">
        <v>510.00071428571403</v>
      </c>
      <c r="U19">
        <v>802.75528571428504</v>
      </c>
      <c r="V19">
        <v>128.26471428571401</v>
      </c>
      <c r="W19">
        <v>219.654857142857</v>
      </c>
      <c r="X19">
        <v>201.765428571428</v>
      </c>
      <c r="Y19" t="s">
        <v>262</v>
      </c>
      <c r="Z19" t="s">
        <v>1099</v>
      </c>
      <c r="AA19" t="s">
        <v>85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50.6823571428571</v>
      </c>
      <c r="H20">
        <v>105.63730952380899</v>
      </c>
      <c r="I20">
        <v>190.37028571428499</v>
      </c>
      <c r="J20">
        <v>317.32</v>
      </c>
      <c r="K20">
        <v>62.964047619047598</v>
      </c>
      <c r="L20">
        <v>150.84376190476101</v>
      </c>
      <c r="M20">
        <v>40.731452380952298</v>
      </c>
      <c r="N20">
        <v>82.460142857142799</v>
      </c>
      <c r="O20">
        <v>25.343523809523798</v>
      </c>
      <c r="P20">
        <v>30.378714285714199</v>
      </c>
      <c r="Q20">
        <v>778.12404761904702</v>
      </c>
      <c r="R20">
        <v>5242.0357142857101</v>
      </c>
      <c r="S20">
        <v>197.08883333333301</v>
      </c>
      <c r="T20">
        <v>511.34642857142802</v>
      </c>
      <c r="U20">
        <v>731.71119047619004</v>
      </c>
      <c r="V20">
        <v>128.26471428571401</v>
      </c>
      <c r="W20">
        <v>221.48526190476099</v>
      </c>
      <c r="X20">
        <v>201.7655</v>
      </c>
      <c r="Y20" t="s">
        <v>317</v>
      </c>
      <c r="Z20" t="s">
        <v>1097</v>
      </c>
      <c r="AA20" t="s">
        <v>85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52.016107142857102</v>
      </c>
      <c r="H21">
        <v>104.43685714285699</v>
      </c>
      <c r="I21">
        <v>190.88767857142801</v>
      </c>
      <c r="J21">
        <v>315.85089285714201</v>
      </c>
      <c r="K21">
        <v>61.878464285714202</v>
      </c>
      <c r="L21">
        <v>150.84375</v>
      </c>
      <c r="M21">
        <v>40.979821428571398</v>
      </c>
      <c r="N21">
        <v>82.460142857142799</v>
      </c>
      <c r="O21">
        <v>25.752285714285701</v>
      </c>
      <c r="P21">
        <v>30.578571428571401</v>
      </c>
      <c r="Q21">
        <v>771.81839285714204</v>
      </c>
      <c r="R21">
        <v>5209.5732142857096</v>
      </c>
      <c r="S21">
        <v>195.981607142857</v>
      </c>
      <c r="T21">
        <v>511.34642857142802</v>
      </c>
      <c r="U21">
        <v>735.43357142857099</v>
      </c>
      <c r="V21">
        <v>128.26471428571401</v>
      </c>
      <c r="W21">
        <v>219.65482142857101</v>
      </c>
      <c r="X21">
        <v>201.76553571428499</v>
      </c>
      <c r="Y21" t="s">
        <v>318</v>
      </c>
      <c r="Z21" t="s">
        <v>1097</v>
      </c>
      <c r="AA21" t="s">
        <v>85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52.8163428571428</v>
      </c>
      <c r="H22">
        <v>105.157128571428</v>
      </c>
      <c r="I22">
        <v>191.19800000000001</v>
      </c>
      <c r="J22">
        <v>316.14471428571397</v>
      </c>
      <c r="K22">
        <v>62.529814285714203</v>
      </c>
      <c r="L22">
        <v>150.84371428571399</v>
      </c>
      <c r="M22">
        <v>41.1288428571428</v>
      </c>
      <c r="N22">
        <v>81.891457142857107</v>
      </c>
      <c r="O22">
        <v>25.507028571428499</v>
      </c>
      <c r="P22">
        <v>30.698485714285699</v>
      </c>
      <c r="Q22">
        <v>768.03499999999997</v>
      </c>
      <c r="R22">
        <v>5188.8957142857098</v>
      </c>
      <c r="S22">
        <v>196.64585714285701</v>
      </c>
      <c r="T22">
        <v>510.00071428571403</v>
      </c>
      <c r="U22">
        <v>733.83828571428501</v>
      </c>
      <c r="V22">
        <v>128.26471428571401</v>
      </c>
      <c r="W22">
        <v>220.75299999999899</v>
      </c>
      <c r="X22">
        <v>201.765428571428</v>
      </c>
      <c r="Y22" t="s">
        <v>319</v>
      </c>
      <c r="Z22" t="s">
        <v>1097</v>
      </c>
      <c r="AA22" t="s">
        <v>85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50.6823571428571</v>
      </c>
      <c r="H23">
        <v>103.236452380952</v>
      </c>
      <c r="I23">
        <v>188.30104761904701</v>
      </c>
      <c r="J23">
        <v>315.36119047619002</v>
      </c>
      <c r="K23">
        <v>58.621690476190402</v>
      </c>
      <c r="L23">
        <v>148.050357142857</v>
      </c>
      <c r="M23">
        <v>38.744547619047601</v>
      </c>
      <c r="N23">
        <v>80.564499999999995</v>
      </c>
      <c r="O23">
        <v>21.255852380952302</v>
      </c>
      <c r="P23">
        <v>29.5792619047619</v>
      </c>
      <c r="Q23">
        <v>775.60166666666601</v>
      </c>
      <c r="R23">
        <v>5240.0380952380901</v>
      </c>
      <c r="S23">
        <v>194.874333333333</v>
      </c>
      <c r="T23">
        <v>511.34642857142802</v>
      </c>
      <c r="U23">
        <v>789.14190476190402</v>
      </c>
      <c r="V23">
        <v>128.26471428571401</v>
      </c>
      <c r="W23">
        <v>219.654785714285</v>
      </c>
      <c r="X23">
        <v>201.7655</v>
      </c>
      <c r="Y23" t="s">
        <v>374</v>
      </c>
      <c r="Z23" t="s">
        <v>1098</v>
      </c>
      <c r="AA23" t="s">
        <v>85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52.016107142857102</v>
      </c>
      <c r="H24">
        <v>104.43685714285699</v>
      </c>
      <c r="I24">
        <v>190.88767857142801</v>
      </c>
      <c r="J24">
        <v>315.85089285714201</v>
      </c>
      <c r="K24">
        <v>61.878464285714202</v>
      </c>
      <c r="L24">
        <v>148.74871428571399</v>
      </c>
      <c r="M24">
        <v>40.234732142857098</v>
      </c>
      <c r="N24">
        <v>81.749285714285705</v>
      </c>
      <c r="O24">
        <v>22.6865357142857</v>
      </c>
      <c r="P24">
        <v>30.578571428571401</v>
      </c>
      <c r="Q24">
        <v>768.98071428571404</v>
      </c>
      <c r="R24">
        <v>5205.0785714285703</v>
      </c>
      <c r="S24">
        <v>195.981607142857</v>
      </c>
      <c r="T24">
        <v>513.02839285714197</v>
      </c>
      <c r="U24">
        <v>735.43357142857099</v>
      </c>
      <c r="V24">
        <v>128.26471428571401</v>
      </c>
      <c r="W24">
        <v>221.027678571428</v>
      </c>
      <c r="X24">
        <v>201.76553571428499</v>
      </c>
      <c r="Y24" t="s">
        <v>375</v>
      </c>
      <c r="Z24" t="s">
        <v>1098</v>
      </c>
      <c r="AA24" t="s">
        <v>85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51.215857142857097</v>
      </c>
      <c r="H25">
        <v>103.716614285714</v>
      </c>
      <c r="I25">
        <v>191.19800000000001</v>
      </c>
      <c r="J25">
        <v>314.96942857142801</v>
      </c>
      <c r="K25">
        <v>61.227114285714201</v>
      </c>
      <c r="L25">
        <v>149.167714285714</v>
      </c>
      <c r="M25">
        <v>40.532771428571401</v>
      </c>
      <c r="N25">
        <v>81.891457142857107</v>
      </c>
      <c r="O25">
        <v>25.507028571428499</v>
      </c>
      <c r="P25">
        <v>30.218814285714199</v>
      </c>
      <c r="Q25">
        <v>765.00814285714296</v>
      </c>
      <c r="R25">
        <v>5184.10142857142</v>
      </c>
      <c r="S25">
        <v>196.64585714285701</v>
      </c>
      <c r="T25">
        <v>511.34628571428499</v>
      </c>
      <c r="U25">
        <v>736.39071428571401</v>
      </c>
      <c r="V25">
        <v>128.26471428571401</v>
      </c>
      <c r="W25">
        <v>220.75299999999899</v>
      </c>
      <c r="X25">
        <v>201.765428571428</v>
      </c>
      <c r="Y25" t="s">
        <v>376</v>
      </c>
      <c r="Z25" t="s">
        <v>1098</v>
      </c>
      <c r="AA25" t="s">
        <v>85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51.956826190476136</v>
      </c>
      <c r="H26" s="1">
        <f t="shared" ref="H26:T26" si="3">AVERAGE(H17:H25)</f>
        <v>104.65027936507899</v>
      </c>
      <c r="I26" s="1">
        <f t="shared" si="3"/>
        <v>190.81865476190438</v>
      </c>
      <c r="J26" s="1">
        <f t="shared" si="3"/>
        <v>316.09030291005246</v>
      </c>
      <c r="K26" s="1">
        <f t="shared" si="3"/>
        <v>62.155890079365008</v>
      </c>
      <c r="L26" s="1">
        <f t="shared" si="3"/>
        <v>150.11435978835942</v>
      </c>
      <c r="M26" s="1">
        <f t="shared" si="3"/>
        <v>40.57692050264545</v>
      </c>
      <c r="N26" s="1">
        <f t="shared" si="3"/>
        <v>82.044157142857102</v>
      </c>
      <c r="O26" s="1">
        <f t="shared" si="3"/>
        <v>24.357938888888853</v>
      </c>
      <c r="P26" s="1">
        <f t="shared" si="3"/>
        <v>30.4986243386243</v>
      </c>
      <c r="Q26" s="1">
        <f t="shared" si="3"/>
        <v>771.53805291005256</v>
      </c>
      <c r="R26" s="1">
        <f t="shared" si="3"/>
        <v>5211.1266005290963</v>
      </c>
      <c r="S26" s="1">
        <f t="shared" si="3"/>
        <v>196.32604365079345</v>
      </c>
      <c r="T26" s="1">
        <f t="shared" si="3"/>
        <v>511.04734523809475</v>
      </c>
      <c r="U26" s="1">
        <f>AVERAGE(U17:U25)</f>
        <v>753.77361772486722</v>
      </c>
      <c r="V26" s="1">
        <f>AVERAGE(V17:V25)</f>
        <v>128.43437698412669</v>
      </c>
      <c r="W26" s="1">
        <f t="shared" ref="W26:X26" si="4">AVERAGE(W17:W25)</f>
        <v>220.25477910052845</v>
      </c>
      <c r="X26" s="1">
        <f t="shared" si="4"/>
        <v>201.76548809523766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0.95040738403328573</v>
      </c>
      <c r="H27" s="1">
        <f t="shared" ref="H27:U27" si="5">STDEV(H17:H25)</f>
        <v>0.82685652176814917</v>
      </c>
      <c r="I27" s="1">
        <f t="shared" si="5"/>
        <v>1.0961636674100375</v>
      </c>
      <c r="J27" s="1">
        <f t="shared" si="5"/>
        <v>0.78979006753036729</v>
      </c>
      <c r="K27" s="1">
        <f t="shared" si="5"/>
        <v>1.5648226086807229</v>
      </c>
      <c r="L27" s="1">
        <f t="shared" si="5"/>
        <v>1.129890663368285</v>
      </c>
      <c r="M27" s="1">
        <f t="shared" si="5"/>
        <v>0.7465158642569818</v>
      </c>
      <c r="N27" s="1">
        <f t="shared" si="5"/>
        <v>0.63128733278166382</v>
      </c>
      <c r="O27" s="1">
        <f t="shared" si="5"/>
        <v>1.8065051926986497</v>
      </c>
      <c r="P27" s="1">
        <f t="shared" si="5"/>
        <v>0.43282625539022457</v>
      </c>
      <c r="Q27" s="1">
        <f t="shared" si="5"/>
        <v>4.787788082145207</v>
      </c>
      <c r="R27" s="1">
        <f t="shared" si="5"/>
        <v>23.964239514473139</v>
      </c>
      <c r="S27" s="1">
        <f t="shared" si="5"/>
        <v>0.70124091602982419</v>
      </c>
      <c r="T27" s="1">
        <f t="shared" si="5"/>
        <v>1.0292864510008954</v>
      </c>
      <c r="U27" s="1">
        <f t="shared" si="5"/>
        <v>29.744165543402204</v>
      </c>
      <c r="V27" s="1">
        <f>STDEV(V17:V25)</f>
        <v>0.50898809523800048</v>
      </c>
      <c r="W27" s="1">
        <f t="shared" ref="W27:X27" si="6">STDEV(W17:W25)</f>
        <v>0.74226836046814471</v>
      </c>
      <c r="X27" s="1">
        <f t="shared" si="6"/>
        <v>4.7245559122350597E-5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1.8292252504974962</v>
      </c>
      <c r="H28" s="1">
        <f t="shared" ref="H28:U28" si="7">H27*100/H26</f>
        <v>0.79011401286718874</v>
      </c>
      <c r="I28" s="1">
        <f t="shared" si="7"/>
        <v>0.57445309462944549</v>
      </c>
      <c r="J28" s="1">
        <f t="shared" si="7"/>
        <v>0.24986216288802512</v>
      </c>
      <c r="K28" s="1">
        <f t="shared" si="7"/>
        <v>2.5175773473481713</v>
      </c>
      <c r="L28" s="1">
        <f t="shared" si="7"/>
        <v>0.75268659504745261</v>
      </c>
      <c r="M28" s="1">
        <f t="shared" si="7"/>
        <v>1.8397548532750583</v>
      </c>
      <c r="N28" s="1">
        <f t="shared" si="7"/>
        <v>0.76944825172919051</v>
      </c>
      <c r="O28" s="1">
        <f t="shared" si="7"/>
        <v>7.4164944782036031</v>
      </c>
      <c r="P28" s="1">
        <f t="shared" si="7"/>
        <v>1.4191664862801088</v>
      </c>
      <c r="Q28" s="1">
        <f t="shared" si="7"/>
        <v>0.62055112694530667</v>
      </c>
      <c r="R28" s="1">
        <f t="shared" si="7"/>
        <v>0.45986676877203481</v>
      </c>
      <c r="S28" s="1">
        <f t="shared" si="7"/>
        <v>0.35718180990654835</v>
      </c>
      <c r="T28" s="1">
        <f t="shared" si="7"/>
        <v>0.20140725914961075</v>
      </c>
      <c r="U28" s="1">
        <f t="shared" si="7"/>
        <v>3.9460343057879532</v>
      </c>
      <c r="V28" s="1">
        <f>V27*100/V26</f>
        <v>0.39630207051255967</v>
      </c>
      <c r="W28" s="1">
        <f t="shared" ref="W28:X28" si="8">W27*100/W26</f>
        <v>0.337004428916096</v>
      </c>
      <c r="X28" s="1">
        <f t="shared" si="8"/>
        <v>2.3416075548088619E-5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40.012380952380902</v>
      </c>
      <c r="H30">
        <v>98.434761904761899</v>
      </c>
      <c r="I30">
        <v>171.747095238095</v>
      </c>
      <c r="J30">
        <v>285.97976190476101</v>
      </c>
      <c r="K30">
        <v>49.936999999999998</v>
      </c>
      <c r="L30">
        <v>134.083333333333</v>
      </c>
      <c r="M30">
        <v>31.7904047619047</v>
      </c>
      <c r="N30">
        <v>66.347238095238097</v>
      </c>
      <c r="O30">
        <v>20.438319047619</v>
      </c>
      <c r="P30">
        <v>24.782619047619001</v>
      </c>
      <c r="Q30">
        <v>655.79333333333295</v>
      </c>
      <c r="R30">
        <v>4379.0190476190401</v>
      </c>
      <c r="S30">
        <v>177.1585</v>
      </c>
      <c r="T30">
        <v>457.52047619047602</v>
      </c>
      <c r="U30">
        <v>678.53452380952297</v>
      </c>
      <c r="V30">
        <v>116.04902380952301</v>
      </c>
      <c r="W30">
        <v>197.68930952380899</v>
      </c>
      <c r="X30">
        <v>184.56069047618999</v>
      </c>
      <c r="Y30" t="s">
        <v>433</v>
      </c>
      <c r="Z30" t="s">
        <v>1100</v>
      </c>
      <c r="AA30" t="s">
        <v>85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42.012999999999998</v>
      </c>
      <c r="H31">
        <v>97.234321428571405</v>
      </c>
      <c r="I31">
        <v>172.264428571428</v>
      </c>
      <c r="J31">
        <v>285.00035714285701</v>
      </c>
      <c r="K31">
        <v>50.479803571428498</v>
      </c>
      <c r="L31">
        <v>136.178392857142</v>
      </c>
      <c r="M31">
        <v>32.038767857142801</v>
      </c>
      <c r="N31">
        <v>66.821160714285696</v>
      </c>
      <c r="O31">
        <v>20.2339285714285</v>
      </c>
      <c r="P31">
        <v>24.582767857142802</v>
      </c>
      <c r="Q31">
        <v>648.85714285714198</v>
      </c>
      <c r="R31">
        <v>4351.05</v>
      </c>
      <c r="S31">
        <v>176.05126785714199</v>
      </c>
      <c r="T31">
        <v>455.83839285714203</v>
      </c>
      <c r="U31">
        <v>679.59803571428495</v>
      </c>
      <c r="V31">
        <v>117.575982142857</v>
      </c>
      <c r="W31">
        <v>197.68928571428501</v>
      </c>
      <c r="X31">
        <v>185.342678571428</v>
      </c>
      <c r="Y31" t="s">
        <v>434</v>
      </c>
      <c r="Z31" t="s">
        <v>1100</v>
      </c>
      <c r="AA31" t="s">
        <v>85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41.612885714285703</v>
      </c>
      <c r="H32">
        <v>97.954585714285699</v>
      </c>
      <c r="I32">
        <v>172.57485714285701</v>
      </c>
      <c r="J32">
        <v>284.412714285714</v>
      </c>
      <c r="K32">
        <v>50.805471428571401</v>
      </c>
      <c r="L32">
        <v>135.7594</v>
      </c>
      <c r="M32">
        <v>32.187785714285702</v>
      </c>
      <c r="N32">
        <v>66.5368142857142</v>
      </c>
      <c r="O32">
        <v>20.601828571428499</v>
      </c>
      <c r="P32">
        <v>24.9425142857142</v>
      </c>
      <c r="Q32">
        <v>646.20857142857096</v>
      </c>
      <c r="R32">
        <v>4334.2685714285699</v>
      </c>
      <c r="S32">
        <v>176.715571428571</v>
      </c>
      <c r="T32">
        <v>456.174714285714</v>
      </c>
      <c r="U32">
        <v>650.88257142857105</v>
      </c>
      <c r="V32">
        <v>117.2706</v>
      </c>
      <c r="W32">
        <v>197.68928571428501</v>
      </c>
      <c r="X32">
        <v>184.87342857142801</v>
      </c>
      <c r="Y32" t="s">
        <v>435</v>
      </c>
      <c r="Z32" t="s">
        <v>1100</v>
      </c>
      <c r="AA32" t="s">
        <v>85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42.679880952380898</v>
      </c>
      <c r="H33">
        <v>98.434761904761899</v>
      </c>
      <c r="I33">
        <v>175.88559523809499</v>
      </c>
      <c r="J33">
        <v>287.93857142857098</v>
      </c>
      <c r="K33">
        <v>54.279357142857101</v>
      </c>
      <c r="L33">
        <v>139.670142857142</v>
      </c>
      <c r="M33">
        <v>32.783857142857102</v>
      </c>
      <c r="N33">
        <v>68.242880952380901</v>
      </c>
      <c r="O33">
        <v>21.255852380952302</v>
      </c>
      <c r="P33">
        <v>25.5820714285714</v>
      </c>
      <c r="Q33">
        <v>658.31547619047603</v>
      </c>
      <c r="R33">
        <v>4387.00952380952</v>
      </c>
      <c r="S33">
        <v>179.37297619047601</v>
      </c>
      <c r="T33">
        <v>459.76309523809499</v>
      </c>
      <c r="U33">
        <v>653.00976190476104</v>
      </c>
      <c r="V33">
        <v>118.084976190476</v>
      </c>
      <c r="W33">
        <v>199.51978571428501</v>
      </c>
      <c r="X33">
        <v>186.124738095238</v>
      </c>
      <c r="Y33" t="s">
        <v>491</v>
      </c>
      <c r="Z33" t="s">
        <v>1101</v>
      </c>
      <c r="AA33" t="s">
        <v>85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42.012999999999998</v>
      </c>
      <c r="H34">
        <v>97.234321428571405</v>
      </c>
      <c r="I34">
        <v>175.36828571428501</v>
      </c>
      <c r="J34">
        <v>287.93839285714199</v>
      </c>
      <c r="K34">
        <v>53.736571428571402</v>
      </c>
      <c r="L34">
        <v>138.27344642857099</v>
      </c>
      <c r="M34">
        <v>32.783857142857102</v>
      </c>
      <c r="N34">
        <v>67.532017857142804</v>
      </c>
      <c r="O34">
        <v>21.460232142857102</v>
      </c>
      <c r="P34">
        <v>25.781928571428502</v>
      </c>
      <c r="Q34">
        <v>650.74874999999997</v>
      </c>
      <c r="R34">
        <v>4358.5410714285699</v>
      </c>
      <c r="S34">
        <v>177.71212499999999</v>
      </c>
      <c r="T34">
        <v>459.20249999999902</v>
      </c>
      <c r="U34">
        <v>654.07321428571402</v>
      </c>
      <c r="V34">
        <v>117.575982142857</v>
      </c>
      <c r="W34">
        <v>199.06214285714199</v>
      </c>
      <c r="X34">
        <v>186.51571428571401</v>
      </c>
      <c r="Y34" t="s">
        <v>492</v>
      </c>
      <c r="Z34" t="s">
        <v>1101</v>
      </c>
      <c r="AA34" t="s">
        <v>85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43.213371428571399</v>
      </c>
      <c r="H35">
        <v>99.395085714285699</v>
      </c>
      <c r="I35">
        <v>175.05785714285699</v>
      </c>
      <c r="J35">
        <v>286.76328571428502</v>
      </c>
      <c r="K35">
        <v>53.410885714285698</v>
      </c>
      <c r="L35">
        <v>137.43542857142799</v>
      </c>
      <c r="M35">
        <v>32.783857142857102</v>
      </c>
      <c r="N35">
        <v>67.674185714285699</v>
      </c>
      <c r="O35">
        <v>21.0923428571428</v>
      </c>
      <c r="P35">
        <v>25.4221857142857</v>
      </c>
      <c r="Q35">
        <v>648.47871428571398</v>
      </c>
      <c r="R35">
        <v>4340.2614285714199</v>
      </c>
      <c r="S35">
        <v>178.044285714285</v>
      </c>
      <c r="T35">
        <v>458.86599999999999</v>
      </c>
      <c r="U35">
        <v>681.51242857142802</v>
      </c>
      <c r="V35">
        <v>118.492171428571</v>
      </c>
      <c r="W35">
        <v>198.787571428571</v>
      </c>
      <c r="X35">
        <v>185.81199999999899</v>
      </c>
      <c r="Y35" t="s">
        <v>493</v>
      </c>
      <c r="Z35" t="s">
        <v>1101</v>
      </c>
      <c r="AA35" t="s">
        <v>85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42.679880952380898</v>
      </c>
      <c r="H36">
        <v>100.83561904761901</v>
      </c>
      <c r="I36">
        <v>175.88559523809499</v>
      </c>
      <c r="J36">
        <v>289.897142857142</v>
      </c>
      <c r="K36">
        <v>54.279357142857101</v>
      </c>
      <c r="L36">
        <v>139.670142857142</v>
      </c>
      <c r="M36">
        <v>32.783857142857102</v>
      </c>
      <c r="N36">
        <v>68.242880952380901</v>
      </c>
      <c r="O36">
        <v>21.255852380952302</v>
      </c>
      <c r="P36">
        <v>25.5820714285714</v>
      </c>
      <c r="Q36">
        <v>657.05452380952295</v>
      </c>
      <c r="R36">
        <v>4389.00714285714</v>
      </c>
      <c r="S36">
        <v>179.37297619047601</v>
      </c>
      <c r="T36">
        <v>459.76309523809499</v>
      </c>
      <c r="U36">
        <v>712.56761904761902</v>
      </c>
      <c r="V36">
        <v>118.084976190476</v>
      </c>
      <c r="W36">
        <v>199.51978571428501</v>
      </c>
      <c r="X36">
        <v>187.68883333333301</v>
      </c>
      <c r="Y36" t="s">
        <v>549</v>
      </c>
      <c r="Z36" t="s">
        <v>1102</v>
      </c>
      <c r="AA36" t="s">
        <v>85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42.012999999999998</v>
      </c>
      <c r="H37">
        <v>99.034964285714295</v>
      </c>
      <c r="I37">
        <v>175.36828571428501</v>
      </c>
      <c r="J37">
        <v>287.93839285714199</v>
      </c>
      <c r="K37">
        <v>53.736571428571402</v>
      </c>
      <c r="L37">
        <v>138.27344642857099</v>
      </c>
      <c r="M37">
        <v>32.783857142857102</v>
      </c>
      <c r="N37">
        <v>67.532017857142804</v>
      </c>
      <c r="O37">
        <v>21.460232142857102</v>
      </c>
      <c r="P37">
        <v>25.781928571428502</v>
      </c>
      <c r="Q37">
        <v>651.69464285714196</v>
      </c>
      <c r="R37">
        <v>4360.0392857142797</v>
      </c>
      <c r="S37">
        <v>177.71212499999999</v>
      </c>
      <c r="T37">
        <v>459.20249999999902</v>
      </c>
      <c r="U37">
        <v>655.668571428571</v>
      </c>
      <c r="V37">
        <v>119.102946428571</v>
      </c>
      <c r="W37">
        <v>200.435</v>
      </c>
      <c r="X37">
        <v>187.68875</v>
      </c>
      <c r="Y37" t="s">
        <v>550</v>
      </c>
      <c r="Z37" t="s">
        <v>1102</v>
      </c>
      <c r="AA37" t="s">
        <v>85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43.213371428571399</v>
      </c>
      <c r="H38">
        <v>99.395085714285699</v>
      </c>
      <c r="I38">
        <v>175.05785714285699</v>
      </c>
      <c r="J38">
        <v>287.93842857142801</v>
      </c>
      <c r="K38">
        <v>53.410885714285698</v>
      </c>
      <c r="L38">
        <v>137.43542857142799</v>
      </c>
      <c r="M38">
        <v>33.379928571428501</v>
      </c>
      <c r="N38">
        <v>67.674185714285699</v>
      </c>
      <c r="O38">
        <v>21.582871428571401</v>
      </c>
      <c r="P38">
        <v>25.9018428571428</v>
      </c>
      <c r="Q38">
        <v>648.47871428571398</v>
      </c>
      <c r="R38">
        <v>4342.6585714285702</v>
      </c>
      <c r="S38">
        <v>178.044285714285</v>
      </c>
      <c r="T38">
        <v>458.86599999999999</v>
      </c>
      <c r="U38">
        <v>655.98757142857096</v>
      </c>
      <c r="V38">
        <v>118.492171428571</v>
      </c>
      <c r="W38">
        <v>199.88585714285699</v>
      </c>
      <c r="X38">
        <v>186.75042857142799</v>
      </c>
      <c r="Y38" t="s">
        <v>551</v>
      </c>
      <c r="Z38" t="s">
        <v>1102</v>
      </c>
      <c r="AA38" t="s">
        <v>85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42.1611968253968</v>
      </c>
      <c r="H39" s="1">
        <f t="shared" ref="H39:U39" si="9">AVERAGE(H30:H38)</f>
        <v>98.661500793650774</v>
      </c>
      <c r="I39" s="1">
        <f t="shared" si="9"/>
        <v>174.35665079365046</v>
      </c>
      <c r="J39" s="1">
        <f t="shared" si="9"/>
        <v>287.08967195767133</v>
      </c>
      <c r="K39" s="1">
        <f t="shared" si="9"/>
        <v>52.675100396825364</v>
      </c>
      <c r="L39" s="1">
        <f t="shared" si="9"/>
        <v>137.41990687830634</v>
      </c>
      <c r="M39" s="1">
        <f t="shared" si="9"/>
        <v>32.590685846560802</v>
      </c>
      <c r="N39" s="1">
        <f t="shared" si="9"/>
        <v>67.400375793650767</v>
      </c>
      <c r="O39" s="1">
        <f t="shared" si="9"/>
        <v>21.04238439153433</v>
      </c>
      <c r="P39" s="1">
        <f t="shared" si="9"/>
        <v>25.373325529100477</v>
      </c>
      <c r="Q39" s="1">
        <f t="shared" si="9"/>
        <v>651.73665211640161</v>
      </c>
      <c r="R39" s="1">
        <f t="shared" si="9"/>
        <v>4360.2060714285672</v>
      </c>
      <c r="S39" s="1">
        <f t="shared" si="9"/>
        <v>177.79823478835945</v>
      </c>
      <c r="T39" s="1">
        <f t="shared" si="9"/>
        <v>458.35519708994667</v>
      </c>
      <c r="U39" s="1">
        <f t="shared" si="9"/>
        <v>669.09269973544929</v>
      </c>
      <c r="V39" s="1">
        <f>AVERAGE(V30:V38)</f>
        <v>117.85875886243356</v>
      </c>
      <c r="W39" s="1">
        <f t="shared" ref="W39" si="10">AVERAGE(W30:W38)</f>
        <v>198.91978042327989</v>
      </c>
      <c r="X39" s="1">
        <f>AVERAGE(X30:X38)</f>
        <v>186.15080687830644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0.98337117014430242</v>
      </c>
      <c r="H40" s="1">
        <f t="shared" ref="H40:U40" si="11">STDEV(H30:H38)</f>
        <v>1.1521062608776371</v>
      </c>
      <c r="I40" s="1">
        <f t="shared" si="11"/>
        <v>1.6608542975199891</v>
      </c>
      <c r="J40" s="1">
        <f t="shared" si="11"/>
        <v>1.7187689039374101</v>
      </c>
      <c r="K40" s="1">
        <f t="shared" si="11"/>
        <v>1.7426816762269095</v>
      </c>
      <c r="L40" s="1">
        <f t="shared" si="11"/>
        <v>1.8376625259145754</v>
      </c>
      <c r="M40" s="1">
        <f t="shared" si="11"/>
        <v>0.48949867535691582</v>
      </c>
      <c r="N40" s="1">
        <f t="shared" si="11"/>
        <v>0.68870898189859298</v>
      </c>
      <c r="O40" s="1">
        <f t="shared" si="11"/>
        <v>0.4933986624026786</v>
      </c>
      <c r="P40" s="1">
        <f t="shared" si="11"/>
        <v>0.4824798421452457</v>
      </c>
      <c r="Q40" s="1">
        <f t="shared" si="11"/>
        <v>4.316749802947232</v>
      </c>
      <c r="R40" s="1">
        <f t="shared" si="11"/>
        <v>20.51507365266292</v>
      </c>
      <c r="S40" s="1">
        <f t="shared" si="11"/>
        <v>1.1027718986441268</v>
      </c>
      <c r="T40" s="1">
        <f t="shared" si="11"/>
        <v>1.4877670283664206</v>
      </c>
      <c r="U40" s="1">
        <f t="shared" si="11"/>
        <v>20.650770607793678</v>
      </c>
      <c r="V40" s="1">
        <f>STDEV(V30:V38)</f>
        <v>0.88273519331161976</v>
      </c>
      <c r="W40" s="1">
        <f t="shared" ref="W40:X40" si="12">STDEV(W30:W38)</f>
        <v>1.0325482231646386</v>
      </c>
      <c r="X40" s="1">
        <f t="shared" si="12"/>
        <v>1.1265103509594183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2.3324081007869908</v>
      </c>
      <c r="H41" s="1">
        <f t="shared" ref="H41:U41" si="13">H40*100/H39</f>
        <v>1.1677364033689819</v>
      </c>
      <c r="I41" s="1">
        <f t="shared" si="13"/>
        <v>0.95256148243269212</v>
      </c>
      <c r="J41" s="1">
        <f t="shared" si="13"/>
        <v>0.5986871252515229</v>
      </c>
      <c r="K41" s="1">
        <f t="shared" si="13"/>
        <v>3.3083594774352587</v>
      </c>
      <c r="L41" s="1">
        <f t="shared" si="13"/>
        <v>1.3372607853256204</v>
      </c>
      <c r="M41" s="1">
        <f t="shared" si="13"/>
        <v>1.5019588040015768</v>
      </c>
      <c r="N41" s="1">
        <f t="shared" si="13"/>
        <v>1.0218177180600685</v>
      </c>
      <c r="O41" s="1">
        <f t="shared" si="13"/>
        <v>2.3447849503271136</v>
      </c>
      <c r="P41" s="1">
        <f t="shared" si="13"/>
        <v>1.9015238723512737</v>
      </c>
      <c r="Q41" s="1">
        <f t="shared" si="13"/>
        <v>0.66234571723553315</v>
      </c>
      <c r="R41" s="1">
        <f t="shared" si="13"/>
        <v>0.47050697413348208</v>
      </c>
      <c r="S41" s="1">
        <f t="shared" si="13"/>
        <v>0.62023782179660092</v>
      </c>
      <c r="T41" s="1">
        <f t="shared" si="13"/>
        <v>0.32458823153137817</v>
      </c>
      <c r="U41" s="1">
        <f t="shared" si="13"/>
        <v>3.0863840863842529</v>
      </c>
      <c r="V41" s="1">
        <f>V40*100/V39</f>
        <v>0.74897716710385609</v>
      </c>
      <c r="W41" s="1">
        <f t="shared" ref="W41:X41" si="14">W40*100/W39</f>
        <v>0.51907770105491124</v>
      </c>
      <c r="X41" s="1">
        <f t="shared" si="14"/>
        <v>0.60516006879081607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42.679880952380898</v>
      </c>
      <c r="H43">
        <v>96.033904761904694</v>
      </c>
      <c r="I43">
        <v>171.747095238095</v>
      </c>
      <c r="J43">
        <v>278.14476190476103</v>
      </c>
      <c r="K43">
        <v>52.108190476190401</v>
      </c>
      <c r="L43">
        <v>136.87673809523801</v>
      </c>
      <c r="M43">
        <v>32.783857142857102</v>
      </c>
      <c r="N43">
        <v>65.399428571428501</v>
      </c>
      <c r="O43">
        <v>20.438319047619</v>
      </c>
      <c r="P43">
        <v>24.782619047619001</v>
      </c>
      <c r="Q43">
        <v>640.65976190476101</v>
      </c>
      <c r="R43">
        <v>4247.1690476190397</v>
      </c>
      <c r="S43">
        <v>172.72952380952299</v>
      </c>
      <c r="T43">
        <v>448.54952380952301</v>
      </c>
      <c r="U43">
        <v>638.12023809523805</v>
      </c>
      <c r="V43">
        <v>114.013071428571</v>
      </c>
      <c r="W43">
        <v>197.68930952380899</v>
      </c>
      <c r="X43">
        <v>182.99659523809501</v>
      </c>
      <c r="Y43" t="s">
        <v>607</v>
      </c>
      <c r="Z43" t="s">
        <v>1100</v>
      </c>
      <c r="AA43" t="s">
        <v>85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42.012999999999998</v>
      </c>
      <c r="H44">
        <v>95.433696428571395</v>
      </c>
      <c r="I44">
        <v>172.264428571428</v>
      </c>
      <c r="J44">
        <v>277.65499999999997</v>
      </c>
      <c r="K44">
        <v>52.108178571428503</v>
      </c>
      <c r="L44">
        <v>136.178392857142</v>
      </c>
      <c r="M44">
        <v>32.783857142857102</v>
      </c>
      <c r="N44">
        <v>66.110285714285695</v>
      </c>
      <c r="O44">
        <v>20.847089285714201</v>
      </c>
      <c r="P44">
        <v>25.1823571428571</v>
      </c>
      <c r="Q44">
        <v>635.61499999999899</v>
      </c>
      <c r="R44">
        <v>4220.6982142857096</v>
      </c>
      <c r="S44">
        <v>174.39039285714199</v>
      </c>
      <c r="T44">
        <v>449.11017857142798</v>
      </c>
      <c r="U44">
        <v>639.71553571428501</v>
      </c>
      <c r="V44">
        <v>114.522071428571</v>
      </c>
      <c r="W44">
        <v>196.31642857142799</v>
      </c>
      <c r="X44">
        <v>181.823571428571</v>
      </c>
      <c r="Y44" t="s">
        <v>608</v>
      </c>
      <c r="Z44" t="s">
        <v>1100</v>
      </c>
      <c r="AA44" t="s">
        <v>85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41.612885714285703</v>
      </c>
      <c r="H45">
        <v>95.073557142857098</v>
      </c>
      <c r="I45">
        <v>170.091714285714</v>
      </c>
      <c r="J45">
        <v>275.01057142857098</v>
      </c>
      <c r="K45">
        <v>52.108185714285703</v>
      </c>
      <c r="L45">
        <v>134.08334285714199</v>
      </c>
      <c r="M45">
        <v>31.5917142857142</v>
      </c>
      <c r="N45">
        <v>64.830728571428494</v>
      </c>
      <c r="O45">
        <v>17.658714285714201</v>
      </c>
      <c r="P45">
        <v>24.4628571428571</v>
      </c>
      <c r="Q45">
        <v>631.83171428571404</v>
      </c>
      <c r="R45">
        <v>4203.6171428571397</v>
      </c>
      <c r="S45">
        <v>172.72957142857101</v>
      </c>
      <c r="T45">
        <v>448.10085714285702</v>
      </c>
      <c r="U45">
        <v>640.67271428571405</v>
      </c>
      <c r="V45">
        <v>113.60590000000001</v>
      </c>
      <c r="W45">
        <v>196.59099999999901</v>
      </c>
      <c r="X45">
        <v>182.058142857142</v>
      </c>
      <c r="Y45" t="s">
        <v>609</v>
      </c>
      <c r="Z45" t="s">
        <v>1100</v>
      </c>
      <c r="AA45" t="s">
        <v>85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40.012380952380902</v>
      </c>
      <c r="H46">
        <v>93.633047619047602</v>
      </c>
      <c r="I46">
        <v>169.67785714285699</v>
      </c>
      <c r="J46">
        <v>276.18595238095202</v>
      </c>
      <c r="K46">
        <v>49.936999999999998</v>
      </c>
      <c r="L46">
        <v>134.083333333333</v>
      </c>
      <c r="M46">
        <v>31.7904047619047</v>
      </c>
      <c r="N46">
        <v>64.451619047619005</v>
      </c>
      <c r="O46">
        <v>20.438319047619</v>
      </c>
      <c r="P46">
        <v>23.983190476190401</v>
      </c>
      <c r="Q46">
        <v>641.92071428571398</v>
      </c>
      <c r="R46">
        <v>4253.1619047618997</v>
      </c>
      <c r="S46">
        <v>172.72952380952299</v>
      </c>
      <c r="T46">
        <v>448.54952380952301</v>
      </c>
      <c r="U46">
        <v>635.99309523809495</v>
      </c>
      <c r="V46">
        <v>114.013071428571</v>
      </c>
      <c r="W46">
        <v>197.68930952380899</v>
      </c>
      <c r="X46">
        <v>181.432547619047</v>
      </c>
      <c r="Y46" t="s">
        <v>664</v>
      </c>
      <c r="Z46" t="s">
        <v>1101</v>
      </c>
      <c r="AA46" t="s">
        <v>85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42.012999999999998</v>
      </c>
      <c r="H47">
        <v>95.433696428571395</v>
      </c>
      <c r="I47">
        <v>170.712482142857</v>
      </c>
      <c r="J47">
        <v>276.18589285714199</v>
      </c>
      <c r="K47">
        <v>50.479803571428498</v>
      </c>
      <c r="L47">
        <v>134.083339285714</v>
      </c>
      <c r="M47">
        <v>32.038767857142801</v>
      </c>
      <c r="N47">
        <v>65.399428571428501</v>
      </c>
      <c r="O47">
        <v>20.2339285714285</v>
      </c>
      <c r="P47">
        <v>24.582767857142802</v>
      </c>
      <c r="Q47">
        <v>636.56089285714199</v>
      </c>
      <c r="R47">
        <v>4226.6910714285696</v>
      </c>
      <c r="S47">
        <v>172.72953571428499</v>
      </c>
      <c r="T47">
        <v>447.42803571428499</v>
      </c>
      <c r="U47">
        <v>638.12017857142803</v>
      </c>
      <c r="V47">
        <v>114.522071428571</v>
      </c>
      <c r="W47">
        <v>196.31642857142799</v>
      </c>
      <c r="X47">
        <v>181.823571428571</v>
      </c>
      <c r="Y47" t="s">
        <v>665</v>
      </c>
      <c r="Z47" t="s">
        <v>1101</v>
      </c>
      <c r="AA47" t="s">
        <v>85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41.612885714285703</v>
      </c>
      <c r="H48">
        <v>95.073557142857098</v>
      </c>
      <c r="I48">
        <v>170.091714285714</v>
      </c>
      <c r="J48">
        <v>276.185857142857</v>
      </c>
      <c r="K48">
        <v>50.805471428571401</v>
      </c>
      <c r="L48">
        <v>134.08334285714199</v>
      </c>
      <c r="M48">
        <v>32.187785714285702</v>
      </c>
      <c r="N48">
        <v>65.399428571428501</v>
      </c>
      <c r="O48">
        <v>20.601828571428499</v>
      </c>
      <c r="P48">
        <v>24.4628571428571</v>
      </c>
      <c r="Q48">
        <v>633.34500000000003</v>
      </c>
      <c r="R48">
        <v>4209.6114285714202</v>
      </c>
      <c r="S48">
        <v>171.40085714285701</v>
      </c>
      <c r="T48">
        <v>448.10085714285702</v>
      </c>
      <c r="U48">
        <v>639.39642857142803</v>
      </c>
      <c r="V48">
        <v>113.60590000000001</v>
      </c>
      <c r="W48">
        <v>196.59099999999901</v>
      </c>
      <c r="X48">
        <v>181.119714285714</v>
      </c>
      <c r="Y48" t="s">
        <v>666</v>
      </c>
      <c r="Z48" t="s">
        <v>1101</v>
      </c>
      <c r="AA48" t="s">
        <v>85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42.679880952380898</v>
      </c>
      <c r="H49">
        <v>62.422047619047603</v>
      </c>
      <c r="I49">
        <v>171.747095238095</v>
      </c>
      <c r="J49">
        <v>278.14476190476103</v>
      </c>
      <c r="K49">
        <v>49.936999999999998</v>
      </c>
      <c r="L49">
        <v>134.083333333333</v>
      </c>
      <c r="M49">
        <v>32.783857142857102</v>
      </c>
      <c r="N49">
        <v>65.399428571428501</v>
      </c>
      <c r="O49">
        <v>20.438319047619</v>
      </c>
      <c r="P49">
        <v>24.782619047619001</v>
      </c>
      <c r="Q49">
        <v>643.18190476190398</v>
      </c>
      <c r="R49">
        <v>4259.1547619047597</v>
      </c>
      <c r="S49">
        <v>172.72952380952299</v>
      </c>
      <c r="T49">
        <v>448.54952380952301</v>
      </c>
      <c r="U49">
        <v>638.12023809523805</v>
      </c>
      <c r="V49">
        <v>114.013071428571</v>
      </c>
      <c r="W49">
        <v>197.68930952380899</v>
      </c>
      <c r="X49">
        <v>181.432547619047</v>
      </c>
      <c r="Y49" t="s">
        <v>721</v>
      </c>
      <c r="Z49" t="s">
        <v>1102</v>
      </c>
      <c r="AA49" t="s">
        <v>85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42.012999999999998</v>
      </c>
      <c r="H50">
        <v>95.433696428571395</v>
      </c>
      <c r="I50">
        <v>170.712482142857</v>
      </c>
      <c r="J50">
        <v>276.18589285714199</v>
      </c>
      <c r="K50">
        <v>50.479803571428498</v>
      </c>
      <c r="L50">
        <v>134.083339285714</v>
      </c>
      <c r="M50">
        <v>32.038767857142801</v>
      </c>
      <c r="N50">
        <v>65.399428571428501</v>
      </c>
      <c r="O50">
        <v>20.2339285714285</v>
      </c>
      <c r="P50">
        <v>24.582767857142802</v>
      </c>
      <c r="Q50">
        <v>637.506785714285</v>
      </c>
      <c r="R50">
        <v>4231.1857142857098</v>
      </c>
      <c r="S50">
        <v>172.72953571428499</v>
      </c>
      <c r="T50">
        <v>449.11017857142798</v>
      </c>
      <c r="U50">
        <v>641.31089285714199</v>
      </c>
      <c r="V50">
        <v>114.522071428571</v>
      </c>
      <c r="W50">
        <v>196.31642857142799</v>
      </c>
      <c r="X50">
        <v>181.823571428571</v>
      </c>
      <c r="Y50" t="s">
        <v>722</v>
      </c>
      <c r="Z50" t="s">
        <v>1102</v>
      </c>
      <c r="AA50" t="s">
        <v>85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41.612885714285703</v>
      </c>
      <c r="H51">
        <v>95.073557142857098</v>
      </c>
      <c r="I51">
        <v>170.091714285714</v>
      </c>
      <c r="J51">
        <v>276.185857142857</v>
      </c>
      <c r="K51">
        <v>50.805471428571401</v>
      </c>
      <c r="L51">
        <v>132.40731428571399</v>
      </c>
      <c r="M51">
        <v>32.187785714285702</v>
      </c>
      <c r="N51">
        <v>65.399428571428501</v>
      </c>
      <c r="O51">
        <v>20.601828571428499</v>
      </c>
      <c r="P51">
        <v>24.4628571428571</v>
      </c>
      <c r="Q51">
        <v>634.10171428571402</v>
      </c>
      <c r="R51">
        <v>4214.40571428571</v>
      </c>
      <c r="S51">
        <v>172.72957142857101</v>
      </c>
      <c r="T51">
        <v>448.10085714285702</v>
      </c>
      <c r="U51">
        <v>639.39642857142803</v>
      </c>
      <c r="V51">
        <v>114.827471428571</v>
      </c>
      <c r="W51">
        <v>196.59099999999901</v>
      </c>
      <c r="X51">
        <v>182.058142857142</v>
      </c>
      <c r="Y51" t="s">
        <v>723</v>
      </c>
      <c r="Z51" t="s">
        <v>1102</v>
      </c>
      <c r="AA51" t="s">
        <v>85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41.805533333333315</v>
      </c>
      <c r="H52" s="1">
        <f t="shared" ref="H52:X52" si="15">AVERAGE(H43:H51)</f>
        <v>91.512306746031697</v>
      </c>
      <c r="I52" s="1">
        <f t="shared" si="15"/>
        <v>170.79295370370343</v>
      </c>
      <c r="J52" s="1">
        <f t="shared" si="15"/>
        <v>276.65383862433811</v>
      </c>
      <c r="K52" s="1">
        <f t="shared" si="15"/>
        <v>50.974344973544937</v>
      </c>
      <c r="L52" s="1">
        <f t="shared" si="15"/>
        <v>134.44027513227468</v>
      </c>
      <c r="M52" s="1">
        <f t="shared" si="15"/>
        <v>32.242977513227473</v>
      </c>
      <c r="N52" s="1">
        <f t="shared" si="15"/>
        <v>65.309911640211595</v>
      </c>
      <c r="O52" s="1">
        <f t="shared" si="15"/>
        <v>20.165808333333263</v>
      </c>
      <c r="P52" s="1">
        <f t="shared" si="15"/>
        <v>24.587210317460269</v>
      </c>
      <c r="Q52" s="1">
        <f t="shared" si="15"/>
        <v>637.19149867724809</v>
      </c>
      <c r="R52" s="1">
        <f t="shared" si="15"/>
        <v>4229.5216666666629</v>
      </c>
      <c r="S52" s="1">
        <f t="shared" si="15"/>
        <v>172.76644841269777</v>
      </c>
      <c r="T52" s="1">
        <f t="shared" si="15"/>
        <v>448.39994841269794</v>
      </c>
      <c r="U52" s="1">
        <f t="shared" si="15"/>
        <v>638.98286111111076</v>
      </c>
      <c r="V52" s="1">
        <f t="shared" si="15"/>
        <v>114.18274444444413</v>
      </c>
      <c r="W52" s="1">
        <f t="shared" si="15"/>
        <v>196.86557936507864</v>
      </c>
      <c r="X52" s="1">
        <f t="shared" si="15"/>
        <v>181.84093386243333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0.78936917439585585</v>
      </c>
      <c r="H53" s="1">
        <f t="shared" ref="H53:W53" si="16">STDEV(H43:H51)</f>
        <v>10.927974256674821</v>
      </c>
      <c r="I53" s="1">
        <f t="shared" si="16"/>
        <v>0.916352297829235</v>
      </c>
      <c r="J53" s="1">
        <f t="shared" si="16"/>
        <v>1.0748972617102497</v>
      </c>
      <c r="K53" s="1">
        <f t="shared" si="16"/>
        <v>0.90520213284097872</v>
      </c>
      <c r="L53" s="1">
        <f t="shared" si="16"/>
        <v>1.3159956967010265</v>
      </c>
      <c r="M53" s="1">
        <f t="shared" si="16"/>
        <v>0.4466701306071712</v>
      </c>
      <c r="N53" s="1">
        <f t="shared" si="16"/>
        <v>0.45482976653422569</v>
      </c>
      <c r="O53" s="1">
        <f t="shared" si="16"/>
        <v>0.95929391987148127</v>
      </c>
      <c r="P53" s="1">
        <f t="shared" si="16"/>
        <v>0.32439163504186985</v>
      </c>
      <c r="Q53" s="1">
        <f t="shared" si="16"/>
        <v>3.9738413598364128</v>
      </c>
      <c r="R53" s="1">
        <f t="shared" si="16"/>
        <v>19.789516896762137</v>
      </c>
      <c r="S53" s="1">
        <f t="shared" si="16"/>
        <v>0.75096357038725547</v>
      </c>
      <c r="T53" s="1">
        <f t="shared" si="16"/>
        <v>0.53490106692348116</v>
      </c>
      <c r="U53" s="1">
        <f t="shared" si="16"/>
        <v>1.5939487836658695</v>
      </c>
      <c r="V53" s="1">
        <f t="shared" si="16"/>
        <v>0.43488031595626842</v>
      </c>
      <c r="W53" s="1">
        <f t="shared" si="16"/>
        <v>0.62913386779859626</v>
      </c>
      <c r="X53" s="1">
        <f>STDEV(X43:X51)</f>
        <v>0.53438438853827841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1.888193048757157</v>
      </c>
      <c r="H54" s="1">
        <f t="shared" ref="H54:W54" si="17">H53*100/H52</f>
        <v>11.941535128168645</v>
      </c>
      <c r="I54" s="1">
        <f t="shared" si="17"/>
        <v>0.53652816346214705</v>
      </c>
      <c r="J54" s="1">
        <f t="shared" si="17"/>
        <v>0.38853509752663434</v>
      </c>
      <c r="K54" s="1">
        <f t="shared" si="17"/>
        <v>1.7757994405043707</v>
      </c>
      <c r="L54" s="1">
        <f t="shared" si="17"/>
        <v>0.97887013055145056</v>
      </c>
      <c r="M54" s="1">
        <f t="shared" si="17"/>
        <v>1.3853253175018581</v>
      </c>
      <c r="N54" s="1">
        <f t="shared" si="17"/>
        <v>0.69641767246579001</v>
      </c>
      <c r="O54" s="1">
        <f t="shared" si="17"/>
        <v>4.7570318234444748</v>
      </c>
      <c r="P54" s="1">
        <f t="shared" si="17"/>
        <v>1.3193511213897562</v>
      </c>
      <c r="Q54" s="1">
        <f t="shared" si="17"/>
        <v>0.62364946300849089</v>
      </c>
      <c r="R54" s="1">
        <f t="shared" si="17"/>
        <v>0.46789018845146374</v>
      </c>
      <c r="S54" s="1">
        <f t="shared" si="17"/>
        <v>0.43466979687710133</v>
      </c>
      <c r="T54" s="1">
        <f t="shared" si="17"/>
        <v>0.11929106343945638</v>
      </c>
      <c r="U54" s="1">
        <f t="shared" si="17"/>
        <v>0.24945094472396226</v>
      </c>
      <c r="V54" s="1">
        <f t="shared" si="17"/>
        <v>0.38086342912160465</v>
      </c>
      <c r="W54" s="1">
        <f t="shared" si="17"/>
        <v>0.31957535178452651</v>
      </c>
      <c r="X54" s="1">
        <f>X53*100/X52</f>
        <v>0.293874639327662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40.012380952380902</v>
      </c>
      <c r="H57">
        <v>96.033904761904694</v>
      </c>
      <c r="I57">
        <v>161.400904761904</v>
      </c>
      <c r="J57">
        <v>266.39214285714201</v>
      </c>
      <c r="K57">
        <v>47.765833333333298</v>
      </c>
      <c r="L57">
        <v>128.49652380952301</v>
      </c>
      <c r="M57">
        <v>30.796952380952298</v>
      </c>
      <c r="N57">
        <v>63.503785714285698</v>
      </c>
      <c r="O57">
        <v>19.620785714285699</v>
      </c>
      <c r="P57">
        <v>23.18375</v>
      </c>
      <c r="Q57">
        <v>615.43690476190397</v>
      </c>
      <c r="R57">
        <v>4107.3285714285703</v>
      </c>
      <c r="S57">
        <v>168.300571428571</v>
      </c>
      <c r="T57">
        <v>432.85023809523801</v>
      </c>
      <c r="U57">
        <v>610.46833333333302</v>
      </c>
      <c r="V57">
        <v>111.977142857142</v>
      </c>
      <c r="W57">
        <v>188.537047619047</v>
      </c>
      <c r="X57">
        <v>175.17623809523801</v>
      </c>
      <c r="Y57" t="s">
        <v>781</v>
      </c>
      <c r="Z57" t="s">
        <v>1103</v>
      </c>
      <c r="AA57" t="s">
        <v>85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40.0123928571428</v>
      </c>
      <c r="H58">
        <v>93.633053571428505</v>
      </c>
      <c r="I58">
        <v>161.400892857142</v>
      </c>
      <c r="J58">
        <v>264.43321428571397</v>
      </c>
      <c r="K58">
        <v>47.2230357142857</v>
      </c>
      <c r="L58">
        <v>127.798196428571</v>
      </c>
      <c r="M58">
        <v>30.548589285714201</v>
      </c>
      <c r="N58">
        <v>63.266839285714198</v>
      </c>
      <c r="O58">
        <v>19.620785714285699</v>
      </c>
      <c r="P58">
        <v>23.383607142857102</v>
      </c>
      <c r="Q58">
        <v>610.07696428571398</v>
      </c>
      <c r="R58">
        <v>4081.3553571428502</v>
      </c>
      <c r="S58">
        <v>167.74694642857099</v>
      </c>
      <c r="T58">
        <v>432.28946428571402</v>
      </c>
      <c r="U58">
        <v>607.80946428571394</v>
      </c>
      <c r="V58">
        <v>111.46816071428501</v>
      </c>
      <c r="W58">
        <v>188.07946428571401</v>
      </c>
      <c r="X58">
        <v>174.78521428571401</v>
      </c>
      <c r="Y58" t="s">
        <v>782</v>
      </c>
      <c r="Z58" t="s">
        <v>1103</v>
      </c>
      <c r="AA58" t="s">
        <v>85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40.012385714285699</v>
      </c>
      <c r="H59">
        <v>93.633057142857098</v>
      </c>
      <c r="I59">
        <v>161.40085714285701</v>
      </c>
      <c r="J59">
        <v>263.25799999999998</v>
      </c>
      <c r="K59">
        <v>48.200071428571398</v>
      </c>
      <c r="L59">
        <v>127.379171428571</v>
      </c>
      <c r="M59">
        <v>30.399571428571399</v>
      </c>
      <c r="N59">
        <v>63.124657142857103</v>
      </c>
      <c r="O59">
        <v>19.620785714285699</v>
      </c>
      <c r="P59">
        <v>23.5035285714285</v>
      </c>
      <c r="Q59">
        <v>606.86099999999999</v>
      </c>
      <c r="R59">
        <v>4064.5757142857101</v>
      </c>
      <c r="S59">
        <v>168.74342857142801</v>
      </c>
      <c r="T59">
        <v>431.95299999999997</v>
      </c>
      <c r="U59">
        <v>607.49042857142797</v>
      </c>
      <c r="V59">
        <v>111.162757142857</v>
      </c>
      <c r="W59">
        <v>188.903142857142</v>
      </c>
      <c r="X59">
        <v>174.550571428571</v>
      </c>
      <c r="Y59" t="s">
        <v>783</v>
      </c>
      <c r="Z59" t="s">
        <v>1103</v>
      </c>
      <c r="AA59" t="s">
        <v>85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42.679880952380898</v>
      </c>
      <c r="H60">
        <v>98.434761904761899</v>
      </c>
      <c r="I60">
        <v>167.60861904761899</v>
      </c>
      <c r="J60">
        <v>272.26833333333298</v>
      </c>
      <c r="K60">
        <v>56.450523809523801</v>
      </c>
      <c r="L60">
        <v>136.87673809523801</v>
      </c>
      <c r="M60">
        <v>32.783857142857102</v>
      </c>
      <c r="N60">
        <v>66.347238095238097</v>
      </c>
      <c r="O60">
        <v>18.8032547619047</v>
      </c>
      <c r="P60">
        <v>25.5820714285714</v>
      </c>
      <c r="Q60">
        <v>619.22023809523796</v>
      </c>
      <c r="R60">
        <v>4113.3190476190402</v>
      </c>
      <c r="S60">
        <v>170.51504761904701</v>
      </c>
      <c r="T60">
        <v>435.09285714285699</v>
      </c>
      <c r="U60">
        <v>610.46833333333302</v>
      </c>
      <c r="V60">
        <v>114.013071428571</v>
      </c>
      <c r="W60">
        <v>190.36750000000001</v>
      </c>
      <c r="X60">
        <v>176.740309523809</v>
      </c>
      <c r="Y60" t="s">
        <v>839</v>
      </c>
      <c r="Z60" t="s">
        <v>1104</v>
      </c>
      <c r="AA60" t="s">
        <v>85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44.013624999999998</v>
      </c>
      <c r="H61">
        <v>99.034964285714295</v>
      </c>
      <c r="I61">
        <v>167.60862499999999</v>
      </c>
      <c r="J61">
        <v>271.77875</v>
      </c>
      <c r="K61">
        <v>55.3649464285714</v>
      </c>
      <c r="L61">
        <v>134.083339285714</v>
      </c>
      <c r="M61">
        <v>32.783857142857102</v>
      </c>
      <c r="N61">
        <v>66.110285714285695</v>
      </c>
      <c r="O61">
        <v>19.007642857142802</v>
      </c>
      <c r="P61">
        <v>25.1823571428571</v>
      </c>
      <c r="Q61">
        <v>612.91446428571396</v>
      </c>
      <c r="R61">
        <v>4090.3464285714199</v>
      </c>
      <c r="S61">
        <v>171.06866071428499</v>
      </c>
      <c r="T61">
        <v>433.97160714285701</v>
      </c>
      <c r="U61">
        <v>662.04964285714198</v>
      </c>
      <c r="V61">
        <v>112.99510714285699</v>
      </c>
      <c r="W61">
        <v>189.452321428571</v>
      </c>
      <c r="X61">
        <v>177.131321428571</v>
      </c>
      <c r="Y61" t="s">
        <v>840</v>
      </c>
      <c r="Z61" t="s">
        <v>1104</v>
      </c>
      <c r="AA61" t="s">
        <v>85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43.213371428571399</v>
      </c>
      <c r="H62">
        <v>97.954585714285699</v>
      </c>
      <c r="I62">
        <v>167.608571428571</v>
      </c>
      <c r="J62">
        <v>270.30957142857102</v>
      </c>
      <c r="K62">
        <v>54.713585714285699</v>
      </c>
      <c r="L62">
        <v>134.08334285714199</v>
      </c>
      <c r="M62">
        <v>32.783857142857102</v>
      </c>
      <c r="N62">
        <v>65.399428571428501</v>
      </c>
      <c r="O62">
        <v>18.639742857142799</v>
      </c>
      <c r="P62">
        <v>24.9425142857142</v>
      </c>
      <c r="Q62">
        <v>609.13114285714198</v>
      </c>
      <c r="R62">
        <v>4070.5685714285701</v>
      </c>
      <c r="S62">
        <v>170.07214285714201</v>
      </c>
      <c r="T62">
        <v>434.64442857142802</v>
      </c>
      <c r="U62">
        <v>611.31914285714197</v>
      </c>
      <c r="V62">
        <v>113.60590000000001</v>
      </c>
      <c r="W62">
        <v>190.00142857142799</v>
      </c>
      <c r="X62">
        <v>175.48899999999901</v>
      </c>
      <c r="Y62" t="s">
        <v>841</v>
      </c>
      <c r="Z62" t="s">
        <v>1104</v>
      </c>
      <c r="AA62" t="s">
        <v>85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40.012380952380902</v>
      </c>
      <c r="H63">
        <v>96.033904761904694</v>
      </c>
      <c r="I63">
        <v>163.47014285714201</v>
      </c>
      <c r="J63">
        <v>266.39214285714201</v>
      </c>
      <c r="K63">
        <v>49.936999999999998</v>
      </c>
      <c r="L63">
        <v>128.49652380952301</v>
      </c>
      <c r="M63">
        <v>31.7904047619047</v>
      </c>
      <c r="N63">
        <v>64.451619047619005</v>
      </c>
      <c r="O63">
        <v>20.438319047619</v>
      </c>
      <c r="P63">
        <v>23.983190476190401</v>
      </c>
      <c r="Q63">
        <v>617.95904761904706</v>
      </c>
      <c r="R63">
        <v>4121.3119047619002</v>
      </c>
      <c r="S63">
        <v>168.300571428571</v>
      </c>
      <c r="T63">
        <v>432.85023809523801</v>
      </c>
      <c r="U63">
        <v>608.34119047619004</v>
      </c>
      <c r="V63">
        <v>111.977142857142</v>
      </c>
      <c r="W63">
        <v>188.537047619047</v>
      </c>
      <c r="X63">
        <v>175.17623809523801</v>
      </c>
      <c r="Y63" t="s">
        <v>897</v>
      </c>
      <c r="Z63" t="s">
        <v>1105</v>
      </c>
      <c r="AA63" t="s">
        <v>85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40.0123928571428</v>
      </c>
      <c r="H64">
        <v>95.433696428571395</v>
      </c>
      <c r="I64">
        <v>162.95283928571399</v>
      </c>
      <c r="J64">
        <v>267.371428571428</v>
      </c>
      <c r="K64">
        <v>48.851410714285699</v>
      </c>
      <c r="L64">
        <v>127.798196428571</v>
      </c>
      <c r="M64">
        <v>31.293678571428501</v>
      </c>
      <c r="N64">
        <v>63.977696428571399</v>
      </c>
      <c r="O64">
        <v>20.2339285714285</v>
      </c>
      <c r="P64">
        <v>23.9831964285714</v>
      </c>
      <c r="Q64">
        <v>611.96857142857095</v>
      </c>
      <c r="R64">
        <v>4093.3428571428499</v>
      </c>
      <c r="S64">
        <v>169.40780357142799</v>
      </c>
      <c r="T64">
        <v>433.97160714285701</v>
      </c>
      <c r="U64">
        <v>609.40482142857104</v>
      </c>
      <c r="V64">
        <v>111.46816071428501</v>
      </c>
      <c r="W64">
        <v>189.452321428571</v>
      </c>
      <c r="X64">
        <v>175.958267857142</v>
      </c>
      <c r="Y64" t="s">
        <v>898</v>
      </c>
      <c r="Z64" t="s">
        <v>1105</v>
      </c>
      <c r="AA64" t="s">
        <v>85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40.012385714285699</v>
      </c>
      <c r="H65">
        <v>96.514071428571398</v>
      </c>
      <c r="I65">
        <v>163.88399999999999</v>
      </c>
      <c r="J65">
        <v>266.78385714285702</v>
      </c>
      <c r="K65">
        <v>49.5027714285714</v>
      </c>
      <c r="L65">
        <v>129.05522857142799</v>
      </c>
      <c r="M65">
        <v>31.5917142857142</v>
      </c>
      <c r="N65">
        <v>63.693357142857103</v>
      </c>
      <c r="O65">
        <v>20.111314285714201</v>
      </c>
      <c r="P65">
        <v>23.9831857142857</v>
      </c>
      <c r="Q65">
        <v>609.13114285714198</v>
      </c>
      <c r="R65">
        <v>4076.5628571428501</v>
      </c>
      <c r="S65">
        <v>168.74342857142801</v>
      </c>
      <c r="T65">
        <v>433.29871428571403</v>
      </c>
      <c r="U65">
        <v>608.76671428571399</v>
      </c>
      <c r="V65">
        <v>112.384328571428</v>
      </c>
      <c r="W65">
        <v>188.903142857142</v>
      </c>
      <c r="X65">
        <v>175.48899999999901</v>
      </c>
      <c r="Y65" t="s">
        <v>899</v>
      </c>
      <c r="Z65" t="s">
        <v>1105</v>
      </c>
      <c r="AA65" t="s">
        <v>85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41.109021825396788</v>
      </c>
      <c r="H66" s="1">
        <f t="shared" ref="H66:X66" si="18">AVERAGE(H57:H65)</f>
        <v>96.300666666666629</v>
      </c>
      <c r="I66" s="1">
        <f t="shared" si="18"/>
        <v>164.14838359788322</v>
      </c>
      <c r="J66" s="1">
        <f t="shared" si="18"/>
        <v>267.66527116402074</v>
      </c>
      <c r="K66" s="1">
        <f t="shared" si="18"/>
        <v>50.889908730158709</v>
      </c>
      <c r="L66" s="1">
        <f t="shared" si="18"/>
        <v>130.45191785714235</v>
      </c>
      <c r="M66" s="1">
        <f t="shared" si="18"/>
        <v>31.641386904761848</v>
      </c>
      <c r="N66" s="1">
        <f t="shared" si="18"/>
        <v>64.430545238095206</v>
      </c>
      <c r="O66" s="1">
        <f t="shared" si="18"/>
        <v>19.566284391534342</v>
      </c>
      <c r="P66" s="1">
        <f t="shared" si="18"/>
        <v>24.191933465608422</v>
      </c>
      <c r="Q66" s="1">
        <f t="shared" si="18"/>
        <v>612.52216402116346</v>
      </c>
      <c r="R66" s="1">
        <f t="shared" si="18"/>
        <v>4090.9679232804183</v>
      </c>
      <c r="S66" s="1">
        <f t="shared" si="18"/>
        <v>169.21095568783011</v>
      </c>
      <c r="T66" s="1">
        <f t="shared" si="18"/>
        <v>433.43579497354477</v>
      </c>
      <c r="U66" s="1">
        <f t="shared" si="18"/>
        <v>615.12423015872969</v>
      </c>
      <c r="V66" s="1">
        <f t="shared" si="18"/>
        <v>112.33908571428522</v>
      </c>
      <c r="W66" s="1">
        <f t="shared" si="18"/>
        <v>189.13704629629578</v>
      </c>
      <c r="X66" s="1">
        <f t="shared" si="18"/>
        <v>175.61068452380903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1.6788485402306574</v>
      </c>
      <c r="H67" s="1">
        <f t="shared" ref="H67:X67" si="19">STDEV(H57:H65)</f>
        <v>1.9344895057250899</v>
      </c>
      <c r="I67" s="1">
        <f t="shared" si="19"/>
        <v>2.750565443900657</v>
      </c>
      <c r="J67" s="1">
        <f t="shared" si="19"/>
        <v>3.1439702140168224</v>
      </c>
      <c r="K67" s="1">
        <f t="shared" si="19"/>
        <v>3.5880983255898147</v>
      </c>
      <c r="L67" s="1">
        <f t="shared" si="19"/>
        <v>3.5492411582148513</v>
      </c>
      <c r="M67" s="1">
        <f t="shared" si="19"/>
        <v>0.96893443333411444</v>
      </c>
      <c r="N67" s="1">
        <f t="shared" si="19"/>
        <v>1.229907283240552</v>
      </c>
      <c r="O67" s="1">
        <f t="shared" si="19"/>
        <v>0.63884033167985321</v>
      </c>
      <c r="P67" s="1">
        <f t="shared" si="19"/>
        <v>0.84788274813579934</v>
      </c>
      <c r="Q67" s="1">
        <f t="shared" si="19"/>
        <v>4.2486145725847795</v>
      </c>
      <c r="R67" s="1">
        <f t="shared" si="19"/>
        <v>19.706017340756663</v>
      </c>
      <c r="S67" s="1">
        <f t="shared" si="19"/>
        <v>1.1275083968422144</v>
      </c>
      <c r="T67" s="1">
        <f t="shared" si="19"/>
        <v>1.0605505279297864</v>
      </c>
      <c r="U67" s="1">
        <f t="shared" si="19"/>
        <v>17.644927723254458</v>
      </c>
      <c r="V67" s="1">
        <f t="shared" si="19"/>
        <v>1.0001395227588752</v>
      </c>
      <c r="W67" s="1">
        <f t="shared" si="19"/>
        <v>0.74228263020119056</v>
      </c>
      <c r="X67" s="1">
        <f t="shared" si="19"/>
        <v>0.86034483960659969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4.0838931837426493</v>
      </c>
      <c r="H68" s="1">
        <f t="shared" ref="H68:X68" si="20">H67*100/H66</f>
        <v>2.0088017795568298</v>
      </c>
      <c r="I68" s="1">
        <f t="shared" si="20"/>
        <v>1.6756579526477451</v>
      </c>
      <c r="J68" s="1">
        <f t="shared" si="20"/>
        <v>1.1745902635572962</v>
      </c>
      <c r="K68" s="1">
        <f t="shared" si="20"/>
        <v>7.0507069380209213</v>
      </c>
      <c r="L68" s="1">
        <f t="shared" si="20"/>
        <v>2.7207274653498148</v>
      </c>
      <c r="M68" s="1">
        <f t="shared" si="20"/>
        <v>3.0622375569393747</v>
      </c>
      <c r="N68" s="1">
        <f t="shared" si="20"/>
        <v>1.9088885228203174</v>
      </c>
      <c r="O68" s="1">
        <f t="shared" si="20"/>
        <v>3.2650058585280375</v>
      </c>
      <c r="P68" s="1">
        <f t="shared" si="20"/>
        <v>3.5048159724032013</v>
      </c>
      <c r="Q68" s="1">
        <f t="shared" si="20"/>
        <v>0.6936262591206388</v>
      </c>
      <c r="R68" s="1">
        <f t="shared" si="20"/>
        <v>0.48169571872260075</v>
      </c>
      <c r="S68" s="1">
        <f t="shared" si="20"/>
        <v>0.66633297605286579</v>
      </c>
      <c r="T68" s="1">
        <f t="shared" si="20"/>
        <v>0.24468457386970505</v>
      </c>
      <c r="U68" s="1">
        <f t="shared" si="20"/>
        <v>2.8685144980715966</v>
      </c>
      <c r="V68" s="1">
        <f t="shared" si="20"/>
        <v>0.89028632946377617</v>
      </c>
      <c r="W68" s="1">
        <f t="shared" si="20"/>
        <v>0.39245755643151758</v>
      </c>
      <c r="X68" s="1">
        <f t="shared" si="20"/>
        <v>0.48991599909739858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42.679880952380898</v>
      </c>
      <c r="H71">
        <v>93.633047619047602</v>
      </c>
      <c r="I71">
        <v>171.747095238095</v>
      </c>
      <c r="J71">
        <v>280.10333333333301</v>
      </c>
      <c r="K71">
        <v>49.936999999999998</v>
      </c>
      <c r="L71">
        <v>131.28992857142799</v>
      </c>
      <c r="M71">
        <v>30.796952380952298</v>
      </c>
      <c r="N71">
        <v>65.399428571428501</v>
      </c>
      <c r="O71">
        <v>20.438319047619</v>
      </c>
      <c r="P71">
        <v>24.782619047619001</v>
      </c>
      <c r="Q71">
        <v>634.35380952380899</v>
      </c>
      <c r="R71">
        <v>4299.1095238095204</v>
      </c>
      <c r="S71">
        <v>170.51504761904701</v>
      </c>
      <c r="T71">
        <v>453.034999999999</v>
      </c>
      <c r="U71">
        <v>631.73904761904703</v>
      </c>
      <c r="V71">
        <v>114.013071428571</v>
      </c>
      <c r="W71">
        <v>192.19795238095199</v>
      </c>
      <c r="X71">
        <v>178.30438095238</v>
      </c>
      <c r="Y71" t="s">
        <v>955</v>
      </c>
      <c r="Z71" t="s">
        <v>1106</v>
      </c>
      <c r="AA71" t="s">
        <v>85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42.012999999999998</v>
      </c>
      <c r="H72">
        <v>95.433696428571395</v>
      </c>
      <c r="I72">
        <v>170.712482142857</v>
      </c>
      <c r="J72">
        <v>277.65499999999997</v>
      </c>
      <c r="K72">
        <v>50.479803571428498</v>
      </c>
      <c r="L72">
        <v>129.89323214285699</v>
      </c>
      <c r="M72">
        <v>31.293678571428501</v>
      </c>
      <c r="N72">
        <v>65.399428571428501</v>
      </c>
      <c r="O72">
        <v>17.168187499999998</v>
      </c>
      <c r="P72">
        <v>23.9831964285714</v>
      </c>
      <c r="Q72">
        <v>628.99410714285705</v>
      </c>
      <c r="R72">
        <v>4270.1410714285703</v>
      </c>
      <c r="S72">
        <v>171.06866071428499</v>
      </c>
      <c r="T72">
        <v>452.47410714285701</v>
      </c>
      <c r="U72">
        <v>631.738928571428</v>
      </c>
      <c r="V72">
        <v>114.522071428571</v>
      </c>
      <c r="W72">
        <v>192.197857142857</v>
      </c>
      <c r="X72">
        <v>178.30437499999999</v>
      </c>
      <c r="Y72" t="s">
        <v>956</v>
      </c>
      <c r="Z72" t="s">
        <v>1106</v>
      </c>
      <c r="AA72" t="s">
        <v>85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41.612885714285703</v>
      </c>
      <c r="H73">
        <v>95.073557142857098</v>
      </c>
      <c r="I73">
        <v>170.091714285714</v>
      </c>
      <c r="J73">
        <v>278.53642857142802</v>
      </c>
      <c r="K73">
        <v>50.805471428571401</v>
      </c>
      <c r="L73">
        <v>129.05522857142799</v>
      </c>
      <c r="M73">
        <v>31.5917142857142</v>
      </c>
      <c r="N73">
        <v>65.399428571428501</v>
      </c>
      <c r="O73">
        <v>20.111314285714201</v>
      </c>
      <c r="P73">
        <v>24.4628571428571</v>
      </c>
      <c r="Q73">
        <v>625.77814285714203</v>
      </c>
      <c r="R73">
        <v>4253.96</v>
      </c>
      <c r="S73">
        <v>171.40085714285701</v>
      </c>
      <c r="T73">
        <v>452.13771428571403</v>
      </c>
      <c r="U73">
        <v>631.73900000000003</v>
      </c>
      <c r="V73">
        <v>113.60590000000001</v>
      </c>
      <c r="W73">
        <v>192.19800000000001</v>
      </c>
      <c r="X73">
        <v>178.30442857142799</v>
      </c>
      <c r="Y73" t="s">
        <v>957</v>
      </c>
      <c r="Z73" t="s">
        <v>1106</v>
      </c>
      <c r="AA73" t="s">
        <v>85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40.012380952380902</v>
      </c>
      <c r="H74">
        <v>93.633047619047602</v>
      </c>
      <c r="I74">
        <v>169.67785714285699</v>
      </c>
      <c r="J74">
        <v>278.14476190476103</v>
      </c>
      <c r="K74">
        <v>47.765833333333298</v>
      </c>
      <c r="L74">
        <v>128.49652380952301</v>
      </c>
      <c r="M74">
        <v>30.796952380952298</v>
      </c>
      <c r="N74">
        <v>64.451619047619005</v>
      </c>
      <c r="O74">
        <v>19.620785714285699</v>
      </c>
      <c r="P74">
        <v>23.983190476190401</v>
      </c>
      <c r="Q74">
        <v>635.61500000000001</v>
      </c>
      <c r="R74">
        <v>4305.1023809523804</v>
      </c>
      <c r="S74">
        <v>170.51504761904701</v>
      </c>
      <c r="T74">
        <v>453.034999999999</v>
      </c>
      <c r="U74">
        <v>631.73904761904703</v>
      </c>
      <c r="V74">
        <v>114.013071428571</v>
      </c>
      <c r="W74">
        <v>192.19795238095199</v>
      </c>
      <c r="X74">
        <v>178.30438095238</v>
      </c>
      <c r="Y74" t="s">
        <v>1012</v>
      </c>
      <c r="Z74" t="s">
        <v>1104</v>
      </c>
      <c r="AA74" t="s">
        <v>85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42.012999999999998</v>
      </c>
      <c r="H75">
        <v>93.633053571428505</v>
      </c>
      <c r="I75">
        <v>170.712482142857</v>
      </c>
      <c r="J75">
        <v>279.12410714285699</v>
      </c>
      <c r="K75">
        <v>50.479803571428498</v>
      </c>
      <c r="L75">
        <v>129.89323214285699</v>
      </c>
      <c r="M75">
        <v>31.293678571428501</v>
      </c>
      <c r="N75">
        <v>64.6885535714285</v>
      </c>
      <c r="O75">
        <v>20.2339285714285</v>
      </c>
      <c r="P75">
        <v>24.582767857142802</v>
      </c>
      <c r="Q75">
        <v>629.93999999999903</v>
      </c>
      <c r="R75">
        <v>4277.6339285714203</v>
      </c>
      <c r="S75">
        <v>171.06866071428499</v>
      </c>
      <c r="T75">
        <v>452.47410714285701</v>
      </c>
      <c r="U75">
        <v>631.738928571428</v>
      </c>
      <c r="V75">
        <v>112.99510714285699</v>
      </c>
      <c r="W75">
        <v>192.197857142857</v>
      </c>
      <c r="X75">
        <v>178.30437499999999</v>
      </c>
      <c r="Y75" t="s">
        <v>1013</v>
      </c>
      <c r="Z75" t="s">
        <v>1104</v>
      </c>
      <c r="AA75" t="s">
        <v>85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41.612885714285703</v>
      </c>
      <c r="H76">
        <v>95.073557142857098</v>
      </c>
      <c r="I76">
        <v>170.091714285714</v>
      </c>
      <c r="J76">
        <v>278.53642857142802</v>
      </c>
      <c r="K76">
        <v>50.805471428571401</v>
      </c>
      <c r="L76">
        <v>129.05522857142799</v>
      </c>
      <c r="M76">
        <v>30.995642857142801</v>
      </c>
      <c r="N76">
        <v>65.399428571428501</v>
      </c>
      <c r="O76">
        <v>20.111314285714201</v>
      </c>
      <c r="P76">
        <v>24.4628571428571</v>
      </c>
      <c r="Q76">
        <v>626.53485714285705</v>
      </c>
      <c r="R76">
        <v>4261.1514285714202</v>
      </c>
      <c r="S76">
        <v>171.40085714285701</v>
      </c>
      <c r="T76">
        <v>452.13771428571403</v>
      </c>
      <c r="U76">
        <v>633.01528571428503</v>
      </c>
      <c r="V76">
        <v>113.60590000000001</v>
      </c>
      <c r="W76">
        <v>192.19800000000001</v>
      </c>
      <c r="X76">
        <v>177.36599999999899</v>
      </c>
      <c r="Y76" t="s">
        <v>1014</v>
      </c>
      <c r="Z76" t="s">
        <v>1104</v>
      </c>
      <c r="AA76" t="s">
        <v>85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40.012380952380902</v>
      </c>
      <c r="H77">
        <v>93.633047619047602</v>
      </c>
      <c r="I77">
        <v>167.60861904761899</v>
      </c>
      <c r="J77">
        <v>278.14476190476103</v>
      </c>
      <c r="K77">
        <v>47.765833333333298</v>
      </c>
      <c r="L77">
        <v>125.703119047619</v>
      </c>
      <c r="M77">
        <v>29.8035</v>
      </c>
      <c r="N77">
        <v>64.451619047619005</v>
      </c>
      <c r="O77">
        <v>19.620785714285699</v>
      </c>
      <c r="P77">
        <v>23.983190476190401</v>
      </c>
      <c r="Q77">
        <v>636.87619047619</v>
      </c>
      <c r="R77">
        <v>4317.0880952380903</v>
      </c>
      <c r="S77">
        <v>170.51504761904701</v>
      </c>
      <c r="T77">
        <v>453.034999999999</v>
      </c>
      <c r="U77">
        <v>635.99309523809495</v>
      </c>
      <c r="V77">
        <v>114.013071428571</v>
      </c>
      <c r="W77">
        <v>192.19795238095199</v>
      </c>
      <c r="X77">
        <v>178.30438095238</v>
      </c>
      <c r="Y77" t="s">
        <v>1069</v>
      </c>
      <c r="Z77" t="s">
        <v>1105</v>
      </c>
      <c r="AA77" t="s">
        <v>85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42.012999999999998</v>
      </c>
      <c r="H78">
        <v>95.433696428571395</v>
      </c>
      <c r="I78">
        <v>170.712482142857</v>
      </c>
      <c r="J78">
        <v>279.12410714285699</v>
      </c>
      <c r="K78">
        <v>50.479803571428498</v>
      </c>
      <c r="L78">
        <v>129.89323214285699</v>
      </c>
      <c r="M78">
        <v>31.293678571428501</v>
      </c>
      <c r="N78">
        <v>65.399428571428501</v>
      </c>
      <c r="O78">
        <v>20.2339285714285</v>
      </c>
      <c r="P78">
        <v>24.582767857142802</v>
      </c>
      <c r="Q78">
        <v>631.83160714285702</v>
      </c>
      <c r="R78">
        <v>4289.6196428571402</v>
      </c>
      <c r="S78">
        <v>171.06866071428499</v>
      </c>
      <c r="T78">
        <v>452.47410714285701</v>
      </c>
      <c r="U78">
        <v>633.33428571428499</v>
      </c>
      <c r="V78">
        <v>114.522071428571</v>
      </c>
      <c r="W78">
        <v>193.57071428571399</v>
      </c>
      <c r="X78">
        <v>178.30437499999999</v>
      </c>
      <c r="Y78" t="s">
        <v>1070</v>
      </c>
      <c r="Z78" t="s">
        <v>1105</v>
      </c>
      <c r="AA78" t="s">
        <v>85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41.612885714285703</v>
      </c>
      <c r="H79">
        <v>95.073557142857098</v>
      </c>
      <c r="I79">
        <v>170.091714285714</v>
      </c>
      <c r="J79">
        <v>279.71171428571398</v>
      </c>
      <c r="K79">
        <v>50.805471428571401</v>
      </c>
      <c r="L79">
        <v>129.05522857142799</v>
      </c>
      <c r="M79">
        <v>30.995642857142801</v>
      </c>
      <c r="N79">
        <v>65.399428571428501</v>
      </c>
      <c r="O79">
        <v>20.111314285714201</v>
      </c>
      <c r="P79">
        <v>24.4628571428571</v>
      </c>
      <c r="Q79">
        <v>628.04828571428504</v>
      </c>
      <c r="R79">
        <v>4271.9399999999996</v>
      </c>
      <c r="S79">
        <v>171.40085714285701</v>
      </c>
      <c r="T79">
        <v>453.48342857142802</v>
      </c>
      <c r="U79">
        <v>633.01528571428503</v>
      </c>
      <c r="V79">
        <v>113.60590000000001</v>
      </c>
      <c r="W79">
        <v>193.29628571428501</v>
      </c>
      <c r="X79">
        <v>178.30442857142799</v>
      </c>
      <c r="Y79" t="s">
        <v>1071</v>
      </c>
      <c r="Z79" t="s">
        <v>1105</v>
      </c>
      <c r="AA79" t="s">
        <v>85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41.509144444444424</v>
      </c>
      <c r="H80" s="1">
        <f t="shared" ref="H80:X80" si="21">AVERAGE(H71:H79)</f>
        <v>94.513362301587264</v>
      </c>
      <c r="I80" s="1">
        <f t="shared" si="21"/>
        <v>170.16068452380932</v>
      </c>
      <c r="J80" s="1">
        <f t="shared" si="21"/>
        <v>278.78673809523769</v>
      </c>
      <c r="K80" s="1">
        <f t="shared" si="21"/>
        <v>49.924943518518475</v>
      </c>
      <c r="L80" s="1">
        <f t="shared" si="21"/>
        <v>129.14832817460277</v>
      </c>
      <c r="M80" s="1">
        <f t="shared" si="21"/>
        <v>30.984604497354432</v>
      </c>
      <c r="N80" s="1">
        <f t="shared" si="21"/>
        <v>65.109818121693067</v>
      </c>
      <c r="O80" s="1">
        <f t="shared" si="21"/>
        <v>19.738875330687776</v>
      </c>
      <c r="P80" s="1">
        <f t="shared" si="21"/>
        <v>24.365144841269789</v>
      </c>
      <c r="Q80" s="1">
        <f t="shared" si="21"/>
        <v>630.88577777777743</v>
      </c>
      <c r="R80" s="1">
        <f t="shared" si="21"/>
        <v>4282.8606746031719</v>
      </c>
      <c r="S80" s="1">
        <f t="shared" si="21"/>
        <v>170.99485515872965</v>
      </c>
      <c r="T80" s="1">
        <f t="shared" si="21"/>
        <v>452.69846428571378</v>
      </c>
      <c r="U80" s="1">
        <f t="shared" si="21"/>
        <v>632.67254497354452</v>
      </c>
      <c r="V80" s="1">
        <f t="shared" si="21"/>
        <v>113.87735158730135</v>
      </c>
      <c r="W80" s="1">
        <f t="shared" si="21"/>
        <v>192.47250793650767</v>
      </c>
      <c r="X80" s="1">
        <f t="shared" si="21"/>
        <v>178.20012499999945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0.91139480256645378</v>
      </c>
      <c r="H81" s="1">
        <f t="shared" ref="H81:X81" si="22">STDEV(H71:H79)</f>
        <v>0.84670610842972938</v>
      </c>
      <c r="I81" s="1">
        <f t="shared" si="22"/>
        <v>1.1286370069329814</v>
      </c>
      <c r="J81" s="1">
        <f t="shared" si="22"/>
        <v>0.79428013103188411</v>
      </c>
      <c r="K81" s="1">
        <f t="shared" si="22"/>
        <v>1.2536574581189892</v>
      </c>
      <c r="L81" s="1">
        <f t="shared" si="22"/>
        <v>1.5236229640550762</v>
      </c>
      <c r="M81" s="1">
        <f t="shared" si="22"/>
        <v>0.51488357943099294</v>
      </c>
      <c r="N81" s="1">
        <f t="shared" si="22"/>
        <v>0.4397671456448965</v>
      </c>
      <c r="O81" s="1">
        <f t="shared" si="22"/>
        <v>1.0019877431263873</v>
      </c>
      <c r="P81" s="1">
        <f t="shared" si="22"/>
        <v>0.30317284934833777</v>
      </c>
      <c r="Q81" s="1">
        <f t="shared" si="22"/>
        <v>4.0111585602542572</v>
      </c>
      <c r="R81" s="1">
        <f t="shared" si="22"/>
        <v>21.186160711672589</v>
      </c>
      <c r="S81" s="1">
        <f t="shared" si="22"/>
        <v>0.38754039125739381</v>
      </c>
      <c r="T81" s="1">
        <f t="shared" si="22"/>
        <v>0.46580941629427064</v>
      </c>
      <c r="U81" s="1">
        <f t="shared" si="22"/>
        <v>1.4167090963756539</v>
      </c>
      <c r="V81" s="1">
        <f t="shared" si="22"/>
        <v>0.48554095165784883</v>
      </c>
      <c r="W81" s="1">
        <f t="shared" si="22"/>
        <v>0.54913393211191841</v>
      </c>
      <c r="X81" s="1">
        <f t="shared" si="22"/>
        <v>0.31279687577802195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2.1956482475476191</v>
      </c>
      <c r="H82" s="1">
        <f t="shared" ref="H82:X82" si="23">H81*100/H80</f>
        <v>0.89585862550094641</v>
      </c>
      <c r="I82" s="1">
        <f t="shared" si="23"/>
        <v>0.66327719008150765</v>
      </c>
      <c r="J82" s="1">
        <f t="shared" si="23"/>
        <v>0.2849059953348807</v>
      </c>
      <c r="K82" s="1">
        <f t="shared" si="23"/>
        <v>2.5110843794024018</v>
      </c>
      <c r="L82" s="1">
        <f t="shared" si="23"/>
        <v>1.1797465639626448</v>
      </c>
      <c r="M82" s="1">
        <f t="shared" si="23"/>
        <v>1.661740040848207</v>
      </c>
      <c r="N82" s="1">
        <f t="shared" si="23"/>
        <v>0.67542370464459389</v>
      </c>
      <c r="O82" s="1">
        <f t="shared" si="23"/>
        <v>5.0762149633146008</v>
      </c>
      <c r="P82" s="1">
        <f t="shared" si="23"/>
        <v>1.2442891323790626</v>
      </c>
      <c r="Q82" s="1">
        <f t="shared" si="23"/>
        <v>0.63579790534874658</v>
      </c>
      <c r="R82" s="1">
        <f t="shared" si="23"/>
        <v>0.49467312437464683</v>
      </c>
      <c r="S82" s="1">
        <f t="shared" si="23"/>
        <v>0.22663862658186476</v>
      </c>
      <c r="T82" s="1">
        <f t="shared" si="23"/>
        <v>0.10289617770832156</v>
      </c>
      <c r="U82" s="1">
        <f t="shared" si="23"/>
        <v>0.22392454163391809</v>
      </c>
      <c r="V82" s="1">
        <f t="shared" si="23"/>
        <v>0.42637183328382949</v>
      </c>
      <c r="W82" s="1">
        <f t="shared" si="23"/>
        <v>0.28530512643034989</v>
      </c>
      <c r="X82" s="1">
        <f t="shared" si="23"/>
        <v>0.17553123252748726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113C-F0C3-47F3-B7F4-C9105F51EFFF}">
  <dimension ref="A1:AA82"/>
  <sheetViews>
    <sheetView topLeftCell="A64" zoomScale="51" zoomScaleNormal="51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26.674928571428499</v>
      </c>
      <c r="H3">
        <v>0</v>
      </c>
      <c r="I3">
        <v>14.484695238095201</v>
      </c>
      <c r="J3">
        <v>15.670121428571401</v>
      </c>
      <c r="K3">
        <v>13.0270452380952</v>
      </c>
      <c r="L3">
        <v>16.7604166666666</v>
      </c>
      <c r="M3">
        <v>49.672499999999999</v>
      </c>
      <c r="N3">
        <v>28.4345238095238</v>
      </c>
      <c r="O3">
        <v>15.5331214285714</v>
      </c>
      <c r="P3">
        <v>7.9943952380952297</v>
      </c>
      <c r="Q3">
        <v>6.3057047619047601</v>
      </c>
      <c r="R3">
        <v>5.9931809523809498</v>
      </c>
      <c r="S3">
        <v>132.868857142857</v>
      </c>
      <c r="T3">
        <v>130.07933333333301</v>
      </c>
      <c r="U3">
        <v>55.303738095238003</v>
      </c>
      <c r="V3">
        <v>162.875857142857</v>
      </c>
      <c r="W3">
        <v>58.574619047619002</v>
      </c>
      <c r="X3">
        <v>25.0251666666666</v>
      </c>
      <c r="Y3" t="s">
        <v>48</v>
      </c>
      <c r="Z3" t="s">
        <v>1096</v>
      </c>
      <c r="AA3" t="s">
        <v>49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26.008053571428501</v>
      </c>
      <c r="H4">
        <v>9.0031785714285704</v>
      </c>
      <c r="I4">
        <v>13.967385714285699</v>
      </c>
      <c r="J4">
        <v>14.690737499999999</v>
      </c>
      <c r="K4">
        <v>13.027044642857099</v>
      </c>
      <c r="L4">
        <v>14.665366071428499</v>
      </c>
      <c r="M4">
        <v>49.175785714285702</v>
      </c>
      <c r="N4">
        <v>27.7236607142857</v>
      </c>
      <c r="O4">
        <v>15.3287392857142</v>
      </c>
      <c r="P4">
        <v>7.7945374999999997</v>
      </c>
      <c r="Q4">
        <v>6.6209910714285698</v>
      </c>
      <c r="R4">
        <v>4.4948857142857097</v>
      </c>
      <c r="S4">
        <v>131.20801785714201</v>
      </c>
      <c r="T4">
        <v>127.836589285714</v>
      </c>
      <c r="U4">
        <v>54.240214285714202</v>
      </c>
      <c r="V4">
        <v>158.80394642857101</v>
      </c>
      <c r="W4">
        <v>57.659392857142798</v>
      </c>
      <c r="X4">
        <v>24.634160714285699</v>
      </c>
      <c r="Y4" t="s">
        <v>50</v>
      </c>
      <c r="Z4" t="s">
        <v>1096</v>
      </c>
      <c r="AA4" t="s">
        <v>49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25.607928571428499</v>
      </c>
      <c r="H5">
        <v>7.2025428571428503</v>
      </c>
      <c r="I5">
        <v>14.8985428571428</v>
      </c>
      <c r="J5">
        <v>15.278371428571401</v>
      </c>
      <c r="K5">
        <v>13.0270457142857</v>
      </c>
      <c r="L5">
        <v>15.0843714285714</v>
      </c>
      <c r="M5">
        <v>49.473814285714198</v>
      </c>
      <c r="N5">
        <v>27.297157142857099</v>
      </c>
      <c r="O5">
        <v>15.6966285714285</v>
      </c>
      <c r="P5">
        <v>7.6746199999999902</v>
      </c>
      <c r="Q5">
        <v>6.81016142857142</v>
      </c>
      <c r="R5">
        <v>4.79454571428571</v>
      </c>
      <c r="S5">
        <v>128.8828</v>
      </c>
      <c r="T5">
        <v>127.836599999999</v>
      </c>
      <c r="U5">
        <v>53.6021</v>
      </c>
      <c r="V5">
        <v>157.58242857142801</v>
      </c>
      <c r="W5">
        <v>57.110242857142801</v>
      </c>
      <c r="X5">
        <v>24.399542857142801</v>
      </c>
      <c r="Y5" t="s">
        <v>51</v>
      </c>
      <c r="Z5" t="s">
        <v>1096</v>
      </c>
      <c r="AA5" t="s">
        <v>49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24.007428571428498</v>
      </c>
      <c r="H6">
        <v>7.2025428571428503</v>
      </c>
      <c r="I6">
        <v>14.484695238095201</v>
      </c>
      <c r="J6">
        <v>13.7113571428571</v>
      </c>
      <c r="K6">
        <v>10.855871428571399</v>
      </c>
      <c r="L6">
        <v>11.1736119047619</v>
      </c>
      <c r="M6">
        <v>49.672499999999999</v>
      </c>
      <c r="N6">
        <v>28.4345238095238</v>
      </c>
      <c r="O6">
        <v>16.3506547619047</v>
      </c>
      <c r="P6">
        <v>7.1949571428571399</v>
      </c>
      <c r="Q6">
        <v>6.3057047619047601</v>
      </c>
      <c r="R6">
        <v>3.9954547619047598</v>
      </c>
      <c r="S6">
        <v>132.868857142857</v>
      </c>
      <c r="T6">
        <v>132.32207142857101</v>
      </c>
      <c r="U6">
        <v>55.303738095238003</v>
      </c>
      <c r="V6">
        <v>130.30066666666599</v>
      </c>
      <c r="W6">
        <v>54.913690476190403</v>
      </c>
      <c r="X6">
        <v>25.0251666666666</v>
      </c>
      <c r="Y6" t="s">
        <v>116</v>
      </c>
      <c r="Z6" t="s">
        <v>1097</v>
      </c>
      <c r="AA6" t="s">
        <v>49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24.007428571428498</v>
      </c>
      <c r="H7">
        <v>7.2025428571428503</v>
      </c>
      <c r="I7">
        <v>13.967385714285699</v>
      </c>
      <c r="J7">
        <v>13.221664285714199</v>
      </c>
      <c r="K7">
        <v>11.398664285714201</v>
      </c>
      <c r="L7">
        <v>10.475260714285699</v>
      </c>
      <c r="M7">
        <v>48.430696428571402</v>
      </c>
      <c r="N7">
        <v>27.7236607142857</v>
      </c>
      <c r="O7">
        <v>15.9418892857142</v>
      </c>
      <c r="P7">
        <v>7.1949571428571399</v>
      </c>
      <c r="Q7">
        <v>5.6751357142857097</v>
      </c>
      <c r="R7">
        <v>4.4948857142857097</v>
      </c>
      <c r="S7">
        <v>129.54714285714201</v>
      </c>
      <c r="T7">
        <v>131.20071428571401</v>
      </c>
      <c r="U7">
        <v>54.240214285714202</v>
      </c>
      <c r="V7">
        <v>128.26471428571401</v>
      </c>
      <c r="W7">
        <v>54.913696428571399</v>
      </c>
      <c r="X7">
        <v>24.634160714285699</v>
      </c>
      <c r="Y7" t="s">
        <v>117</v>
      </c>
      <c r="Z7" t="s">
        <v>1097</v>
      </c>
      <c r="AA7" t="s">
        <v>49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24.007428571428498</v>
      </c>
      <c r="H8">
        <v>7.2025428571428503</v>
      </c>
      <c r="I8">
        <v>13.656998571428501</v>
      </c>
      <c r="J8">
        <v>12.927849999999999</v>
      </c>
      <c r="K8">
        <v>11.72434</v>
      </c>
      <c r="L8">
        <v>11.7322928571428</v>
      </c>
      <c r="M8">
        <v>48.2816714285714</v>
      </c>
      <c r="N8">
        <v>27.865842857142798</v>
      </c>
      <c r="O8">
        <v>15.6966285714285</v>
      </c>
      <c r="P8">
        <v>7.1949571428571399</v>
      </c>
      <c r="Q8">
        <v>6.0534771428571403</v>
      </c>
      <c r="R8">
        <v>4.79454571428571</v>
      </c>
      <c r="S8">
        <v>128.8828</v>
      </c>
      <c r="T8">
        <v>129.182242857142</v>
      </c>
      <c r="U8">
        <v>53.6021</v>
      </c>
      <c r="V8">
        <v>127.043157142857</v>
      </c>
      <c r="W8">
        <v>53.815428571428498</v>
      </c>
      <c r="X8">
        <v>24.399542857142801</v>
      </c>
      <c r="Y8" t="s">
        <v>118</v>
      </c>
      <c r="Z8" t="s">
        <v>1097</v>
      </c>
      <c r="AA8" t="s">
        <v>49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24.007428571428498</v>
      </c>
      <c r="H9">
        <v>7.2025428571428503</v>
      </c>
      <c r="I9">
        <v>14.484695238095201</v>
      </c>
      <c r="J9">
        <v>13.7113571428571</v>
      </c>
      <c r="K9">
        <v>10.855871428571399</v>
      </c>
      <c r="L9">
        <v>11.1736119047619</v>
      </c>
      <c r="M9">
        <v>49.672499999999999</v>
      </c>
      <c r="N9">
        <v>28.4345238095238</v>
      </c>
      <c r="O9">
        <v>13.0805238095238</v>
      </c>
      <c r="P9">
        <v>7.1949571428571399</v>
      </c>
      <c r="Q9">
        <v>6.3057047619047601</v>
      </c>
      <c r="R9">
        <v>3.9954547619047598</v>
      </c>
      <c r="S9">
        <v>132.868857142857</v>
      </c>
      <c r="T9">
        <v>132.32207142857101</v>
      </c>
      <c r="U9">
        <v>55.303738095238003</v>
      </c>
      <c r="V9">
        <v>132.336619047619</v>
      </c>
      <c r="W9">
        <v>54.913690476190403</v>
      </c>
      <c r="X9">
        <v>25.0251666666666</v>
      </c>
      <c r="Y9" t="s">
        <v>174</v>
      </c>
      <c r="Z9" t="s">
        <v>1098</v>
      </c>
      <c r="AA9" t="s">
        <v>49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24.007428571428498</v>
      </c>
      <c r="H10">
        <v>7.2025428571428503</v>
      </c>
      <c r="I10">
        <v>13.967385714285699</v>
      </c>
      <c r="J10">
        <v>13.221664285714199</v>
      </c>
      <c r="K10">
        <v>11.398664285714201</v>
      </c>
      <c r="L10">
        <v>12.5703125</v>
      </c>
      <c r="M10">
        <v>49.175785714285702</v>
      </c>
      <c r="N10">
        <v>28.434535714285701</v>
      </c>
      <c r="O10">
        <v>15.9418892857142</v>
      </c>
      <c r="P10">
        <v>7.7945374999999997</v>
      </c>
      <c r="Q10">
        <v>5.6751357142857097</v>
      </c>
      <c r="R10">
        <v>4.4948857142857097</v>
      </c>
      <c r="S10">
        <v>131.20801785714201</v>
      </c>
      <c r="T10">
        <v>131.20071428571401</v>
      </c>
      <c r="U10">
        <v>54.240214285714202</v>
      </c>
      <c r="V10">
        <v>128.26471428571401</v>
      </c>
      <c r="W10">
        <v>54.913696428571399</v>
      </c>
      <c r="X10">
        <v>24.634160714285699</v>
      </c>
      <c r="Y10" t="s">
        <v>175</v>
      </c>
      <c r="Z10" t="s">
        <v>1098</v>
      </c>
      <c r="AA10" t="s">
        <v>49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24.007428571428498</v>
      </c>
      <c r="H11">
        <v>7.2025428571428503</v>
      </c>
      <c r="I11">
        <v>14.8985428571428</v>
      </c>
      <c r="J11">
        <v>14.1031085714285</v>
      </c>
      <c r="K11">
        <v>11.72434</v>
      </c>
      <c r="L11">
        <v>11.7322928571428</v>
      </c>
      <c r="M11">
        <v>48.877757142857099</v>
      </c>
      <c r="N11">
        <v>27.865842857142798</v>
      </c>
      <c r="O11">
        <v>11.7724714285714</v>
      </c>
      <c r="P11">
        <v>7.6746199999999902</v>
      </c>
      <c r="Q11">
        <v>6.0534771428571403</v>
      </c>
      <c r="R11">
        <v>4.79454571428571</v>
      </c>
      <c r="S11">
        <v>128.8828</v>
      </c>
      <c r="T11">
        <v>129.182242857142</v>
      </c>
      <c r="U11">
        <v>100.82299999999999</v>
      </c>
      <c r="V11">
        <v>128.26471428571401</v>
      </c>
      <c r="W11">
        <v>54.913699999999999</v>
      </c>
      <c r="X11">
        <v>24.399542857142801</v>
      </c>
      <c r="Y11" t="s">
        <v>176</v>
      </c>
      <c r="Z11" t="s">
        <v>1098</v>
      </c>
      <c r="AA11" t="s">
        <v>49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24.703942460317393</v>
      </c>
      <c r="H12" s="1">
        <f t="shared" ref="H12:X12" si="0">AVERAGE(H3:H11)</f>
        <v>6.6023309523809486</v>
      </c>
      <c r="I12" s="1">
        <f t="shared" si="0"/>
        <v>14.312258571428535</v>
      </c>
      <c r="J12" s="1">
        <f t="shared" si="0"/>
        <v>14.059581309523765</v>
      </c>
      <c r="K12" s="1">
        <f t="shared" si="0"/>
        <v>11.893209669312133</v>
      </c>
      <c r="L12" s="1">
        <f t="shared" si="0"/>
        <v>12.818615211640177</v>
      </c>
      <c r="M12" s="1">
        <f t="shared" si="0"/>
        <v>49.159223412698395</v>
      </c>
      <c r="N12" s="1">
        <f t="shared" si="0"/>
        <v>28.023807936507907</v>
      </c>
      <c r="O12" s="1">
        <f t="shared" si="0"/>
        <v>15.038060714285656</v>
      </c>
      <c r="P12" s="1">
        <f t="shared" si="0"/>
        <v>7.52361542328042</v>
      </c>
      <c r="Q12" s="2">
        <f>AVERAGE(Q3:Q11)</f>
        <v>6.2006102777777743</v>
      </c>
      <c r="R12" s="2">
        <f t="shared" si="0"/>
        <v>4.6502649735449699</v>
      </c>
      <c r="S12" s="2">
        <f>AVERAGE(S3:S11)</f>
        <v>130.80201666666636</v>
      </c>
      <c r="T12" s="1">
        <f t="shared" si="0"/>
        <v>130.1291755291</v>
      </c>
      <c r="U12" s="2">
        <f t="shared" si="0"/>
        <v>59.628784126984073</v>
      </c>
      <c r="V12" s="1">
        <f t="shared" si="0"/>
        <v>139.30409087301555</v>
      </c>
      <c r="W12" s="1">
        <f t="shared" si="0"/>
        <v>55.747573015872973</v>
      </c>
      <c r="X12" s="1">
        <f t="shared" si="0"/>
        <v>24.68629007936503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1.0789736160982402</v>
      </c>
      <c r="H13" s="1">
        <f t="shared" ref="H13:X13" si="1">STDEV(H3:H11)</f>
        <v>2.5464834480362191</v>
      </c>
      <c r="I13" s="1">
        <f t="shared" si="1"/>
        <v>0.4419897156277986</v>
      </c>
      <c r="J13" s="1">
        <f t="shared" si="1"/>
        <v>0.96222966097581408</v>
      </c>
      <c r="K13" s="1">
        <f t="shared" si="1"/>
        <v>0.9051984917589917</v>
      </c>
      <c r="L13" s="1">
        <f t="shared" si="1"/>
        <v>2.1623820053202287</v>
      </c>
      <c r="M13" s="1">
        <f t="shared" si="1"/>
        <v>0.53267566524730825</v>
      </c>
      <c r="N13" s="1">
        <f t="shared" si="1"/>
        <v>0.42321151789121936</v>
      </c>
      <c r="O13" s="1">
        <f t="shared" si="1"/>
        <v>1.5431194789703877</v>
      </c>
      <c r="P13" s="1">
        <f t="shared" si="1"/>
        <v>0.32521166240020299</v>
      </c>
      <c r="Q13" s="2">
        <f t="shared" si="1"/>
        <v>0.38356070598791481</v>
      </c>
      <c r="R13" s="2">
        <f t="shared" si="1"/>
        <v>0.59116993028861431</v>
      </c>
      <c r="S13" s="2">
        <f t="shared" si="1"/>
        <v>1.7947858059548158</v>
      </c>
      <c r="T13" s="1">
        <f t="shared" si="1"/>
        <v>1.7400314982997698</v>
      </c>
      <c r="U13" s="2">
        <f t="shared" si="1"/>
        <v>15.462993681926575</v>
      </c>
      <c r="V13" s="1">
        <f t="shared" si="1"/>
        <v>15.473814470364218</v>
      </c>
      <c r="W13" s="1">
        <f t="shared" si="1"/>
        <v>1.6091170068496949</v>
      </c>
      <c r="X13" s="1">
        <f t="shared" si="1"/>
        <v>0.27370977894722043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4.3676171033486844</v>
      </c>
      <c r="H14" s="1">
        <f t="shared" ref="H14:X14" si="2">H13*100/H12</f>
        <v>38.569460791993471</v>
      </c>
      <c r="I14" s="1">
        <f t="shared" si="2"/>
        <v>3.0881898438457482</v>
      </c>
      <c r="J14" s="1">
        <f t="shared" si="2"/>
        <v>6.8439425029251266</v>
      </c>
      <c r="K14" s="1">
        <f t="shared" si="2"/>
        <v>7.6110530035862523</v>
      </c>
      <c r="L14" s="1">
        <f t="shared" si="2"/>
        <v>16.869076492417356</v>
      </c>
      <c r="M14" s="1">
        <f t="shared" si="2"/>
        <v>1.0835721727648611</v>
      </c>
      <c r="N14" s="1">
        <f t="shared" si="2"/>
        <v>1.510185620919426</v>
      </c>
      <c r="O14" s="1">
        <f t="shared" si="2"/>
        <v>10.261426046142212</v>
      </c>
      <c r="P14" s="1">
        <f t="shared" si="2"/>
        <v>4.3225450013552837</v>
      </c>
      <c r="Q14" s="2">
        <f t="shared" si="2"/>
        <v>6.1858541144336918</v>
      </c>
      <c r="R14" s="2">
        <f t="shared" si="2"/>
        <v>12.712607424560503</v>
      </c>
      <c r="S14" s="2">
        <f t="shared" si="2"/>
        <v>1.3721392465443538</v>
      </c>
      <c r="T14" s="1">
        <f t="shared" si="2"/>
        <v>1.3371570911940938</v>
      </c>
      <c r="U14" s="2">
        <f t="shared" si="2"/>
        <v>25.932096232244049</v>
      </c>
      <c r="V14" s="1">
        <f t="shared" si="2"/>
        <v>11.107939740599273</v>
      </c>
      <c r="W14" s="1">
        <f t="shared" si="2"/>
        <v>2.8864341886085914</v>
      </c>
      <c r="X14" s="1">
        <f t="shared" si="2"/>
        <v>1.1087521781007148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29.342404761904699</v>
      </c>
      <c r="H17">
        <v>7.2025428571428503</v>
      </c>
      <c r="I17">
        <v>18.623180952380899</v>
      </c>
      <c r="J17">
        <v>19.58765</v>
      </c>
      <c r="K17">
        <v>19.540566666666599</v>
      </c>
      <c r="L17">
        <v>22.3472238095238</v>
      </c>
      <c r="M17">
        <v>51.659404761904703</v>
      </c>
      <c r="N17">
        <v>31.2779761904761</v>
      </c>
      <c r="O17">
        <v>16.3506547619047</v>
      </c>
      <c r="P17">
        <v>8.7938357142857093</v>
      </c>
      <c r="Q17">
        <v>7.5668476190476097</v>
      </c>
      <c r="R17">
        <v>3.9954547619047598</v>
      </c>
      <c r="S17">
        <v>143.94128571428499</v>
      </c>
      <c r="T17">
        <v>136.80757142857101</v>
      </c>
      <c r="U17">
        <v>68.066166666666604</v>
      </c>
      <c r="V17">
        <v>150.66014285714201</v>
      </c>
      <c r="W17">
        <v>56.744166666666601</v>
      </c>
      <c r="X17">
        <v>26.589261904761901</v>
      </c>
      <c r="Y17" t="s">
        <v>233</v>
      </c>
      <c r="Z17" t="s">
        <v>1099</v>
      </c>
      <c r="AA17" t="s">
        <v>49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30.009285714285699</v>
      </c>
      <c r="H18">
        <v>9.0031785714285704</v>
      </c>
      <c r="I18">
        <v>18.6231785714285</v>
      </c>
      <c r="J18">
        <v>19.097964285714198</v>
      </c>
      <c r="K18">
        <v>19.540571428571401</v>
      </c>
      <c r="L18">
        <v>23.0455714285714</v>
      </c>
      <c r="M18">
        <v>51.411053571428504</v>
      </c>
      <c r="N18">
        <v>31.277982142857098</v>
      </c>
      <c r="O18">
        <v>16.555039285714201</v>
      </c>
      <c r="P18">
        <v>8.3941160714285701</v>
      </c>
      <c r="Q18">
        <v>7.5668464285714201</v>
      </c>
      <c r="R18">
        <v>4.4948857142857097</v>
      </c>
      <c r="S18">
        <v>141.173178571428</v>
      </c>
      <c r="T18">
        <v>136.246892857142</v>
      </c>
      <c r="U18">
        <v>68.597928571428497</v>
      </c>
      <c r="V18">
        <v>148.11521428571399</v>
      </c>
      <c r="W18">
        <v>56.286535714285698</v>
      </c>
      <c r="X18">
        <v>25.807214285714199</v>
      </c>
      <c r="Y18" t="s">
        <v>234</v>
      </c>
      <c r="Z18" t="s">
        <v>1099</v>
      </c>
      <c r="AA18" t="s">
        <v>49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30.409414285714199</v>
      </c>
      <c r="H19">
        <v>8.6430514285714199</v>
      </c>
      <c r="I19">
        <v>18.6231857142857</v>
      </c>
      <c r="J19">
        <v>19.979399999999998</v>
      </c>
      <c r="K19">
        <v>20.843271428571398</v>
      </c>
      <c r="L19">
        <v>23.4645857142857</v>
      </c>
      <c r="M19">
        <v>51.262028571428502</v>
      </c>
      <c r="N19">
        <v>30.709299999999999</v>
      </c>
      <c r="O19">
        <v>16.187142857142799</v>
      </c>
      <c r="P19">
        <v>8.6339485714285704</v>
      </c>
      <c r="Q19">
        <v>7.5668471428571404</v>
      </c>
      <c r="R19">
        <v>4.79454571428571</v>
      </c>
      <c r="S19">
        <v>139.51231428571401</v>
      </c>
      <c r="T19">
        <v>133.219185714285</v>
      </c>
      <c r="U19">
        <v>67.640742857142797</v>
      </c>
      <c r="V19">
        <v>147.809857142857</v>
      </c>
      <c r="W19">
        <v>54.913699999999999</v>
      </c>
      <c r="X19">
        <v>26.276442857142801</v>
      </c>
      <c r="Y19" t="s">
        <v>235</v>
      </c>
      <c r="Z19" t="s">
        <v>1099</v>
      </c>
      <c r="AA19" t="s">
        <v>49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29.342404761904699</v>
      </c>
      <c r="H20">
        <v>9.6033904761904694</v>
      </c>
      <c r="I20">
        <v>18.623180952380899</v>
      </c>
      <c r="J20">
        <v>19.58765</v>
      </c>
      <c r="K20">
        <v>21.711742857142799</v>
      </c>
      <c r="L20">
        <v>22.3472238095238</v>
      </c>
      <c r="M20">
        <v>52.652857142857101</v>
      </c>
      <c r="N20">
        <v>31.2779761904761</v>
      </c>
      <c r="O20">
        <v>13.8980571428571</v>
      </c>
      <c r="P20">
        <v>8.7938357142857093</v>
      </c>
      <c r="Q20">
        <v>7.5668476190476097</v>
      </c>
      <c r="R20">
        <v>3.9954547619047598</v>
      </c>
      <c r="S20">
        <v>143.94128571428499</v>
      </c>
      <c r="T20">
        <v>139.05033333333299</v>
      </c>
      <c r="U20">
        <v>102.09923809523799</v>
      </c>
      <c r="V20">
        <v>150.66014285714201</v>
      </c>
      <c r="W20">
        <v>56.744166666666601</v>
      </c>
      <c r="X20">
        <v>26.589261904761901</v>
      </c>
      <c r="Y20" t="s">
        <v>290</v>
      </c>
      <c r="Z20" t="s">
        <v>1097</v>
      </c>
      <c r="AA20" t="s">
        <v>49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30.009285714285699</v>
      </c>
      <c r="H21">
        <v>9.0031785714285704</v>
      </c>
      <c r="I21">
        <v>18.6231785714285</v>
      </c>
      <c r="J21">
        <v>19.097964285714198</v>
      </c>
      <c r="K21">
        <v>21.168946428571399</v>
      </c>
      <c r="L21">
        <v>23.0455714285714</v>
      </c>
      <c r="M21">
        <v>52.156125000000003</v>
      </c>
      <c r="N21">
        <v>31.277982142857098</v>
      </c>
      <c r="O21">
        <v>13.4892910714285</v>
      </c>
      <c r="P21">
        <v>8.99369642857142</v>
      </c>
      <c r="Q21">
        <v>7.5668464285714201</v>
      </c>
      <c r="R21">
        <v>4.4948857142857097</v>
      </c>
      <c r="S21">
        <v>141.173178571428</v>
      </c>
      <c r="T21">
        <v>136.246892857142</v>
      </c>
      <c r="U21">
        <v>68.597928571428497</v>
      </c>
      <c r="V21">
        <v>148.11521428571399</v>
      </c>
      <c r="W21">
        <v>56.286535714285698</v>
      </c>
      <c r="X21">
        <v>25.807214285714199</v>
      </c>
      <c r="Y21" t="s">
        <v>291</v>
      </c>
      <c r="Z21" t="s">
        <v>1097</v>
      </c>
      <c r="AA21" t="s">
        <v>49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30.409414285714199</v>
      </c>
      <c r="H22">
        <v>7.2025428571428503</v>
      </c>
      <c r="I22">
        <v>18.6231857142857</v>
      </c>
      <c r="J22">
        <v>19.979399999999998</v>
      </c>
      <c r="K22">
        <v>20.843271428571398</v>
      </c>
      <c r="L22">
        <v>23.4645857142857</v>
      </c>
      <c r="M22">
        <v>51.8581</v>
      </c>
      <c r="N22">
        <v>31.277985714285698</v>
      </c>
      <c r="O22">
        <v>16.187142857142799</v>
      </c>
      <c r="P22">
        <v>8.6339485714285704</v>
      </c>
      <c r="Q22">
        <v>8.3235314285714193</v>
      </c>
      <c r="R22">
        <v>4.79454571428571</v>
      </c>
      <c r="S22">
        <v>139.51231428571401</v>
      </c>
      <c r="T22">
        <v>134.564828571428</v>
      </c>
      <c r="U22">
        <v>67.640742857142797</v>
      </c>
      <c r="V22">
        <v>147.809857142857</v>
      </c>
      <c r="W22">
        <v>56.0119714285714</v>
      </c>
      <c r="X22">
        <v>26.276442857142801</v>
      </c>
      <c r="Y22" t="s">
        <v>292</v>
      </c>
      <c r="Z22" t="s">
        <v>1097</v>
      </c>
      <c r="AA22" t="s">
        <v>49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29.342404761904699</v>
      </c>
      <c r="H23">
        <v>7.2025428571428503</v>
      </c>
      <c r="I23">
        <v>16.553938095237999</v>
      </c>
      <c r="J23">
        <v>17.628885714285701</v>
      </c>
      <c r="K23">
        <v>17.369392857142799</v>
      </c>
      <c r="L23">
        <v>19.5538214285714</v>
      </c>
      <c r="M23">
        <v>50.665952380952298</v>
      </c>
      <c r="N23">
        <v>29.382357142857099</v>
      </c>
      <c r="O23">
        <v>12.262990476190399</v>
      </c>
      <c r="P23">
        <v>7.9943952380952297</v>
      </c>
      <c r="Q23">
        <v>6.3057047619047601</v>
      </c>
      <c r="R23">
        <v>3.9954547619047598</v>
      </c>
      <c r="S23">
        <v>143.94128571428499</v>
      </c>
      <c r="T23">
        <v>136.80757142857101</v>
      </c>
      <c r="U23">
        <v>68.066166666666604</v>
      </c>
      <c r="V23">
        <v>150.66014285714201</v>
      </c>
      <c r="W23">
        <v>56.744166666666601</v>
      </c>
      <c r="X23">
        <v>25.0251666666666</v>
      </c>
      <c r="Y23" t="s">
        <v>347</v>
      </c>
      <c r="Z23" t="s">
        <v>1098</v>
      </c>
      <c r="AA23" t="s">
        <v>49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28.008678571428501</v>
      </c>
      <c r="H24">
        <v>7.2025428571428503</v>
      </c>
      <c r="I24">
        <v>15.5193178571428</v>
      </c>
      <c r="J24">
        <v>16.159812500000001</v>
      </c>
      <c r="K24">
        <v>16.2838071428571</v>
      </c>
      <c r="L24">
        <v>18.855464285714199</v>
      </c>
      <c r="M24">
        <v>49.920875000000002</v>
      </c>
      <c r="N24">
        <v>28.434535714285701</v>
      </c>
      <c r="O24">
        <v>12.2629910714285</v>
      </c>
      <c r="P24">
        <v>7.7945374999999997</v>
      </c>
      <c r="Q24">
        <v>6.6209910714285698</v>
      </c>
      <c r="R24">
        <v>4.4948857142857097</v>
      </c>
      <c r="S24">
        <v>139.51230357142799</v>
      </c>
      <c r="T24">
        <v>134.56482142857101</v>
      </c>
      <c r="U24">
        <v>106.885142857142</v>
      </c>
      <c r="V24">
        <v>148.11521428571399</v>
      </c>
      <c r="W24">
        <v>54.913696428571399</v>
      </c>
      <c r="X24">
        <v>25.807214285714199</v>
      </c>
      <c r="Y24" t="s">
        <v>348</v>
      </c>
      <c r="Z24" t="s">
        <v>1098</v>
      </c>
      <c r="AA24" t="s">
        <v>49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28.808914285714199</v>
      </c>
      <c r="H25">
        <v>7.2025428571428503</v>
      </c>
      <c r="I25">
        <v>16.1400857142857</v>
      </c>
      <c r="J25">
        <v>16.453628571428499</v>
      </c>
      <c r="K25">
        <v>16.935157142857101</v>
      </c>
      <c r="L25">
        <v>18.436457142857101</v>
      </c>
      <c r="M25">
        <v>49.473814285714198</v>
      </c>
      <c r="N25">
        <v>28.434528571428501</v>
      </c>
      <c r="O25">
        <v>14.7155857142857</v>
      </c>
      <c r="P25">
        <v>7.6746199999999902</v>
      </c>
      <c r="Q25">
        <v>6.0534771428571403</v>
      </c>
      <c r="R25">
        <v>4.79454571428571</v>
      </c>
      <c r="S25">
        <v>138.18362857142799</v>
      </c>
      <c r="T25">
        <v>133.219185714285</v>
      </c>
      <c r="U25">
        <v>80.403157142857097</v>
      </c>
      <c r="V25">
        <v>145.36671428571401</v>
      </c>
      <c r="W25">
        <v>54.913699999999999</v>
      </c>
      <c r="X25">
        <v>25.337999999999901</v>
      </c>
      <c r="Y25" t="s">
        <v>349</v>
      </c>
      <c r="Z25" t="s">
        <v>1098</v>
      </c>
      <c r="AA25" t="s">
        <v>49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29.520245238095178</v>
      </c>
      <c r="H26" s="1">
        <f t="shared" ref="H26:T26" si="3">AVERAGE(H17:H25)</f>
        <v>8.0295014814814749</v>
      </c>
      <c r="I26" s="1">
        <f t="shared" si="3"/>
        <v>17.772492460317409</v>
      </c>
      <c r="J26" s="1">
        <f t="shared" si="3"/>
        <v>18.619150595238068</v>
      </c>
      <c r="K26" s="1">
        <f t="shared" si="3"/>
        <v>19.359636375661331</v>
      </c>
      <c r="L26" s="1">
        <f t="shared" si="3"/>
        <v>21.617833862433837</v>
      </c>
      <c r="M26" s="1">
        <f t="shared" si="3"/>
        <v>51.228912301587258</v>
      </c>
      <c r="N26" s="1">
        <f t="shared" si="3"/>
        <v>30.372291534391493</v>
      </c>
      <c r="O26" s="1">
        <f t="shared" si="3"/>
        <v>14.656543915343853</v>
      </c>
      <c r="P26" s="1">
        <f t="shared" si="3"/>
        <v>8.4118815343915294</v>
      </c>
      <c r="Q26" s="1">
        <f t="shared" si="3"/>
        <v>7.2375488492063438</v>
      </c>
      <c r="R26" s="1">
        <f t="shared" si="3"/>
        <v>4.4282953968253933</v>
      </c>
      <c r="S26" s="1">
        <f t="shared" si="3"/>
        <v>141.21008611111057</v>
      </c>
      <c r="T26" s="1">
        <f t="shared" si="3"/>
        <v>135.63636481481421</v>
      </c>
      <c r="U26" s="1">
        <f>AVERAGE(U17:U25)</f>
        <v>77.555246031745881</v>
      </c>
      <c r="V26" s="1">
        <f>AVERAGE(V17:V25)</f>
        <v>148.59027777777737</v>
      </c>
      <c r="W26" s="1">
        <f t="shared" ref="W26:X26" si="4">AVERAGE(W17:W25)</f>
        <v>55.950959920634894</v>
      </c>
      <c r="X26" s="1">
        <f t="shared" si="4"/>
        <v>25.9462465608465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0.78623084886857075</v>
      </c>
      <c r="H27" s="1">
        <f t="shared" ref="H27:U27" si="5">STDEV(H17:H25)</f>
        <v>1.0105052627309823</v>
      </c>
      <c r="I27" s="1">
        <f t="shared" si="5"/>
        <v>1.3023275261316958</v>
      </c>
      <c r="J27" s="1">
        <f t="shared" si="5"/>
        <v>1.4896945247883309</v>
      </c>
      <c r="K27" s="1">
        <f t="shared" si="5"/>
        <v>2.0178491412419617</v>
      </c>
      <c r="L27" s="1">
        <f t="shared" si="5"/>
        <v>2.0607603010593869</v>
      </c>
      <c r="M27" s="1">
        <f t="shared" si="5"/>
        <v>1.0374891473357117</v>
      </c>
      <c r="N27" s="1">
        <f t="shared" si="5"/>
        <v>1.260194926438633</v>
      </c>
      <c r="O27" s="1">
        <f t="shared" si="5"/>
        <v>1.752113833181671</v>
      </c>
      <c r="P27" s="1">
        <f t="shared" si="5"/>
        <v>0.47804193673323742</v>
      </c>
      <c r="Q27" s="1">
        <f t="shared" si="5"/>
        <v>0.73926038902312619</v>
      </c>
      <c r="R27" s="1">
        <f t="shared" si="5"/>
        <v>0.34960222789143469</v>
      </c>
      <c r="S27" s="1">
        <f t="shared" si="5"/>
        <v>2.2413123188180517</v>
      </c>
      <c r="T27" s="1">
        <f t="shared" si="5"/>
        <v>1.9080757534801911</v>
      </c>
      <c r="U27" s="1">
        <f t="shared" si="5"/>
        <v>15.842616832690979</v>
      </c>
      <c r="V27" s="1">
        <f>STDEV(V17:V25)</f>
        <v>1.772694087645152</v>
      </c>
      <c r="W27" s="1">
        <f t="shared" ref="W27:X27" si="6">STDEV(W17:W25)</f>
        <v>0.81732852134246037</v>
      </c>
      <c r="X27" s="1">
        <f t="shared" si="6"/>
        <v>0.53867181846027956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2.6633615084401749</v>
      </c>
      <c r="H28" s="1">
        <f t="shared" ref="H28:U28" si="7">H27*100/H26</f>
        <v>12.584906610472908</v>
      </c>
      <c r="I28" s="1">
        <f t="shared" si="7"/>
        <v>7.3277708742290653</v>
      </c>
      <c r="J28" s="1">
        <f t="shared" si="7"/>
        <v>8.0008726347018584</v>
      </c>
      <c r="K28" s="1">
        <f t="shared" si="7"/>
        <v>10.422970256707785</v>
      </c>
      <c r="L28" s="1">
        <f t="shared" si="7"/>
        <v>9.5326863652165041</v>
      </c>
      <c r="M28" s="1">
        <f t="shared" si="7"/>
        <v>2.0252023724961394</v>
      </c>
      <c r="N28" s="1">
        <f t="shared" si="7"/>
        <v>4.1491598518724704</v>
      </c>
      <c r="O28" s="1">
        <f t="shared" si="7"/>
        <v>11.954481515573347</v>
      </c>
      <c r="P28" s="1">
        <f t="shared" si="7"/>
        <v>5.6829371024638</v>
      </c>
      <c r="Q28" s="1">
        <f t="shared" si="7"/>
        <v>10.214236952669301</v>
      </c>
      <c r="R28" s="1">
        <f t="shared" si="7"/>
        <v>7.8947359325229645</v>
      </c>
      <c r="S28" s="1">
        <f t="shared" si="7"/>
        <v>1.5872182933551109</v>
      </c>
      <c r="T28" s="1">
        <f t="shared" si="7"/>
        <v>1.4067582510673353</v>
      </c>
      <c r="U28" s="1">
        <f t="shared" si="7"/>
        <v>20.427524433622558</v>
      </c>
      <c r="V28" s="1">
        <f>V27*100/V26</f>
        <v>1.1930081255358347</v>
      </c>
      <c r="W28" s="1">
        <f t="shared" ref="W28:X28" si="8">W27*100/W26</f>
        <v>1.4607944573280269</v>
      </c>
      <c r="X28" s="1">
        <f t="shared" si="8"/>
        <v>2.0761069127938838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16.004954761904699</v>
      </c>
      <c r="H30">
        <v>7.2025428571428503</v>
      </c>
      <c r="I30">
        <v>12.415452380952299</v>
      </c>
      <c r="J30">
        <v>13.7113571428571</v>
      </c>
      <c r="K30">
        <v>10.855871428571399</v>
      </c>
      <c r="L30">
        <v>11.1736119047619</v>
      </c>
      <c r="M30">
        <v>31.7904047619047</v>
      </c>
      <c r="N30">
        <v>16.112902380952299</v>
      </c>
      <c r="O30">
        <v>6.5402619047619002</v>
      </c>
      <c r="P30">
        <v>7.1949571428571399</v>
      </c>
      <c r="Q30">
        <v>5.0445642857142801</v>
      </c>
      <c r="R30">
        <v>3.9954547619047598</v>
      </c>
      <c r="S30">
        <v>79.721333333333305</v>
      </c>
      <c r="T30">
        <v>85.224380952380898</v>
      </c>
      <c r="U30">
        <v>93.590952380952302</v>
      </c>
      <c r="V30">
        <v>89.581714285714199</v>
      </c>
      <c r="W30">
        <v>32.948214285714201</v>
      </c>
      <c r="X30">
        <v>15.6407357142857</v>
      </c>
      <c r="Y30" t="s">
        <v>406</v>
      </c>
      <c r="Z30" t="s">
        <v>1100</v>
      </c>
      <c r="AA30" t="s">
        <v>49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16.004953571428501</v>
      </c>
      <c r="H31">
        <v>7.2025428571428503</v>
      </c>
      <c r="I31">
        <v>13.967385714285699</v>
      </c>
      <c r="J31">
        <v>13.221664285714199</v>
      </c>
      <c r="K31">
        <v>11.398664285714201</v>
      </c>
      <c r="L31">
        <v>10.475260714285699</v>
      </c>
      <c r="M31">
        <v>31.293678571428501</v>
      </c>
      <c r="N31">
        <v>16.3498553571428</v>
      </c>
      <c r="O31">
        <v>7.3577946428571401</v>
      </c>
      <c r="P31">
        <v>6.5953767857142802</v>
      </c>
      <c r="Q31">
        <v>4.7292785714285701</v>
      </c>
      <c r="R31">
        <v>2.9965910714285702</v>
      </c>
      <c r="S31">
        <v>78.060464285714204</v>
      </c>
      <c r="T31">
        <v>82.420946428571398</v>
      </c>
      <c r="U31">
        <v>46.263714285714201</v>
      </c>
      <c r="V31">
        <v>87.036767857142806</v>
      </c>
      <c r="W31">
        <v>32.948214285714201</v>
      </c>
      <c r="X31">
        <v>15.2497178571428</v>
      </c>
      <c r="Y31" t="s">
        <v>407</v>
      </c>
      <c r="Z31" t="s">
        <v>1100</v>
      </c>
      <c r="AA31" t="s">
        <v>49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16.004957142857101</v>
      </c>
      <c r="H32">
        <v>5.7620342857142797</v>
      </c>
      <c r="I32">
        <v>13.656998571428501</v>
      </c>
      <c r="J32">
        <v>12.927849999999999</v>
      </c>
      <c r="K32">
        <v>11.72434</v>
      </c>
      <c r="L32">
        <v>11.7322928571428</v>
      </c>
      <c r="M32">
        <v>30.995642857142801</v>
      </c>
      <c r="N32">
        <v>15.923342857142799</v>
      </c>
      <c r="O32">
        <v>6.3767557142857099</v>
      </c>
      <c r="P32">
        <v>6.7152928571428498</v>
      </c>
      <c r="Q32">
        <v>5.29679285714285</v>
      </c>
      <c r="R32">
        <v>3.5959085714285699</v>
      </c>
      <c r="S32">
        <v>77.063942857142806</v>
      </c>
      <c r="T32">
        <v>82.084542857142793</v>
      </c>
      <c r="U32">
        <v>45.944657142857103</v>
      </c>
      <c r="V32">
        <v>86.731385714285693</v>
      </c>
      <c r="W32">
        <v>32.948214285714201</v>
      </c>
      <c r="X32">
        <v>15.9535571428571</v>
      </c>
      <c r="Y32" t="s">
        <v>408</v>
      </c>
      <c r="Z32" t="s">
        <v>1100</v>
      </c>
      <c r="AA32" t="s">
        <v>49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18.672447619047599</v>
      </c>
      <c r="H33">
        <v>9.6033904761904694</v>
      </c>
      <c r="I33">
        <v>20.692423809523799</v>
      </c>
      <c r="J33">
        <v>21.546416666666602</v>
      </c>
      <c r="K33">
        <v>19.540566666666599</v>
      </c>
      <c r="L33">
        <v>19.5538214285714</v>
      </c>
      <c r="M33">
        <v>33.7773095238095</v>
      </c>
      <c r="N33">
        <v>18.956354761904699</v>
      </c>
      <c r="O33">
        <v>12.262990476190399</v>
      </c>
      <c r="P33">
        <v>8.7938357142857093</v>
      </c>
      <c r="Q33">
        <v>7.5668476190476097</v>
      </c>
      <c r="R33">
        <v>5.9931809523809498</v>
      </c>
      <c r="S33">
        <v>84.150285714285701</v>
      </c>
      <c r="T33">
        <v>87.467142857142804</v>
      </c>
      <c r="U33">
        <v>51.049619047618997</v>
      </c>
      <c r="V33">
        <v>91.617666666666594</v>
      </c>
      <c r="W33">
        <v>36.6091428571428</v>
      </c>
      <c r="X33">
        <v>18.768883333333299</v>
      </c>
      <c r="Y33" t="s">
        <v>464</v>
      </c>
      <c r="Z33" t="s">
        <v>1101</v>
      </c>
      <c r="AA33" t="s">
        <v>49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20.0061964285714</v>
      </c>
      <c r="H34">
        <v>10.8038142857142</v>
      </c>
      <c r="I34">
        <v>20.175107142857101</v>
      </c>
      <c r="J34">
        <v>20.567035714285701</v>
      </c>
      <c r="K34">
        <v>19.540571428571401</v>
      </c>
      <c r="L34">
        <v>20.950517857142799</v>
      </c>
      <c r="M34">
        <v>32.783857142857102</v>
      </c>
      <c r="N34">
        <v>18.4824464285714</v>
      </c>
      <c r="O34">
        <v>12.2629910714285</v>
      </c>
      <c r="P34">
        <v>8.3941160714285701</v>
      </c>
      <c r="Q34">
        <v>7.5668464285714201</v>
      </c>
      <c r="R34">
        <v>5.9931821428571403</v>
      </c>
      <c r="S34">
        <v>81.382178571428497</v>
      </c>
      <c r="T34">
        <v>85.785071428571399</v>
      </c>
      <c r="U34">
        <v>49.454321428571397</v>
      </c>
      <c r="V34">
        <v>91.617660714285705</v>
      </c>
      <c r="W34">
        <v>35.6939107142857</v>
      </c>
      <c r="X34">
        <v>18.768874999999898</v>
      </c>
      <c r="Y34" t="s">
        <v>465</v>
      </c>
      <c r="Z34" t="s">
        <v>1101</v>
      </c>
      <c r="AA34" t="s">
        <v>49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19.205942857142801</v>
      </c>
      <c r="H35">
        <v>10.08356</v>
      </c>
      <c r="I35">
        <v>19.8647285714285</v>
      </c>
      <c r="J35">
        <v>21.154657142857101</v>
      </c>
      <c r="K35">
        <v>19.540571428571401</v>
      </c>
      <c r="L35">
        <v>20.112500000000001</v>
      </c>
      <c r="M35">
        <v>32.783857142857102</v>
      </c>
      <c r="N35">
        <v>18.1981</v>
      </c>
      <c r="O35">
        <v>12.2629914285714</v>
      </c>
      <c r="P35">
        <v>8.1542842857142794</v>
      </c>
      <c r="Q35">
        <v>7.5668471428571404</v>
      </c>
      <c r="R35">
        <v>5.99318142857142</v>
      </c>
      <c r="S35">
        <v>81.050014285714198</v>
      </c>
      <c r="T35">
        <v>84.775842857142806</v>
      </c>
      <c r="U35">
        <v>49.773371428571402</v>
      </c>
      <c r="V35">
        <v>90.396085714285704</v>
      </c>
      <c r="W35">
        <v>35.144771428571403</v>
      </c>
      <c r="X35">
        <v>17.830442857142799</v>
      </c>
      <c r="Y35" t="s">
        <v>466</v>
      </c>
      <c r="Z35" t="s">
        <v>1101</v>
      </c>
      <c r="AA35" t="s">
        <v>49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18.672447619047599</v>
      </c>
      <c r="H36">
        <v>7.2025428571428503</v>
      </c>
      <c r="I36">
        <v>16.553938095237999</v>
      </c>
      <c r="J36">
        <v>15.670121428571401</v>
      </c>
      <c r="K36">
        <v>15.198219047619</v>
      </c>
      <c r="L36">
        <v>13.9670142857142</v>
      </c>
      <c r="M36">
        <v>32.783857142857102</v>
      </c>
      <c r="N36">
        <v>17.060719047618999</v>
      </c>
      <c r="O36">
        <v>8.9928595238095195</v>
      </c>
      <c r="P36">
        <v>7.9943952380952297</v>
      </c>
      <c r="Q36">
        <v>6.3057047619047601</v>
      </c>
      <c r="R36">
        <v>3.9954547619047598</v>
      </c>
      <c r="S36">
        <v>81.935809523809496</v>
      </c>
      <c r="T36">
        <v>85.224380952380898</v>
      </c>
      <c r="U36">
        <v>48.922547619047599</v>
      </c>
      <c r="V36">
        <v>89.581714285714199</v>
      </c>
      <c r="W36">
        <v>34.778666666666602</v>
      </c>
      <c r="X36">
        <v>17.204809523809502</v>
      </c>
      <c r="Y36" t="s">
        <v>522</v>
      </c>
      <c r="Z36" t="s">
        <v>1102</v>
      </c>
      <c r="AA36" t="s">
        <v>49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18.0055714285714</v>
      </c>
      <c r="H37">
        <v>9.0031785714285704</v>
      </c>
      <c r="I37">
        <v>15.5193178571428</v>
      </c>
      <c r="J37">
        <v>16.159812500000001</v>
      </c>
      <c r="K37">
        <v>14.655424999999999</v>
      </c>
      <c r="L37">
        <v>14.665366071428499</v>
      </c>
      <c r="M37">
        <v>32.038767857142801</v>
      </c>
      <c r="N37">
        <v>17.060719642857102</v>
      </c>
      <c r="O37">
        <v>7.3577946428571401</v>
      </c>
      <c r="P37">
        <v>7.7945374999999997</v>
      </c>
      <c r="Q37">
        <v>5.6751357142857097</v>
      </c>
      <c r="R37">
        <v>4.4948857142857097</v>
      </c>
      <c r="S37">
        <v>79.7213214285714</v>
      </c>
      <c r="T37">
        <v>84.103017857142802</v>
      </c>
      <c r="U37">
        <v>46.263714285714201</v>
      </c>
      <c r="V37">
        <v>88.563732142857106</v>
      </c>
      <c r="W37">
        <v>34.3210714285714</v>
      </c>
      <c r="X37">
        <v>17.595826785714198</v>
      </c>
      <c r="Y37" t="s">
        <v>523</v>
      </c>
      <c r="Z37" t="s">
        <v>1102</v>
      </c>
      <c r="AA37" t="s">
        <v>49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17.605442857142801</v>
      </c>
      <c r="H38">
        <v>8.6430514285714199</v>
      </c>
      <c r="I38">
        <v>16.1400857142857</v>
      </c>
      <c r="J38">
        <v>16.453628571428499</v>
      </c>
      <c r="K38">
        <v>14.329757142857099</v>
      </c>
      <c r="L38">
        <v>15.0843714285714</v>
      </c>
      <c r="M38">
        <v>32.187785714285702</v>
      </c>
      <c r="N38">
        <v>17.060714285714202</v>
      </c>
      <c r="O38">
        <v>11.2819528571428</v>
      </c>
      <c r="P38">
        <v>7.6746199999999902</v>
      </c>
      <c r="Q38">
        <v>6.0534771428571403</v>
      </c>
      <c r="R38">
        <v>4.79454571428571</v>
      </c>
      <c r="S38">
        <v>78.392628571428503</v>
      </c>
      <c r="T38">
        <v>83.430199999999999</v>
      </c>
      <c r="U38">
        <v>48.497128571428497</v>
      </c>
      <c r="V38">
        <v>87.952957142857102</v>
      </c>
      <c r="W38">
        <v>34.046500000000002</v>
      </c>
      <c r="X38">
        <v>16.891999999999999</v>
      </c>
      <c r="Y38" t="s">
        <v>524</v>
      </c>
      <c r="Z38" t="s">
        <v>1102</v>
      </c>
      <c r="AA38" t="s">
        <v>49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17.798101587301545</v>
      </c>
      <c r="H39" s="1">
        <f t="shared" ref="H39:U39" si="9">AVERAGE(H30:H38)</f>
        <v>8.3896286243386111</v>
      </c>
      <c r="I39" s="1">
        <f t="shared" si="9"/>
        <v>16.55393753968249</v>
      </c>
      <c r="J39" s="1">
        <f t="shared" si="9"/>
        <v>16.823615939153406</v>
      </c>
      <c r="K39" s="1">
        <f t="shared" si="9"/>
        <v>15.198220714285677</v>
      </c>
      <c r="L39" s="1">
        <f t="shared" si="9"/>
        <v>15.301639616402078</v>
      </c>
      <c r="M39" s="1">
        <f t="shared" si="9"/>
        <v>32.270573412698369</v>
      </c>
      <c r="N39" s="1">
        <f t="shared" si="9"/>
        <v>17.245017195767144</v>
      </c>
      <c r="O39" s="1">
        <f t="shared" si="9"/>
        <v>9.4107102513227225</v>
      </c>
      <c r="P39" s="1">
        <f t="shared" si="9"/>
        <v>7.7012683994708944</v>
      </c>
      <c r="Q39" s="1">
        <f t="shared" si="9"/>
        <v>6.2006105026454987</v>
      </c>
      <c r="R39" s="1">
        <f t="shared" si="9"/>
        <v>4.6502650132275098</v>
      </c>
      <c r="S39" s="1">
        <f t="shared" si="9"/>
        <v>80.164219841269798</v>
      </c>
      <c r="T39" s="1">
        <f t="shared" si="9"/>
        <v>84.501725132275098</v>
      </c>
      <c r="U39" s="1">
        <f t="shared" si="9"/>
        <v>53.306669576719521</v>
      </c>
      <c r="V39" s="1">
        <f>AVERAGE(V30:V38)</f>
        <v>89.231076058201026</v>
      </c>
      <c r="W39" s="1">
        <f t="shared" ref="W39" si="10">AVERAGE(W30:W38)</f>
        <v>34.382078439153389</v>
      </c>
      <c r="X39" s="1">
        <f>AVERAGE(X30:X38)</f>
        <v>17.100538690476142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1.5046986949143688</v>
      </c>
      <c r="H40" s="1">
        <f t="shared" ref="H40:U40" si="11">STDEV(H30:H38)</f>
        <v>1.6486111679887754</v>
      </c>
      <c r="I40" s="1">
        <f t="shared" si="11"/>
        <v>3.0547616829647164</v>
      </c>
      <c r="J40" s="1">
        <f t="shared" si="11"/>
        <v>3.4427684038137145</v>
      </c>
      <c r="K40" s="1">
        <f t="shared" si="11"/>
        <v>3.5877799119781364</v>
      </c>
      <c r="L40" s="1">
        <f t="shared" si="11"/>
        <v>4.0069207288518029</v>
      </c>
      <c r="M40" s="1">
        <f t="shared" si="11"/>
        <v>0.86107166336868368</v>
      </c>
      <c r="N40" s="1">
        <f t="shared" si="11"/>
        <v>1.0781926364233698</v>
      </c>
      <c r="O40" s="1">
        <f t="shared" si="11"/>
        <v>2.5970161538380392</v>
      </c>
      <c r="P40" s="1">
        <f t="shared" si="11"/>
        <v>0.74379032268657208</v>
      </c>
      <c r="Q40" s="1">
        <f t="shared" si="11"/>
        <v>1.1306397882668682</v>
      </c>
      <c r="R40" s="1">
        <f t="shared" si="11"/>
        <v>1.1268923931073218</v>
      </c>
      <c r="S40" s="1">
        <f t="shared" si="11"/>
        <v>2.2040773103381865</v>
      </c>
      <c r="T40" s="1">
        <f t="shared" si="11"/>
        <v>1.6970499094115661</v>
      </c>
      <c r="U40" s="1">
        <f t="shared" si="11"/>
        <v>15.211017289124799</v>
      </c>
      <c r="V40" s="1">
        <f>STDEV(V30:V38)</f>
        <v>1.8075231341823117</v>
      </c>
      <c r="W40" s="1">
        <f t="shared" ref="W40:X40" si="12">STDEV(W30:W38)</f>
        <v>1.3088132331420133</v>
      </c>
      <c r="X40" s="1">
        <f t="shared" si="12"/>
        <v>1.2879868122340539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8.4542651222303942</v>
      </c>
      <c r="H41" s="1">
        <f t="shared" ref="H41:U41" si="13">H40*100/H39</f>
        <v>19.650585762593778</v>
      </c>
      <c r="I41" s="1">
        <f t="shared" si="13"/>
        <v>18.453384130766196</v>
      </c>
      <c r="J41" s="1">
        <f t="shared" si="13"/>
        <v>20.463902744007605</v>
      </c>
      <c r="K41" s="1">
        <f t="shared" si="13"/>
        <v>23.606578555644852</v>
      </c>
      <c r="L41" s="1">
        <f t="shared" si="13"/>
        <v>26.186218139373242</v>
      </c>
      <c r="M41" s="1">
        <f t="shared" si="13"/>
        <v>2.6682874591557608</v>
      </c>
      <c r="N41" s="1">
        <f t="shared" si="13"/>
        <v>6.2521980939979365</v>
      </c>
      <c r="O41" s="1">
        <f t="shared" si="13"/>
        <v>27.596388417898805</v>
      </c>
      <c r="P41" s="1">
        <f t="shared" si="13"/>
        <v>9.6580236411144078</v>
      </c>
      <c r="Q41" s="1">
        <f t="shared" si="13"/>
        <v>18.234330116114844</v>
      </c>
      <c r="R41" s="1">
        <f t="shared" si="13"/>
        <v>24.23286393145159</v>
      </c>
      <c r="S41" s="1">
        <f t="shared" si="13"/>
        <v>2.7494527043391659</v>
      </c>
      <c r="T41" s="1">
        <f t="shared" si="13"/>
        <v>2.0083020870344157</v>
      </c>
      <c r="U41" s="1">
        <f t="shared" si="13"/>
        <v>28.534923321804868</v>
      </c>
      <c r="V41" s="1">
        <f>V40*100/V39</f>
        <v>2.0256655125433585</v>
      </c>
      <c r="W41" s="1">
        <f t="shared" ref="W41:X41" si="14">W40*100/W39</f>
        <v>3.8066728149033939</v>
      </c>
      <c r="X41" s="1">
        <f t="shared" si="14"/>
        <v>7.531849350169165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18.672447619047599</v>
      </c>
      <c r="H43">
        <v>9.6033904761904694</v>
      </c>
      <c r="I43">
        <v>16.553938095237999</v>
      </c>
      <c r="J43">
        <v>15.670121428571401</v>
      </c>
      <c r="K43">
        <v>15.198219047619</v>
      </c>
      <c r="L43">
        <v>16.7604166666666</v>
      </c>
      <c r="M43">
        <v>32.783857142857102</v>
      </c>
      <c r="N43">
        <v>17.060719047618999</v>
      </c>
      <c r="O43">
        <v>11.4454595238095</v>
      </c>
      <c r="P43">
        <v>7.9943952380952297</v>
      </c>
      <c r="Q43">
        <v>6.3057047619047601</v>
      </c>
      <c r="R43">
        <v>3.9954547619047598</v>
      </c>
      <c r="S43">
        <v>88.579261904761907</v>
      </c>
      <c r="T43">
        <v>89.7098809523809</v>
      </c>
      <c r="U43">
        <v>65.939095238095206</v>
      </c>
      <c r="V43">
        <v>91.617666666666594</v>
      </c>
      <c r="W43">
        <v>36.6091428571428</v>
      </c>
      <c r="X43">
        <v>17.204809523809502</v>
      </c>
      <c r="Y43" t="s">
        <v>580</v>
      </c>
      <c r="Z43" t="s">
        <v>1100</v>
      </c>
      <c r="AA43" t="s">
        <v>49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18.0055714285714</v>
      </c>
      <c r="H44">
        <v>9.0031785714285704</v>
      </c>
      <c r="I44">
        <v>15.5193178571428</v>
      </c>
      <c r="J44">
        <v>16.159812500000001</v>
      </c>
      <c r="K44">
        <v>14.655424999999999</v>
      </c>
      <c r="L44">
        <v>16.760417857142802</v>
      </c>
      <c r="M44">
        <v>32.038767857142801</v>
      </c>
      <c r="N44">
        <v>17.060719642857102</v>
      </c>
      <c r="O44">
        <v>11.0366928571428</v>
      </c>
      <c r="P44">
        <v>7.7945374999999997</v>
      </c>
      <c r="Q44">
        <v>5.6751357142857097</v>
      </c>
      <c r="R44">
        <v>4.4948857142857097</v>
      </c>
      <c r="S44">
        <v>86.364767857142795</v>
      </c>
      <c r="T44">
        <v>89.1491964285714</v>
      </c>
      <c r="U44">
        <v>60.621410714285702</v>
      </c>
      <c r="V44">
        <v>90.090696428571405</v>
      </c>
      <c r="W44">
        <v>35.6939107142857</v>
      </c>
      <c r="X44">
        <v>17.595826785714198</v>
      </c>
      <c r="Y44" t="s">
        <v>581</v>
      </c>
      <c r="Z44" t="s">
        <v>1100</v>
      </c>
      <c r="AA44" t="s">
        <v>49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17.605442857142801</v>
      </c>
      <c r="H45">
        <v>8.6430514285714199</v>
      </c>
      <c r="I45">
        <v>16.1400857142857</v>
      </c>
      <c r="J45">
        <v>16.453628571428499</v>
      </c>
      <c r="K45">
        <v>14.329757142857099</v>
      </c>
      <c r="L45">
        <v>16.760414285714202</v>
      </c>
      <c r="M45">
        <v>32.187785714285702</v>
      </c>
      <c r="N45">
        <v>17.060714285714202</v>
      </c>
      <c r="O45">
        <v>11.2819528571428</v>
      </c>
      <c r="P45">
        <v>7.6746199999999902</v>
      </c>
      <c r="Q45">
        <v>6.0534771428571403</v>
      </c>
      <c r="R45">
        <v>3.5959085714285699</v>
      </c>
      <c r="S45">
        <v>85.036085714285704</v>
      </c>
      <c r="T45">
        <v>87.467142857142804</v>
      </c>
      <c r="U45">
        <v>48.497128571428497</v>
      </c>
      <c r="V45">
        <v>89.174528571428496</v>
      </c>
      <c r="W45">
        <v>35.144771428571403</v>
      </c>
      <c r="X45">
        <v>16.891999999999999</v>
      </c>
      <c r="Y45" t="s">
        <v>582</v>
      </c>
      <c r="Z45" t="s">
        <v>1100</v>
      </c>
      <c r="AA45" t="s">
        <v>49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16.004954761904699</v>
      </c>
      <c r="H46">
        <v>7.2025428571428503</v>
      </c>
      <c r="I46">
        <v>14.484695238095201</v>
      </c>
      <c r="J46">
        <v>13.7113571428571</v>
      </c>
      <c r="K46">
        <v>13.0270452380952</v>
      </c>
      <c r="L46">
        <v>13.9670142857142</v>
      </c>
      <c r="M46">
        <v>31.7904047619047</v>
      </c>
      <c r="N46">
        <v>16.112902380952299</v>
      </c>
      <c r="O46">
        <v>6.5402619047619002</v>
      </c>
      <c r="P46">
        <v>7.1949571428571399</v>
      </c>
      <c r="Q46">
        <v>5.0445642857142801</v>
      </c>
      <c r="R46">
        <v>3.9954547619047598</v>
      </c>
      <c r="S46">
        <v>86.364761904761906</v>
      </c>
      <c r="T46">
        <v>89.7098809523809</v>
      </c>
      <c r="U46">
        <v>48.922547619047599</v>
      </c>
      <c r="V46">
        <v>91.617666666666594</v>
      </c>
      <c r="W46">
        <v>34.778666666666602</v>
      </c>
      <c r="X46">
        <v>17.204809523809502</v>
      </c>
      <c r="Y46" t="s">
        <v>637</v>
      </c>
      <c r="Z46" t="s">
        <v>1101</v>
      </c>
      <c r="AA46" t="s">
        <v>49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18.0055714285714</v>
      </c>
      <c r="H47">
        <v>7.2025428571428503</v>
      </c>
      <c r="I47">
        <v>15.5193178571428</v>
      </c>
      <c r="J47">
        <v>14.690737499999999</v>
      </c>
      <c r="K47">
        <v>13.027044642857099</v>
      </c>
      <c r="L47">
        <v>14.665366071428499</v>
      </c>
      <c r="M47">
        <v>32.038767857142801</v>
      </c>
      <c r="N47">
        <v>16.3498553571428</v>
      </c>
      <c r="O47">
        <v>10.423542857142801</v>
      </c>
      <c r="P47">
        <v>7.1949571428571399</v>
      </c>
      <c r="Q47">
        <v>4.7292785714285701</v>
      </c>
      <c r="R47">
        <v>2.9965910714285702</v>
      </c>
      <c r="S47">
        <v>86.364767857142795</v>
      </c>
      <c r="T47">
        <v>87.467142857142804</v>
      </c>
      <c r="U47">
        <v>49.454321428571397</v>
      </c>
      <c r="V47">
        <v>90.090696428571405</v>
      </c>
      <c r="W47">
        <v>35.6939107142857</v>
      </c>
      <c r="X47">
        <v>16.422773214285701</v>
      </c>
      <c r="Y47" t="s">
        <v>638</v>
      </c>
      <c r="Z47" t="s">
        <v>1101</v>
      </c>
      <c r="AA47" t="s">
        <v>49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17.605442857142801</v>
      </c>
      <c r="H48">
        <v>8.6430514285714199</v>
      </c>
      <c r="I48">
        <v>14.8985428571428</v>
      </c>
      <c r="J48">
        <v>15.278371428571401</v>
      </c>
      <c r="K48">
        <v>13.0270457142857</v>
      </c>
      <c r="L48">
        <v>15.0843714285714</v>
      </c>
      <c r="M48">
        <v>32.187785714285702</v>
      </c>
      <c r="N48">
        <v>17.060714285714202</v>
      </c>
      <c r="O48">
        <v>10.7914328571428</v>
      </c>
      <c r="P48">
        <v>7.1949571428571399</v>
      </c>
      <c r="Q48">
        <v>5.29679285714285</v>
      </c>
      <c r="R48">
        <v>3.5959085714285699</v>
      </c>
      <c r="S48">
        <v>85.036085714285704</v>
      </c>
      <c r="T48">
        <v>87.467142857142804</v>
      </c>
      <c r="U48">
        <v>63.812028571428499</v>
      </c>
      <c r="V48">
        <v>89.174528571428496</v>
      </c>
      <c r="W48">
        <v>35.144771428571403</v>
      </c>
      <c r="X48">
        <v>16.891999999999999</v>
      </c>
      <c r="Y48" t="s">
        <v>639</v>
      </c>
      <c r="Z48" t="s">
        <v>1101</v>
      </c>
      <c r="AA48" t="s">
        <v>49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16.004954761904699</v>
      </c>
      <c r="H49">
        <v>7.2025428571428503</v>
      </c>
      <c r="I49">
        <v>14.484695238095201</v>
      </c>
      <c r="J49">
        <v>11.752590476190401</v>
      </c>
      <c r="K49">
        <v>10.855871428571399</v>
      </c>
      <c r="L49">
        <v>11.1736119047619</v>
      </c>
      <c r="M49">
        <v>31.7904047619047</v>
      </c>
      <c r="N49">
        <v>16.112902380952299</v>
      </c>
      <c r="O49">
        <v>10.627926190476099</v>
      </c>
      <c r="P49">
        <v>7.1949571428571399</v>
      </c>
      <c r="Q49">
        <v>5.0445642857142801</v>
      </c>
      <c r="R49">
        <v>3.9954547619047598</v>
      </c>
      <c r="S49">
        <v>86.364761904761906</v>
      </c>
      <c r="T49">
        <v>89.7098809523809</v>
      </c>
      <c r="U49">
        <v>48.922547619047599</v>
      </c>
      <c r="V49">
        <v>91.617666666666594</v>
      </c>
      <c r="W49">
        <v>34.778666666666602</v>
      </c>
      <c r="X49">
        <v>17.204809523809502</v>
      </c>
      <c r="Y49" t="s">
        <v>694</v>
      </c>
      <c r="Z49" t="s">
        <v>1102</v>
      </c>
      <c r="AA49" t="s">
        <v>49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16.004953571428501</v>
      </c>
      <c r="H50">
        <v>7.2025428571428503</v>
      </c>
      <c r="I50">
        <v>13.967385714285699</v>
      </c>
      <c r="J50">
        <v>13.221664285714199</v>
      </c>
      <c r="K50">
        <v>11.398664285714201</v>
      </c>
      <c r="L50">
        <v>12.5703125</v>
      </c>
      <c r="M50">
        <v>31.293678571428501</v>
      </c>
      <c r="N50">
        <v>16.3498553571428</v>
      </c>
      <c r="O50">
        <v>10.423542857142801</v>
      </c>
      <c r="P50">
        <v>7.1949571428571399</v>
      </c>
      <c r="Q50">
        <v>4.7292785714285701</v>
      </c>
      <c r="R50">
        <v>2.9965910714285702</v>
      </c>
      <c r="S50">
        <v>84.703910714285698</v>
      </c>
      <c r="T50">
        <v>87.467142857142804</v>
      </c>
      <c r="U50">
        <v>47.859017857142803</v>
      </c>
      <c r="V50">
        <v>90.090696428571405</v>
      </c>
      <c r="W50">
        <v>35.6939107142857</v>
      </c>
      <c r="X50">
        <v>16.422773214285701</v>
      </c>
      <c r="Y50" t="s">
        <v>695</v>
      </c>
      <c r="Z50" t="s">
        <v>1102</v>
      </c>
      <c r="AA50" t="s">
        <v>49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17.605442857142801</v>
      </c>
      <c r="H51">
        <v>7.2025428571428503</v>
      </c>
      <c r="I51">
        <v>13.656998571428501</v>
      </c>
      <c r="J51">
        <v>12.927849999999999</v>
      </c>
      <c r="K51">
        <v>11.72434</v>
      </c>
      <c r="L51">
        <v>13.408334285714201</v>
      </c>
      <c r="M51">
        <v>31.5917142857142</v>
      </c>
      <c r="N51">
        <v>16.492028571428499</v>
      </c>
      <c r="O51">
        <v>10.3009128571428</v>
      </c>
      <c r="P51">
        <v>6.7152928571428498</v>
      </c>
      <c r="Q51">
        <v>4.5401085714285703</v>
      </c>
      <c r="R51">
        <v>3.5959085714285699</v>
      </c>
      <c r="S51">
        <v>83.707400000000007</v>
      </c>
      <c r="T51">
        <v>87.467142857142804</v>
      </c>
      <c r="U51">
        <v>65.088271428571403</v>
      </c>
      <c r="V51">
        <v>87.952957142857102</v>
      </c>
      <c r="W51">
        <v>35.144771428571403</v>
      </c>
      <c r="X51">
        <v>16.891999999999999</v>
      </c>
      <c r="Y51" t="s">
        <v>696</v>
      </c>
      <c r="Z51" t="s">
        <v>1102</v>
      </c>
      <c r="AA51" t="s">
        <v>49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17.279420238095192</v>
      </c>
      <c r="H52" s="1">
        <f t="shared" ref="H52:X52" si="15">AVERAGE(H43:H51)</f>
        <v>7.9894873544973466</v>
      </c>
      <c r="I52" s="1">
        <f t="shared" si="15"/>
        <v>15.02499746031741</v>
      </c>
      <c r="J52" s="1">
        <f t="shared" si="15"/>
        <v>14.429570370370335</v>
      </c>
      <c r="K52" s="1">
        <f t="shared" si="15"/>
        <v>13.0270458333333</v>
      </c>
      <c r="L52" s="1">
        <f t="shared" si="15"/>
        <v>14.572251031745976</v>
      </c>
      <c r="M52" s="1">
        <f t="shared" si="15"/>
        <v>31.967018518518469</v>
      </c>
      <c r="N52" s="1">
        <f t="shared" si="15"/>
        <v>16.628934589947022</v>
      </c>
      <c r="O52" s="1">
        <f t="shared" si="15"/>
        <v>10.319080529100479</v>
      </c>
      <c r="P52" s="1">
        <f t="shared" si="15"/>
        <v>7.3504034788359753</v>
      </c>
      <c r="Q52" s="1">
        <f t="shared" si="15"/>
        <v>5.2687671957671922</v>
      </c>
      <c r="R52" s="1">
        <f t="shared" si="15"/>
        <v>3.6957953174603153</v>
      </c>
      <c r="S52" s="1">
        <f t="shared" si="15"/>
        <v>85.835755952380921</v>
      </c>
      <c r="T52" s="1">
        <f t="shared" si="15"/>
        <v>88.401617063492012</v>
      </c>
      <c r="U52" s="1">
        <f t="shared" si="15"/>
        <v>55.457374338624305</v>
      </c>
      <c r="V52" s="1">
        <f t="shared" si="15"/>
        <v>90.158567063492015</v>
      </c>
      <c r="W52" s="1">
        <f t="shared" si="15"/>
        <v>35.409169179894143</v>
      </c>
      <c r="X52" s="1">
        <f t="shared" si="15"/>
        <v>16.970200198412677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1.0116062979108129</v>
      </c>
      <c r="H53" s="1">
        <f t="shared" ref="H53:X53" si="16">STDEV(H43:H51)</f>
        <v>0.97358572920657949</v>
      </c>
      <c r="I53" s="1">
        <f t="shared" si="16"/>
        <v>0.97849335098473866</v>
      </c>
      <c r="J53" s="1">
        <f t="shared" si="16"/>
        <v>1.6130111839574774</v>
      </c>
      <c r="K53" s="1">
        <f t="shared" si="16"/>
        <v>1.505213267345737</v>
      </c>
      <c r="L53" s="1">
        <f t="shared" si="16"/>
        <v>1.9973312991930052</v>
      </c>
      <c r="M53" s="1">
        <f t="shared" si="16"/>
        <v>0.42302812737596435</v>
      </c>
      <c r="N53" s="1">
        <f t="shared" si="16"/>
        <v>0.42615075631590849</v>
      </c>
      <c r="O53" s="1">
        <f t="shared" si="16"/>
        <v>1.4718588414594751</v>
      </c>
      <c r="P53" s="1">
        <f t="shared" si="16"/>
        <v>0.39390355513413822</v>
      </c>
      <c r="Q53" s="1">
        <f t="shared" si="16"/>
        <v>0.61952635737157435</v>
      </c>
      <c r="R53" s="1">
        <f t="shared" si="16"/>
        <v>0.48934114527455524</v>
      </c>
      <c r="S53" s="1">
        <f t="shared" si="16"/>
        <v>1.4025042058423176</v>
      </c>
      <c r="T53" s="1">
        <f t="shared" si="16"/>
        <v>1.1213690476190499</v>
      </c>
      <c r="U53" s="1">
        <f t="shared" si="16"/>
        <v>8.1141294813472129</v>
      </c>
      <c r="V53" s="1">
        <f t="shared" si="16"/>
        <v>1.2846260572115265</v>
      </c>
      <c r="W53" s="1">
        <f t="shared" si="16"/>
        <v>0.57965026108407525</v>
      </c>
      <c r="X53" s="1">
        <f t="shared" si="16"/>
        <v>0.38311741875436595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5.8543995340802475</v>
      </c>
      <c r="H54" s="1">
        <f t="shared" ref="H54:X54" si="17">H53*100/H52</f>
        <v>12.185834785238633</v>
      </c>
      <c r="I54" s="1">
        <f t="shared" si="17"/>
        <v>6.5124360491177589</v>
      </c>
      <c r="J54" s="1">
        <f t="shared" si="17"/>
        <v>11.178511504886057</v>
      </c>
      <c r="K54" s="1">
        <f t="shared" si="17"/>
        <v>11.554524998248125</v>
      </c>
      <c r="L54" s="1">
        <f t="shared" si="17"/>
        <v>13.706401947384617</v>
      </c>
      <c r="M54" s="1">
        <f t="shared" si="17"/>
        <v>1.3233268130116811</v>
      </c>
      <c r="N54" s="1">
        <f t="shared" si="17"/>
        <v>2.5627063117653779</v>
      </c>
      <c r="O54" s="1">
        <f t="shared" si="17"/>
        <v>14.263468894430442</v>
      </c>
      <c r="P54" s="1">
        <f t="shared" si="17"/>
        <v>5.358937863320091</v>
      </c>
      <c r="Q54" s="1">
        <f t="shared" si="17"/>
        <v>11.758468999527778</v>
      </c>
      <c r="R54" s="1">
        <f t="shared" si="17"/>
        <v>13.240482852573713</v>
      </c>
      <c r="S54" s="1">
        <f t="shared" si="17"/>
        <v>1.6339393651060572</v>
      </c>
      <c r="T54" s="1">
        <f t="shared" si="17"/>
        <v>1.2684938181771694</v>
      </c>
      <c r="U54" s="1">
        <f t="shared" si="17"/>
        <v>14.63129038854618</v>
      </c>
      <c r="V54" s="1">
        <f t="shared" si="17"/>
        <v>1.4248519015468151</v>
      </c>
      <c r="W54" s="1">
        <f t="shared" si="17"/>
        <v>1.6370061046594941</v>
      </c>
      <c r="X54" s="1">
        <f t="shared" si="17"/>
        <v>2.2575892698673123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16.004954761904699</v>
      </c>
      <c r="H57">
        <v>4.8016952380952302</v>
      </c>
      <c r="I57">
        <v>14.484695238095201</v>
      </c>
      <c r="J57">
        <v>11.752590476190401</v>
      </c>
      <c r="K57">
        <v>10.855871428571399</v>
      </c>
      <c r="L57">
        <v>11.1736119047619</v>
      </c>
      <c r="M57">
        <v>28.810047619047602</v>
      </c>
      <c r="N57">
        <v>16.112902380952299</v>
      </c>
      <c r="O57">
        <v>11.4454595238095</v>
      </c>
      <c r="P57">
        <v>7.1949571428571399</v>
      </c>
      <c r="Q57">
        <v>5.0445642857142801</v>
      </c>
      <c r="R57">
        <v>3.9954547619047598</v>
      </c>
      <c r="S57">
        <v>90.793738095238098</v>
      </c>
      <c r="T57">
        <v>94.195380952380901</v>
      </c>
      <c r="U57">
        <v>46.795476190476101</v>
      </c>
      <c r="V57">
        <v>89.581714285714199</v>
      </c>
      <c r="W57">
        <v>34.778666666666602</v>
      </c>
      <c r="X57">
        <v>14.076661904761901</v>
      </c>
      <c r="Y57" t="s">
        <v>754</v>
      </c>
      <c r="Z57" t="s">
        <v>1103</v>
      </c>
      <c r="AA57" t="s">
        <v>49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16.004953571428501</v>
      </c>
      <c r="H58">
        <v>7.2025428571428503</v>
      </c>
      <c r="I58">
        <v>13.967385714285699</v>
      </c>
      <c r="J58">
        <v>11.752591071428499</v>
      </c>
      <c r="K58">
        <v>9.7702839285714198</v>
      </c>
      <c r="L58">
        <v>10.475260714285699</v>
      </c>
      <c r="M58">
        <v>28.313321428571399</v>
      </c>
      <c r="N58">
        <v>15.638992857142799</v>
      </c>
      <c r="O58">
        <v>11.0366928571428</v>
      </c>
      <c r="P58">
        <v>7.1949571428571399</v>
      </c>
      <c r="Q58">
        <v>4.7292785714285701</v>
      </c>
      <c r="R58">
        <v>2.9965910714285702</v>
      </c>
      <c r="S58">
        <v>88.025624999999906</v>
      </c>
      <c r="T58">
        <v>92.513321428571402</v>
      </c>
      <c r="U58">
        <v>46.263714285714201</v>
      </c>
      <c r="V58">
        <v>88.563732142857106</v>
      </c>
      <c r="W58">
        <v>32.948214285714201</v>
      </c>
      <c r="X58">
        <v>14.076662499999999</v>
      </c>
      <c r="Y58" t="s">
        <v>755</v>
      </c>
      <c r="Z58" t="s">
        <v>1103</v>
      </c>
      <c r="AA58" t="s">
        <v>49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14.404457142857099</v>
      </c>
      <c r="H59">
        <v>7.2025428571428503</v>
      </c>
      <c r="I59">
        <v>13.656998571428501</v>
      </c>
      <c r="J59">
        <v>11.75259</v>
      </c>
      <c r="K59">
        <v>10.421635714285699</v>
      </c>
      <c r="L59">
        <v>10.05625</v>
      </c>
      <c r="M59">
        <v>28.611357142857099</v>
      </c>
      <c r="N59">
        <v>15.923342857142799</v>
      </c>
      <c r="O59">
        <v>8.8293542857142793</v>
      </c>
      <c r="P59">
        <v>7.1949571428571399</v>
      </c>
      <c r="Q59">
        <v>4.5401085714285703</v>
      </c>
      <c r="R59">
        <v>3.5959085714285699</v>
      </c>
      <c r="S59">
        <v>86.364771428571402</v>
      </c>
      <c r="T59">
        <v>91.504085714285694</v>
      </c>
      <c r="U59">
        <v>45.944657142857103</v>
      </c>
      <c r="V59">
        <v>87.952957142857102</v>
      </c>
      <c r="W59">
        <v>32.948214285714201</v>
      </c>
      <c r="X59">
        <v>14.0766614285714</v>
      </c>
      <c r="Y59" t="s">
        <v>756</v>
      </c>
      <c r="Z59" t="s">
        <v>1103</v>
      </c>
      <c r="AA59" t="s">
        <v>49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18.672447619047599</v>
      </c>
      <c r="H60">
        <v>9.6033904761904694</v>
      </c>
      <c r="I60">
        <v>16.553938095237999</v>
      </c>
      <c r="J60">
        <v>15.670121428571401</v>
      </c>
      <c r="K60">
        <v>15.198219047619</v>
      </c>
      <c r="L60">
        <v>13.9670142857142</v>
      </c>
      <c r="M60">
        <v>29.8035</v>
      </c>
      <c r="N60">
        <v>18.008538095237999</v>
      </c>
      <c r="O60">
        <v>8.9928595238095195</v>
      </c>
      <c r="P60">
        <v>8.7938357142857093</v>
      </c>
      <c r="Q60">
        <v>6.3057047619047601</v>
      </c>
      <c r="R60">
        <v>3.9954547619047598</v>
      </c>
      <c r="S60">
        <v>90.793738095238098</v>
      </c>
      <c r="T60">
        <v>94.195380952380901</v>
      </c>
      <c r="U60">
        <v>93.590952380952302</v>
      </c>
      <c r="V60">
        <v>91.617666666666594</v>
      </c>
      <c r="W60">
        <v>34.778666666666602</v>
      </c>
      <c r="X60">
        <v>15.6407357142857</v>
      </c>
      <c r="Y60" t="s">
        <v>812</v>
      </c>
      <c r="Z60" t="s">
        <v>1104</v>
      </c>
      <c r="AA60" t="s">
        <v>49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18.0055714285714</v>
      </c>
      <c r="H61">
        <v>9.0031785714285704</v>
      </c>
      <c r="I61">
        <v>17.071248214285699</v>
      </c>
      <c r="J61">
        <v>16.159812500000001</v>
      </c>
      <c r="K61">
        <v>14.655424999999999</v>
      </c>
      <c r="L61">
        <v>14.665366071428499</v>
      </c>
      <c r="M61">
        <v>29.8035</v>
      </c>
      <c r="N61">
        <v>17.771582142857099</v>
      </c>
      <c r="O61">
        <v>12.2629910714285</v>
      </c>
      <c r="P61">
        <v>8.3941160714285701</v>
      </c>
      <c r="Q61">
        <v>5.6751357142857097</v>
      </c>
      <c r="R61">
        <v>4.4948857142857097</v>
      </c>
      <c r="S61">
        <v>89.686482142857102</v>
      </c>
      <c r="T61">
        <v>92.513321428571402</v>
      </c>
      <c r="U61">
        <v>47.859017857142803</v>
      </c>
      <c r="V61">
        <v>90.090696428571405</v>
      </c>
      <c r="W61">
        <v>34.3210714285714</v>
      </c>
      <c r="X61">
        <v>15.2497178571428</v>
      </c>
      <c r="Y61" t="s">
        <v>813</v>
      </c>
      <c r="Z61" t="s">
        <v>1104</v>
      </c>
      <c r="AA61" t="s">
        <v>49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17.605442857142801</v>
      </c>
      <c r="H62">
        <v>8.6430514285714199</v>
      </c>
      <c r="I62">
        <v>17.381642857142801</v>
      </c>
      <c r="J62">
        <v>16.453628571428499</v>
      </c>
      <c r="K62">
        <v>14.329757142857099</v>
      </c>
      <c r="L62">
        <v>15.0843714285714</v>
      </c>
      <c r="M62">
        <v>29.8035</v>
      </c>
      <c r="N62">
        <v>17.629414285714201</v>
      </c>
      <c r="O62">
        <v>12.2629914285714</v>
      </c>
      <c r="P62">
        <v>8.1542842857142794</v>
      </c>
      <c r="Q62">
        <v>6.0534771428571403</v>
      </c>
      <c r="R62">
        <v>4.79454571428571</v>
      </c>
      <c r="S62">
        <v>87.693457142857099</v>
      </c>
      <c r="T62">
        <v>91.504085714285694</v>
      </c>
      <c r="U62">
        <v>47.2209</v>
      </c>
      <c r="V62">
        <v>87.952957142857102</v>
      </c>
      <c r="W62">
        <v>34.046500000000002</v>
      </c>
      <c r="X62">
        <v>15.0151</v>
      </c>
      <c r="Y62" t="s">
        <v>814</v>
      </c>
      <c r="Z62" t="s">
        <v>1104</v>
      </c>
      <c r="AA62" t="s">
        <v>49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16.004954761904699</v>
      </c>
      <c r="H63">
        <v>7.2025428571428503</v>
      </c>
      <c r="I63">
        <v>16.553938095237999</v>
      </c>
      <c r="J63">
        <v>15.670121428571401</v>
      </c>
      <c r="K63">
        <v>13.0270452380952</v>
      </c>
      <c r="L63">
        <v>13.9670142857142</v>
      </c>
      <c r="M63">
        <v>29.8035</v>
      </c>
      <c r="N63">
        <v>17.060719047618999</v>
      </c>
      <c r="O63">
        <v>12.262990476190399</v>
      </c>
      <c r="P63">
        <v>7.9943952380952297</v>
      </c>
      <c r="Q63">
        <v>5.0445642857142801</v>
      </c>
      <c r="R63">
        <v>3.9954547619047598</v>
      </c>
      <c r="S63">
        <v>90.793738095238098</v>
      </c>
      <c r="T63">
        <v>94.195380952380901</v>
      </c>
      <c r="U63">
        <v>46.795476190476101</v>
      </c>
      <c r="V63">
        <v>91.617666666666594</v>
      </c>
      <c r="W63">
        <v>34.778666666666602</v>
      </c>
      <c r="X63">
        <v>14.076661904761901</v>
      </c>
      <c r="Y63" t="s">
        <v>870</v>
      </c>
      <c r="Z63" t="s">
        <v>1105</v>
      </c>
      <c r="AA63" t="s">
        <v>49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18.0055714285714</v>
      </c>
      <c r="H64">
        <v>9.0031785714285704</v>
      </c>
      <c r="I64">
        <v>17.071248214285699</v>
      </c>
      <c r="J64">
        <v>14.690737499999999</v>
      </c>
      <c r="K64">
        <v>13.027044642857099</v>
      </c>
      <c r="L64">
        <v>14.665366071428499</v>
      </c>
      <c r="M64">
        <v>29.8035</v>
      </c>
      <c r="N64">
        <v>17.060719642857102</v>
      </c>
      <c r="O64">
        <v>12.2629910714285</v>
      </c>
      <c r="P64">
        <v>8.3941160714285701</v>
      </c>
      <c r="Q64">
        <v>5.6751357142857097</v>
      </c>
      <c r="R64">
        <v>4.4948857142857097</v>
      </c>
      <c r="S64">
        <v>89.686482142857102</v>
      </c>
      <c r="T64">
        <v>92.513321428571402</v>
      </c>
      <c r="U64">
        <v>46.263714285714201</v>
      </c>
      <c r="V64">
        <v>88.563732142857106</v>
      </c>
      <c r="W64">
        <v>34.3210714285714</v>
      </c>
      <c r="X64">
        <v>14.076662499999999</v>
      </c>
      <c r="Y64" t="s">
        <v>871</v>
      </c>
      <c r="Z64" t="s">
        <v>1105</v>
      </c>
      <c r="AA64" t="s">
        <v>49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17.605442857142801</v>
      </c>
      <c r="H65">
        <v>8.6430514285714199</v>
      </c>
      <c r="I65">
        <v>16.1400857142857</v>
      </c>
      <c r="J65">
        <v>15.278371428571401</v>
      </c>
      <c r="K65">
        <v>13.0270457142857</v>
      </c>
      <c r="L65">
        <v>13.408334285714201</v>
      </c>
      <c r="M65">
        <v>29.8035</v>
      </c>
      <c r="N65">
        <v>17.060714285714202</v>
      </c>
      <c r="O65">
        <v>12.2629914285714</v>
      </c>
      <c r="P65">
        <v>8.1542842857142794</v>
      </c>
      <c r="Q65">
        <v>5.29679285714285</v>
      </c>
      <c r="R65">
        <v>3.5959085714285699</v>
      </c>
      <c r="S65">
        <v>87.693457142857099</v>
      </c>
      <c r="T65">
        <v>91.504085714285694</v>
      </c>
      <c r="U65">
        <v>48.497128571428497</v>
      </c>
      <c r="V65">
        <v>87.952957142857102</v>
      </c>
      <c r="W65">
        <v>34.046500000000002</v>
      </c>
      <c r="X65">
        <v>15.0151</v>
      </c>
      <c r="Y65" t="s">
        <v>872</v>
      </c>
      <c r="Z65" t="s">
        <v>1105</v>
      </c>
      <c r="AA65" t="s">
        <v>49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16.923755158730113</v>
      </c>
      <c r="H66" s="1">
        <f t="shared" ref="H66:X66" si="18">AVERAGE(H57:H65)</f>
        <v>7.9227971428571369</v>
      </c>
      <c r="I66" s="1">
        <f t="shared" si="18"/>
        <v>15.875686746031697</v>
      </c>
      <c r="J66" s="1">
        <f t="shared" si="18"/>
        <v>14.353396044973513</v>
      </c>
      <c r="K66" s="1">
        <f t="shared" si="18"/>
        <v>12.701369761904736</v>
      </c>
      <c r="L66" s="1">
        <f t="shared" si="18"/>
        <v>13.051398783068732</v>
      </c>
      <c r="M66" s="1">
        <f t="shared" si="18"/>
        <v>29.395080687830671</v>
      </c>
      <c r="N66" s="1">
        <f t="shared" si="18"/>
        <v>16.918547288359722</v>
      </c>
      <c r="O66" s="1">
        <f t="shared" si="18"/>
        <v>11.2910357407407</v>
      </c>
      <c r="P66" s="1">
        <f t="shared" si="18"/>
        <v>7.9411003439153394</v>
      </c>
      <c r="Q66" s="1">
        <f t="shared" si="18"/>
        <v>5.3738624338624295</v>
      </c>
      <c r="R66" s="1">
        <f t="shared" si="18"/>
        <v>3.9954544047619027</v>
      </c>
      <c r="S66" s="1">
        <f t="shared" si="18"/>
        <v>89.059054365079348</v>
      </c>
      <c r="T66" s="1">
        <f t="shared" si="18"/>
        <v>92.737596031746008</v>
      </c>
      <c r="U66" s="1">
        <f t="shared" si="18"/>
        <v>52.136781878306813</v>
      </c>
      <c r="V66" s="1">
        <f t="shared" si="18"/>
        <v>89.321564417989379</v>
      </c>
      <c r="W66" s="1">
        <f t="shared" si="18"/>
        <v>34.107507936507893</v>
      </c>
      <c r="X66" s="1">
        <f t="shared" si="18"/>
        <v>14.589329312169301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1.3787413475936565</v>
      </c>
      <c r="H67" s="1">
        <f t="shared" ref="H67:X67" si="19">STDEV(H57:H65)</f>
        <v>1.4787642769727503</v>
      </c>
      <c r="I67" s="1">
        <f t="shared" si="19"/>
        <v>1.4411645584471209</v>
      </c>
      <c r="J67" s="1">
        <f t="shared" si="19"/>
        <v>2.0125728391766873</v>
      </c>
      <c r="K67" s="1">
        <f t="shared" si="19"/>
        <v>1.9434744258014924</v>
      </c>
      <c r="L67" s="1">
        <f t="shared" si="19"/>
        <v>1.9455189598813905</v>
      </c>
      <c r="M67" s="1">
        <f t="shared" si="19"/>
        <v>0.62525268780170529</v>
      </c>
      <c r="N67" s="1">
        <f t="shared" si="19"/>
        <v>0.8484156316214847</v>
      </c>
      <c r="O67" s="1">
        <f t="shared" si="19"/>
        <v>1.4209817281101935</v>
      </c>
      <c r="P67" s="1">
        <f t="shared" si="19"/>
        <v>0.60223835313696805</v>
      </c>
      <c r="Q67" s="1">
        <f t="shared" si="19"/>
        <v>0.59636247107403906</v>
      </c>
      <c r="R67" s="1">
        <f t="shared" si="19"/>
        <v>0.5538966387522114</v>
      </c>
      <c r="S67" s="1">
        <f t="shared" si="19"/>
        <v>1.6534646392097152</v>
      </c>
      <c r="T67" s="1">
        <f t="shared" si="19"/>
        <v>1.177441666666653</v>
      </c>
      <c r="U67" s="1">
        <f t="shared" si="19"/>
        <v>15.566582137122703</v>
      </c>
      <c r="V67" s="1">
        <f t="shared" si="19"/>
        <v>1.4988032814232002</v>
      </c>
      <c r="W67" s="1">
        <f t="shared" si="19"/>
        <v>0.71919645505109631</v>
      </c>
      <c r="X67" s="1">
        <f t="shared" si="19"/>
        <v>0.63425827060859929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8.1467814599198647</v>
      </c>
      <c r="H68" s="1">
        <f t="shared" ref="H68:X68" si="20">H67*100/H66</f>
        <v>18.664674234477182</v>
      </c>
      <c r="I68" s="1">
        <f t="shared" si="20"/>
        <v>9.0778092406450117</v>
      </c>
      <c r="J68" s="1">
        <f t="shared" si="20"/>
        <v>14.02157951240731</v>
      </c>
      <c r="K68" s="1">
        <f t="shared" si="20"/>
        <v>15.301297909069321</v>
      </c>
      <c r="L68" s="1">
        <f t="shared" si="20"/>
        <v>14.906593478740882</v>
      </c>
      <c r="M68" s="1">
        <f t="shared" si="20"/>
        <v>2.1270657306293939</v>
      </c>
      <c r="N68" s="1">
        <f t="shared" si="20"/>
        <v>5.0147073336799464</v>
      </c>
      <c r="O68" s="1">
        <f t="shared" si="20"/>
        <v>12.585043221349116</v>
      </c>
      <c r="P68" s="1">
        <f t="shared" si="20"/>
        <v>7.5838149255778822</v>
      </c>
      <c r="Q68" s="1">
        <f t="shared" si="20"/>
        <v>11.097464410628898</v>
      </c>
      <c r="R68" s="1">
        <f t="shared" si="20"/>
        <v>13.863170058756289</v>
      </c>
      <c r="S68" s="1">
        <f t="shared" si="20"/>
        <v>1.8565935277413521</v>
      </c>
      <c r="T68" s="1">
        <f t="shared" si="20"/>
        <v>1.2696486830040214</v>
      </c>
      <c r="U68" s="1">
        <f t="shared" si="20"/>
        <v>29.857197886622306</v>
      </c>
      <c r="V68" s="1">
        <f t="shared" si="20"/>
        <v>1.6779859277983504</v>
      </c>
      <c r="W68" s="1">
        <f t="shared" si="20"/>
        <v>2.1086162506797659</v>
      </c>
      <c r="X68" s="1">
        <f t="shared" si="20"/>
        <v>4.3474121190721879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16.004954761904699</v>
      </c>
      <c r="H71">
        <v>7.2025428571428503</v>
      </c>
      <c r="I71">
        <v>14.484695238095201</v>
      </c>
      <c r="J71">
        <v>11.752590476190401</v>
      </c>
      <c r="K71">
        <v>10.855871428571399</v>
      </c>
      <c r="L71">
        <v>13.9670142857142</v>
      </c>
      <c r="M71">
        <v>26.823142857142798</v>
      </c>
      <c r="N71">
        <v>15.1650833333333</v>
      </c>
      <c r="O71">
        <v>7.3577952380952301</v>
      </c>
      <c r="P71">
        <v>6.3955166666666603</v>
      </c>
      <c r="Q71">
        <v>5.0445642857142801</v>
      </c>
      <c r="R71">
        <v>3.9954547619047598</v>
      </c>
      <c r="S71">
        <v>86.364761904761906</v>
      </c>
      <c r="T71">
        <v>85.224380952380898</v>
      </c>
      <c r="U71">
        <v>89.336833333333303</v>
      </c>
      <c r="V71">
        <v>91.617666666666594</v>
      </c>
      <c r="W71">
        <v>32.948214285714201</v>
      </c>
      <c r="X71">
        <v>14.076661904761901</v>
      </c>
      <c r="Y71" t="s">
        <v>928</v>
      </c>
      <c r="Z71" t="s">
        <v>1106</v>
      </c>
      <c r="AA71" t="s">
        <v>49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16.004953571428501</v>
      </c>
      <c r="H72">
        <v>7.2025428571428503</v>
      </c>
      <c r="I72">
        <v>12.4154535714285</v>
      </c>
      <c r="J72">
        <v>11.752591071428499</v>
      </c>
      <c r="K72">
        <v>11.398664285714201</v>
      </c>
      <c r="L72">
        <v>12.5703125</v>
      </c>
      <c r="M72">
        <v>26.823160714285699</v>
      </c>
      <c r="N72">
        <v>14.9281303571428</v>
      </c>
      <c r="O72">
        <v>11.0366928571428</v>
      </c>
      <c r="P72">
        <v>6.5953767857142802</v>
      </c>
      <c r="Q72">
        <v>4.7292785714285701</v>
      </c>
      <c r="R72">
        <v>2.9965910714285702</v>
      </c>
      <c r="S72">
        <v>86.364767857142795</v>
      </c>
      <c r="T72">
        <v>82.420946428571398</v>
      </c>
      <c r="U72">
        <v>43.073124999999997</v>
      </c>
      <c r="V72">
        <v>90.090696428571405</v>
      </c>
      <c r="W72">
        <v>32.948214285714201</v>
      </c>
      <c r="X72">
        <v>14.076662499999999</v>
      </c>
      <c r="Y72" t="s">
        <v>929</v>
      </c>
      <c r="Z72" t="s">
        <v>1106</v>
      </c>
      <c r="AA72" t="s">
        <v>49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17.605442857142801</v>
      </c>
      <c r="H73">
        <v>8.6430514285714199</v>
      </c>
      <c r="I73">
        <v>14.8985428571428</v>
      </c>
      <c r="J73">
        <v>15.278371428571401</v>
      </c>
      <c r="K73">
        <v>14.329757142857099</v>
      </c>
      <c r="L73">
        <v>16.760414285714202</v>
      </c>
      <c r="M73">
        <v>28.0153</v>
      </c>
      <c r="N73">
        <v>16.492028571428499</v>
      </c>
      <c r="O73">
        <v>11.7724714285714</v>
      </c>
      <c r="P73">
        <v>7.1949571428571399</v>
      </c>
      <c r="Q73">
        <v>5.29679285714285</v>
      </c>
      <c r="R73">
        <v>3.5959085714285699</v>
      </c>
      <c r="S73">
        <v>85.036085714285704</v>
      </c>
      <c r="T73">
        <v>82.084542857142793</v>
      </c>
      <c r="U73">
        <v>44.668414285714199</v>
      </c>
      <c r="V73">
        <v>90.396085714285704</v>
      </c>
      <c r="W73">
        <v>32.948214285714201</v>
      </c>
      <c r="X73">
        <v>14.0766614285714</v>
      </c>
      <c r="Y73" t="s">
        <v>930</v>
      </c>
      <c r="Z73" t="s">
        <v>1106</v>
      </c>
      <c r="AA73" t="s">
        <v>49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16.004954761904699</v>
      </c>
      <c r="H74">
        <v>7.2025428571428503</v>
      </c>
      <c r="I74">
        <v>12.415452380952299</v>
      </c>
      <c r="J74">
        <v>11.752590476190401</v>
      </c>
      <c r="K74">
        <v>10.855871428571399</v>
      </c>
      <c r="L74">
        <v>11.1736119047619</v>
      </c>
      <c r="M74">
        <v>26.823142857142798</v>
      </c>
      <c r="N74">
        <v>15.1650833333333</v>
      </c>
      <c r="O74">
        <v>10.627926190476099</v>
      </c>
      <c r="P74">
        <v>6.3955166666666603</v>
      </c>
      <c r="Q74">
        <v>5.0445642857142801</v>
      </c>
      <c r="R74">
        <v>3.9954547619047598</v>
      </c>
      <c r="S74">
        <v>86.364761904761906</v>
      </c>
      <c r="T74">
        <v>85.224380952380898</v>
      </c>
      <c r="U74">
        <v>46.795476190476101</v>
      </c>
      <c r="V74">
        <v>91.617666666666594</v>
      </c>
      <c r="W74">
        <v>32.948214285714201</v>
      </c>
      <c r="X74">
        <v>14.076661904761901</v>
      </c>
      <c r="Y74" t="s">
        <v>985</v>
      </c>
      <c r="Z74" t="s">
        <v>1104</v>
      </c>
      <c r="AA74" t="s">
        <v>49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16.004953571428501</v>
      </c>
      <c r="H75">
        <v>5.4019071428571399</v>
      </c>
      <c r="I75">
        <v>12.4154535714285</v>
      </c>
      <c r="J75">
        <v>11.752591071428499</v>
      </c>
      <c r="K75">
        <v>9.7702839285714198</v>
      </c>
      <c r="L75">
        <v>12.5703125</v>
      </c>
      <c r="M75">
        <v>26.823160714285699</v>
      </c>
      <c r="N75">
        <v>14.9281303571428</v>
      </c>
      <c r="O75">
        <v>11.0366928571428</v>
      </c>
      <c r="P75">
        <v>6.5953767857142802</v>
      </c>
      <c r="Q75">
        <v>4.7292785714285701</v>
      </c>
      <c r="R75">
        <v>2.9965910714285702</v>
      </c>
      <c r="S75">
        <v>84.703910714285698</v>
      </c>
      <c r="T75">
        <v>82.420946428571398</v>
      </c>
      <c r="U75">
        <v>43.073124999999997</v>
      </c>
      <c r="V75">
        <v>91.617660714285705</v>
      </c>
      <c r="W75">
        <v>32.948214285714201</v>
      </c>
      <c r="X75">
        <v>12.9036071428571</v>
      </c>
      <c r="Y75" t="s">
        <v>986</v>
      </c>
      <c r="Z75" t="s">
        <v>1104</v>
      </c>
      <c r="AA75" t="s">
        <v>49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16.004957142857101</v>
      </c>
      <c r="H76">
        <v>7.2025428571428503</v>
      </c>
      <c r="I76">
        <v>12.415454285714199</v>
      </c>
      <c r="J76">
        <v>11.75259</v>
      </c>
      <c r="K76">
        <v>10.421635714285699</v>
      </c>
      <c r="L76">
        <v>11.7322928571428</v>
      </c>
      <c r="M76">
        <v>26.823157142857099</v>
      </c>
      <c r="N76">
        <v>15.3546428571428</v>
      </c>
      <c r="O76">
        <v>10.7914328571428</v>
      </c>
      <c r="P76">
        <v>6.2356299999999996</v>
      </c>
      <c r="Q76">
        <v>4.5401085714285703</v>
      </c>
      <c r="R76">
        <v>3.5959085714285699</v>
      </c>
      <c r="S76">
        <v>83.707400000000007</v>
      </c>
      <c r="T76">
        <v>82.084542857142793</v>
      </c>
      <c r="U76">
        <v>43.392171428571402</v>
      </c>
      <c r="V76">
        <v>90.396085714285704</v>
      </c>
      <c r="W76">
        <v>31.8499428571428</v>
      </c>
      <c r="X76">
        <v>13.138218571428499</v>
      </c>
      <c r="Y76" t="s">
        <v>987</v>
      </c>
      <c r="Z76" t="s">
        <v>1104</v>
      </c>
      <c r="AA76" t="s">
        <v>49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16.004954761904699</v>
      </c>
      <c r="H77">
        <v>7.2025428571428503</v>
      </c>
      <c r="I77">
        <v>14.484695238095201</v>
      </c>
      <c r="J77">
        <v>13.7113571428571</v>
      </c>
      <c r="K77">
        <v>13.0270452380952</v>
      </c>
      <c r="L77">
        <v>13.9670142857142</v>
      </c>
      <c r="M77">
        <v>27.8165952380952</v>
      </c>
      <c r="N77">
        <v>16.112902380952299</v>
      </c>
      <c r="O77">
        <v>11.4454595238095</v>
      </c>
      <c r="P77">
        <v>7.1949571428571399</v>
      </c>
      <c r="Q77">
        <v>5.0445642857142801</v>
      </c>
      <c r="R77">
        <v>3.9954547619047598</v>
      </c>
      <c r="S77">
        <v>88.579261904761907</v>
      </c>
      <c r="T77">
        <v>85.224380952380898</v>
      </c>
      <c r="U77">
        <v>44.668404761904704</v>
      </c>
      <c r="V77">
        <v>93.653595238095207</v>
      </c>
      <c r="W77">
        <v>32.948214285714201</v>
      </c>
      <c r="X77">
        <v>14.076661904761901</v>
      </c>
      <c r="Y77" t="s">
        <v>1042</v>
      </c>
      <c r="Z77" t="s">
        <v>1105</v>
      </c>
      <c r="AA77" t="s">
        <v>49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16.004953571428501</v>
      </c>
      <c r="H78">
        <v>7.2025428571428503</v>
      </c>
      <c r="I78">
        <v>12.4154535714285</v>
      </c>
      <c r="J78">
        <v>11.752591071428499</v>
      </c>
      <c r="K78">
        <v>9.7702839285714198</v>
      </c>
      <c r="L78">
        <v>10.475260714285699</v>
      </c>
      <c r="M78">
        <v>26.078071428571398</v>
      </c>
      <c r="N78">
        <v>14.9281303571428</v>
      </c>
      <c r="O78">
        <v>10.423542857142801</v>
      </c>
      <c r="P78">
        <v>5.9957964285714196</v>
      </c>
      <c r="Q78">
        <v>3.78342321428571</v>
      </c>
      <c r="R78">
        <v>2.9965910714285702</v>
      </c>
      <c r="S78">
        <v>84.703910714285698</v>
      </c>
      <c r="T78">
        <v>82.420946428571398</v>
      </c>
      <c r="U78">
        <v>43.073124999999997</v>
      </c>
      <c r="V78">
        <v>91.617660714285705</v>
      </c>
      <c r="W78">
        <v>32.948214285714201</v>
      </c>
      <c r="X78">
        <v>12.9036071428571</v>
      </c>
      <c r="Y78" t="s">
        <v>1043</v>
      </c>
      <c r="Z78" t="s">
        <v>1105</v>
      </c>
      <c r="AA78" t="s">
        <v>49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16.004957142857101</v>
      </c>
      <c r="H79">
        <v>5.7620342857142797</v>
      </c>
      <c r="I79">
        <v>12.415454285714199</v>
      </c>
      <c r="J79">
        <v>11.75259</v>
      </c>
      <c r="K79">
        <v>9.11893142857142</v>
      </c>
      <c r="L79">
        <v>11.7322928571428</v>
      </c>
      <c r="M79">
        <v>26.2270857142857</v>
      </c>
      <c r="N79">
        <v>14.7859571428571</v>
      </c>
      <c r="O79">
        <v>10.7914328571428</v>
      </c>
      <c r="P79">
        <v>6.2356299999999996</v>
      </c>
      <c r="Q79">
        <v>4.5401085714285703</v>
      </c>
      <c r="R79">
        <v>3.5959085714285699</v>
      </c>
      <c r="S79">
        <v>83.707400000000007</v>
      </c>
      <c r="T79">
        <v>82.084542857142793</v>
      </c>
      <c r="U79">
        <v>42.115928571428498</v>
      </c>
      <c r="V79">
        <v>90.396085714285704</v>
      </c>
      <c r="W79">
        <v>31.8499428571428</v>
      </c>
      <c r="X79">
        <v>13.138218571428499</v>
      </c>
      <c r="Y79" t="s">
        <v>1044</v>
      </c>
      <c r="Z79" t="s">
        <v>1105</v>
      </c>
      <c r="AA79" t="s">
        <v>49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16.182786904761844</v>
      </c>
      <c r="H80" s="1">
        <f t="shared" ref="H80:X80" si="21">AVERAGE(H71:H79)</f>
        <v>7.0024722222222167</v>
      </c>
      <c r="I80" s="1">
        <f t="shared" si="21"/>
        <v>13.151183888888824</v>
      </c>
      <c r="J80" s="1">
        <f t="shared" si="21"/>
        <v>12.361984748677198</v>
      </c>
      <c r="K80" s="1">
        <f t="shared" si="21"/>
        <v>11.060927169312139</v>
      </c>
      <c r="L80" s="1">
        <f t="shared" si="21"/>
        <v>12.772058465608421</v>
      </c>
      <c r="M80" s="1">
        <f t="shared" si="21"/>
        <v>26.916979629629601</v>
      </c>
      <c r="N80" s="1">
        <f t="shared" si="21"/>
        <v>15.317787632275079</v>
      </c>
      <c r="O80" s="1">
        <f t="shared" si="21"/>
        <v>10.587049629629581</v>
      </c>
      <c r="P80" s="1">
        <f t="shared" si="21"/>
        <v>6.5376397354497309</v>
      </c>
      <c r="Q80" s="1">
        <f t="shared" si="21"/>
        <v>4.750298134920631</v>
      </c>
      <c r="R80" s="1">
        <f t="shared" si="21"/>
        <v>3.5293181349206337</v>
      </c>
      <c r="S80" s="1">
        <f t="shared" si="21"/>
        <v>85.503584523809508</v>
      </c>
      <c r="T80" s="1">
        <f t="shared" si="21"/>
        <v>83.243290079365025</v>
      </c>
      <c r="U80" s="1">
        <f t="shared" si="21"/>
        <v>48.910733730158682</v>
      </c>
      <c r="V80" s="1">
        <f t="shared" si="21"/>
        <v>91.267022619047609</v>
      </c>
      <c r="W80" s="1">
        <f t="shared" si="21"/>
        <v>32.704153968253891</v>
      </c>
      <c r="X80" s="1">
        <f t="shared" si="21"/>
        <v>13.607440119047588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0.5334959821446642</v>
      </c>
      <c r="H81" s="1">
        <f t="shared" ref="H81:X81" si="22">STDEV(H71:H79)</f>
        <v>0.93756096692839219</v>
      </c>
      <c r="I81" s="1">
        <f t="shared" si="22"/>
        <v>1.1100429412132196</v>
      </c>
      <c r="J81" s="1">
        <f t="shared" si="22"/>
        <v>1.2711041344320162</v>
      </c>
      <c r="K81" s="1">
        <f t="shared" si="22"/>
        <v>1.6681049390334639</v>
      </c>
      <c r="L81" s="1">
        <f t="shared" si="22"/>
        <v>1.8985771053778244</v>
      </c>
      <c r="M81" s="1">
        <f t="shared" si="22"/>
        <v>0.63633263507726612</v>
      </c>
      <c r="N81" s="1">
        <f t="shared" si="22"/>
        <v>0.59133184484725865</v>
      </c>
      <c r="O81" s="1">
        <f t="shared" si="22"/>
        <v>1.2789881128467573</v>
      </c>
      <c r="P81" s="1">
        <f t="shared" si="22"/>
        <v>0.41641495909885218</v>
      </c>
      <c r="Q81" s="1">
        <f t="shared" si="22"/>
        <v>0.44476457893179516</v>
      </c>
      <c r="R81" s="1">
        <f t="shared" si="22"/>
        <v>0.43539454754882534</v>
      </c>
      <c r="S81" s="1">
        <f t="shared" si="22"/>
        <v>1.5666345408059297</v>
      </c>
      <c r="T81" s="1">
        <f t="shared" si="22"/>
        <v>1.4929415492771883</v>
      </c>
      <c r="U81" s="1">
        <f t="shared" si="22"/>
        <v>15.221676184841909</v>
      </c>
      <c r="V81" s="1">
        <f t="shared" si="22"/>
        <v>1.1094402920246746</v>
      </c>
      <c r="W81" s="1">
        <f t="shared" si="22"/>
        <v>0.48429217867459418</v>
      </c>
      <c r="X81" s="1">
        <f t="shared" si="22"/>
        <v>0.56257721369060787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3.2966879270200429</v>
      </c>
      <c r="H82" s="1">
        <f t="shared" ref="H82:X82" si="23">H81*100/H80</f>
        <v>13.388999444411358</v>
      </c>
      <c r="I82" s="1">
        <f t="shared" si="23"/>
        <v>8.4406312815006181</v>
      </c>
      <c r="J82" s="1">
        <f t="shared" si="23"/>
        <v>10.282362907526087</v>
      </c>
      <c r="K82" s="1">
        <f t="shared" si="23"/>
        <v>15.081058879598432</v>
      </c>
      <c r="L82" s="1">
        <f t="shared" si="23"/>
        <v>14.865083106925649</v>
      </c>
      <c r="M82" s="1">
        <f t="shared" si="23"/>
        <v>2.3640566060272437</v>
      </c>
      <c r="N82" s="1">
        <f t="shared" si="23"/>
        <v>3.8604259247027497</v>
      </c>
      <c r="O82" s="1">
        <f t="shared" si="23"/>
        <v>12.080684965028416</v>
      </c>
      <c r="P82" s="1">
        <f t="shared" si="23"/>
        <v>6.3694999411007851</v>
      </c>
      <c r="Q82" s="1">
        <f t="shared" si="23"/>
        <v>9.3628771563245543</v>
      </c>
      <c r="R82" s="1">
        <f t="shared" si="23"/>
        <v>12.336506115468573</v>
      </c>
      <c r="S82" s="1">
        <f t="shared" si="23"/>
        <v>1.8322442848810407</v>
      </c>
      <c r="T82" s="1">
        <f t="shared" si="23"/>
        <v>1.7934677351817814</v>
      </c>
      <c r="U82" s="1">
        <f t="shared" si="23"/>
        <v>31.121340908153503</v>
      </c>
      <c r="V82" s="1">
        <f t="shared" si="23"/>
        <v>1.2155982086273649</v>
      </c>
      <c r="W82" s="1">
        <f t="shared" si="23"/>
        <v>1.4808277234283429</v>
      </c>
      <c r="X82" s="1">
        <f t="shared" si="23"/>
        <v>4.134335398640606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ED21-EAAC-41CF-8958-80834FBF6681}">
  <dimension ref="A1:AA82"/>
  <sheetViews>
    <sheetView topLeftCell="A67" zoomScale="51" zoomScaleNormal="51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42.679880952380898</v>
      </c>
      <c r="H3">
        <v>14.405085714285701</v>
      </c>
      <c r="I3">
        <v>20.692423809523799</v>
      </c>
      <c r="J3">
        <v>33.298999999999999</v>
      </c>
      <c r="K3">
        <v>34.738785714285697</v>
      </c>
      <c r="L3">
        <v>33.5208333333333</v>
      </c>
      <c r="M3">
        <v>123.187833333333</v>
      </c>
      <c r="N3">
        <v>35.069261904761902</v>
      </c>
      <c r="O3">
        <v>13.0805238095238</v>
      </c>
      <c r="P3">
        <v>73.548452380952298</v>
      </c>
      <c r="Q3">
        <v>7.5668476190476097</v>
      </c>
      <c r="R3">
        <v>3.9954547619047598</v>
      </c>
      <c r="S3">
        <v>261.30880952380897</v>
      </c>
      <c r="T3">
        <v>38.126690476190397</v>
      </c>
      <c r="U3">
        <v>23.3977404761904</v>
      </c>
      <c r="V3">
        <v>14.251635714285699</v>
      </c>
      <c r="W3">
        <v>20.135023809523801</v>
      </c>
      <c r="X3">
        <v>20.332957142857101</v>
      </c>
      <c r="Y3" t="s">
        <v>44</v>
      </c>
      <c r="Z3" t="s">
        <v>1096</v>
      </c>
      <c r="AA3" t="s">
        <v>45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44.013624999999998</v>
      </c>
      <c r="H4">
        <v>23.4082678571428</v>
      </c>
      <c r="I4">
        <v>21.727053571428499</v>
      </c>
      <c r="J4">
        <v>32.319625000000002</v>
      </c>
      <c r="K4">
        <v>35.824375000000003</v>
      </c>
      <c r="L4">
        <v>35.615892857142804</v>
      </c>
      <c r="M4">
        <v>125.174714285714</v>
      </c>
      <c r="N4">
        <v>35.543160714285698</v>
      </c>
      <c r="O4">
        <v>12.876141071428499</v>
      </c>
      <c r="P4">
        <v>75.547053571428506</v>
      </c>
      <c r="Q4">
        <v>7.5668464285714201</v>
      </c>
      <c r="R4">
        <v>2.9965910714285702</v>
      </c>
      <c r="S4">
        <v>269.059464285714</v>
      </c>
      <c r="T4">
        <v>38.687392857142797</v>
      </c>
      <c r="U4">
        <v>43.073124999999997</v>
      </c>
      <c r="V4">
        <v>13.742648214285699</v>
      </c>
      <c r="W4">
        <v>21.965482142857098</v>
      </c>
      <c r="X4">
        <v>19.941946428571399</v>
      </c>
      <c r="Y4" t="s">
        <v>46</v>
      </c>
      <c r="Z4" t="s">
        <v>1096</v>
      </c>
      <c r="AA4" t="s">
        <v>45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43.213371428571399</v>
      </c>
      <c r="H5">
        <v>23.0481428571428</v>
      </c>
      <c r="I5">
        <v>22.3478142857142</v>
      </c>
      <c r="J5">
        <v>32.907257142857098</v>
      </c>
      <c r="K5">
        <v>36.475728571428498</v>
      </c>
      <c r="L5">
        <v>35.196871428571399</v>
      </c>
      <c r="M5">
        <v>124.578657142857</v>
      </c>
      <c r="N5">
        <v>35.258814285714202</v>
      </c>
      <c r="O5">
        <v>13.2440314285714</v>
      </c>
      <c r="P5">
        <v>75.307214285714196</v>
      </c>
      <c r="Q5">
        <v>7.5668471428571404</v>
      </c>
      <c r="R5">
        <v>3.5959085714285699</v>
      </c>
      <c r="S5">
        <v>271.05242857142798</v>
      </c>
      <c r="T5">
        <v>39.023800000000001</v>
      </c>
      <c r="U5">
        <v>38.287214285714199</v>
      </c>
      <c r="V5">
        <v>13.437255714285699</v>
      </c>
      <c r="W5">
        <v>21.965485714285698</v>
      </c>
      <c r="X5">
        <v>20.6457714285714</v>
      </c>
      <c r="Y5" t="s">
        <v>47</v>
      </c>
      <c r="Z5" t="s">
        <v>1096</v>
      </c>
      <c r="AA5" t="s">
        <v>45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48.014857142857103</v>
      </c>
      <c r="H6">
        <v>26.409333333333301</v>
      </c>
      <c r="I6">
        <v>22.7616642857142</v>
      </c>
      <c r="J6">
        <v>37.216547619047603</v>
      </c>
      <c r="K6">
        <v>36.909952380952298</v>
      </c>
      <c r="L6">
        <v>39.1076428571428</v>
      </c>
      <c r="M6">
        <v>88.417071428571404</v>
      </c>
      <c r="N6">
        <v>27.4867142857142</v>
      </c>
      <c r="O6">
        <v>12.262990476190399</v>
      </c>
      <c r="P6">
        <v>55.161333333333303</v>
      </c>
      <c r="Q6">
        <v>6.3057047619047601</v>
      </c>
      <c r="R6">
        <v>3.9954547619047598</v>
      </c>
      <c r="S6">
        <v>254.66523809523801</v>
      </c>
      <c r="T6">
        <v>35.883952380952302</v>
      </c>
      <c r="U6">
        <v>21.270673809523799</v>
      </c>
      <c r="V6">
        <v>12.215688095238001</v>
      </c>
      <c r="W6">
        <v>18.304566666666599</v>
      </c>
      <c r="X6">
        <v>17.204809523809502</v>
      </c>
      <c r="Y6" t="s">
        <v>113</v>
      </c>
      <c r="Z6" t="s">
        <v>1097</v>
      </c>
      <c r="AA6" t="s">
        <v>45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48.014857142857103</v>
      </c>
      <c r="H7">
        <v>27.0095357142857</v>
      </c>
      <c r="I7">
        <v>23.2789821428571</v>
      </c>
      <c r="J7">
        <v>36.726839285714199</v>
      </c>
      <c r="K7">
        <v>39.081142857142801</v>
      </c>
      <c r="L7">
        <v>39.805999999999997</v>
      </c>
      <c r="M7">
        <v>88.665428571428507</v>
      </c>
      <c r="N7">
        <v>27.7236607142857</v>
      </c>
      <c r="O7">
        <v>12.876141071428499</v>
      </c>
      <c r="P7">
        <v>55.161339285714199</v>
      </c>
      <c r="Q7">
        <v>6.6209910714285698</v>
      </c>
      <c r="R7">
        <v>2.9965910714285702</v>
      </c>
      <c r="S7">
        <v>257.433392857142</v>
      </c>
      <c r="T7">
        <v>35.323267857142802</v>
      </c>
      <c r="U7">
        <v>22.3342142857142</v>
      </c>
      <c r="V7">
        <v>13.742648214285699</v>
      </c>
      <c r="W7">
        <v>19.2198035714285</v>
      </c>
      <c r="X7">
        <v>17.595826785714198</v>
      </c>
      <c r="Y7" t="s">
        <v>114</v>
      </c>
      <c r="Z7" t="s">
        <v>1097</v>
      </c>
      <c r="AA7" t="s">
        <v>45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48.014871428571396</v>
      </c>
      <c r="H8">
        <v>27.3696571428571</v>
      </c>
      <c r="I8">
        <v>23.5893571428571</v>
      </c>
      <c r="J8">
        <v>36.433028571428501</v>
      </c>
      <c r="K8">
        <v>39.081128571428501</v>
      </c>
      <c r="L8">
        <v>40.225000000000001</v>
      </c>
      <c r="M8">
        <v>88.218371428571402</v>
      </c>
      <c r="N8">
        <v>27.865842857142798</v>
      </c>
      <c r="O8">
        <v>13.2440314285714</v>
      </c>
      <c r="P8">
        <v>55.161342857142799</v>
      </c>
      <c r="Q8">
        <v>6.0534771428571403</v>
      </c>
      <c r="R8">
        <v>3.5959085714285699</v>
      </c>
      <c r="S8">
        <v>257.76557142857098</v>
      </c>
      <c r="T8">
        <v>36.332500000000003</v>
      </c>
      <c r="U8">
        <v>37.010971428571402</v>
      </c>
      <c r="V8">
        <v>13.437255714285699</v>
      </c>
      <c r="W8">
        <v>18.670657142857099</v>
      </c>
      <c r="X8">
        <v>17.830442857142799</v>
      </c>
      <c r="Y8" t="s">
        <v>115</v>
      </c>
      <c r="Z8" t="s">
        <v>1097</v>
      </c>
      <c r="AA8" t="s">
        <v>45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48.014857142857103</v>
      </c>
      <c r="H9">
        <v>26.409333333333301</v>
      </c>
      <c r="I9">
        <v>22.7616642857142</v>
      </c>
      <c r="J9">
        <v>37.216547619047603</v>
      </c>
      <c r="K9">
        <v>36.909952380952298</v>
      </c>
      <c r="L9">
        <v>39.1076428571428</v>
      </c>
      <c r="M9">
        <v>88.417071428571404</v>
      </c>
      <c r="N9">
        <v>27.4867142857142</v>
      </c>
      <c r="O9">
        <v>9.8103928571428494</v>
      </c>
      <c r="P9">
        <v>55.161333333333303</v>
      </c>
      <c r="Q9">
        <v>6.3057047619047601</v>
      </c>
      <c r="R9">
        <v>3.9954547619047598</v>
      </c>
      <c r="S9">
        <v>254.66523809523801</v>
      </c>
      <c r="T9">
        <v>35.883952380952302</v>
      </c>
      <c r="U9">
        <v>21.270673809523799</v>
      </c>
      <c r="V9">
        <v>12.215688095238001</v>
      </c>
      <c r="W9">
        <v>18.304566666666599</v>
      </c>
      <c r="X9">
        <v>17.204809523809502</v>
      </c>
      <c r="Y9" t="s">
        <v>171</v>
      </c>
      <c r="Z9" t="s">
        <v>1098</v>
      </c>
      <c r="AA9" t="s">
        <v>45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48.014857142857103</v>
      </c>
      <c r="H10">
        <v>12.60445</v>
      </c>
      <c r="I10">
        <v>23.2789821428571</v>
      </c>
      <c r="J10">
        <v>36.726839285714199</v>
      </c>
      <c r="K10">
        <v>39.081142857142801</v>
      </c>
      <c r="L10">
        <v>39.805999999999997</v>
      </c>
      <c r="M10">
        <v>88.665428571428507</v>
      </c>
      <c r="N10">
        <v>27.7236607142857</v>
      </c>
      <c r="O10">
        <v>12.876141071428499</v>
      </c>
      <c r="P10">
        <v>55.161339285714199</v>
      </c>
      <c r="Q10">
        <v>6.6209910714285698</v>
      </c>
      <c r="R10">
        <v>2.9965910714285702</v>
      </c>
      <c r="S10">
        <v>257.433392857142</v>
      </c>
      <c r="T10">
        <v>35.323267857142802</v>
      </c>
      <c r="U10">
        <v>22.3342142857142</v>
      </c>
      <c r="V10">
        <v>12.2156875</v>
      </c>
      <c r="W10">
        <v>17.8469517857142</v>
      </c>
      <c r="X10">
        <v>17.595826785714198</v>
      </c>
      <c r="Y10" t="s">
        <v>172</v>
      </c>
      <c r="Z10" t="s">
        <v>1098</v>
      </c>
      <c r="AA10" t="s">
        <v>45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48.014871428571396</v>
      </c>
      <c r="H11">
        <v>14.405085714285701</v>
      </c>
      <c r="I11">
        <v>23.5893571428571</v>
      </c>
      <c r="J11">
        <v>37.6083</v>
      </c>
      <c r="K11">
        <v>39.081128571428501</v>
      </c>
      <c r="L11">
        <v>40.225000000000001</v>
      </c>
      <c r="M11">
        <v>88.218371428571402</v>
      </c>
      <c r="N11">
        <v>27.865842857142798</v>
      </c>
      <c r="O11">
        <v>13.2440314285714</v>
      </c>
      <c r="P11">
        <v>55.161342857142799</v>
      </c>
      <c r="Q11">
        <v>6.0534771428571403</v>
      </c>
      <c r="R11">
        <v>3.5959085714285699</v>
      </c>
      <c r="S11">
        <v>259.09428571428498</v>
      </c>
      <c r="T11">
        <v>36.332500000000003</v>
      </c>
      <c r="U11">
        <v>22.972328571428498</v>
      </c>
      <c r="V11">
        <v>13.437255714285699</v>
      </c>
      <c r="W11">
        <v>18.670657142857099</v>
      </c>
      <c r="X11">
        <v>16.891999999999999</v>
      </c>
      <c r="Y11" t="s">
        <v>173</v>
      </c>
      <c r="Z11" t="s">
        <v>1098</v>
      </c>
      <c r="AA11" t="s">
        <v>45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46.444005423280394</v>
      </c>
      <c r="H12" s="1">
        <f t="shared" ref="H12:X12" si="0">AVERAGE(H3:H11)</f>
        <v>21.674321296296267</v>
      </c>
      <c r="I12" s="1">
        <f t="shared" si="0"/>
        <v>22.669699867724812</v>
      </c>
      <c r="J12" s="1">
        <f t="shared" si="0"/>
        <v>35.605998280423243</v>
      </c>
      <c r="K12" s="1">
        <f t="shared" si="0"/>
        <v>37.464815211640158</v>
      </c>
      <c r="L12" s="1">
        <f t="shared" si="0"/>
        <v>38.067875925925904</v>
      </c>
      <c r="M12" s="1">
        <f t="shared" si="0"/>
        <v>100.39366084656073</v>
      </c>
      <c r="N12" s="1">
        <f t="shared" si="0"/>
        <v>30.224852513227468</v>
      </c>
      <c r="O12" s="1">
        <f t="shared" si="0"/>
        <v>12.612713849206306</v>
      </c>
      <c r="P12" s="1">
        <f t="shared" si="0"/>
        <v>61.707861243386169</v>
      </c>
      <c r="Q12" s="2">
        <f>AVERAGE(Q3:Q11)</f>
        <v>6.7400985714285673</v>
      </c>
      <c r="R12" s="2">
        <f t="shared" si="0"/>
        <v>3.5293181349206337</v>
      </c>
      <c r="S12" s="2">
        <f>AVERAGE(S3:S11)</f>
        <v>260.27531349206299</v>
      </c>
      <c r="T12" s="1">
        <f t="shared" si="0"/>
        <v>36.76859153439149</v>
      </c>
      <c r="U12" s="2">
        <f t="shared" si="0"/>
        <v>27.994572883597833</v>
      </c>
      <c r="V12" s="1">
        <f t="shared" si="0"/>
        <v>13.188418108465576</v>
      </c>
      <c r="W12" s="1">
        <f t="shared" si="0"/>
        <v>19.453688293650742</v>
      </c>
      <c r="X12" s="1">
        <f t="shared" si="0"/>
        <v>18.360487830687788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2.3800713895491836</v>
      </c>
      <c r="H13" s="1">
        <f t="shared" ref="H13:X13" si="1">STDEV(H3:H11)</f>
        <v>6.109236192588325</v>
      </c>
      <c r="I13" s="1">
        <f t="shared" si="1"/>
        <v>0.95869160027501155</v>
      </c>
      <c r="J13" s="1">
        <f t="shared" si="1"/>
        <v>2.1153957334497044</v>
      </c>
      <c r="K13" s="1">
        <f t="shared" si="1"/>
        <v>1.6645677622624921</v>
      </c>
      <c r="L13" s="1">
        <f t="shared" si="1"/>
        <v>2.5603035418294735</v>
      </c>
      <c r="M13" s="1">
        <f t="shared" si="1"/>
        <v>17.947996240386704</v>
      </c>
      <c r="N13" s="1">
        <f t="shared" si="1"/>
        <v>3.8034532245746067</v>
      </c>
      <c r="O13" s="1">
        <f t="shared" si="1"/>
        <v>1.0953323069641185</v>
      </c>
      <c r="P13" s="1">
        <f t="shared" si="1"/>
        <v>9.8349314102275827</v>
      </c>
      <c r="Q13" s="2">
        <f t="shared" si="1"/>
        <v>0.65184414705061244</v>
      </c>
      <c r="R13" s="2">
        <f t="shared" si="1"/>
        <v>0.43539454754882534</v>
      </c>
      <c r="S13" s="2">
        <f t="shared" si="1"/>
        <v>5.9284080724798756</v>
      </c>
      <c r="T13" s="1">
        <f t="shared" si="1"/>
        <v>1.4463593111508528</v>
      </c>
      <c r="U13" s="2">
        <f t="shared" si="1"/>
        <v>8.7710561381188814</v>
      </c>
      <c r="V13" s="1">
        <f t="shared" si="1"/>
        <v>0.77210316294559744</v>
      </c>
      <c r="W13" s="1">
        <f t="shared" si="1"/>
        <v>1.5646882105976498</v>
      </c>
      <c r="X13" s="1">
        <f t="shared" si="1"/>
        <v>1.4955003140781309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5.1246040643087074</v>
      </c>
      <c r="H14" s="1">
        <f t="shared" ref="H14:X14" si="2">H13*100/H12</f>
        <v>28.186516703673107</v>
      </c>
      <c r="I14" s="1">
        <f t="shared" si="2"/>
        <v>4.2289558567994758</v>
      </c>
      <c r="J14" s="1">
        <f t="shared" si="2"/>
        <v>5.9411218210746908</v>
      </c>
      <c r="K14" s="1">
        <f t="shared" si="2"/>
        <v>4.4430160748405827</v>
      </c>
      <c r="L14" s="1">
        <f t="shared" si="2"/>
        <v>6.7256275259786529</v>
      </c>
      <c r="M14" s="1">
        <f t="shared" si="2"/>
        <v>17.877619053874319</v>
      </c>
      <c r="N14" s="1">
        <f t="shared" si="2"/>
        <v>12.583860327887724</v>
      </c>
      <c r="O14" s="1">
        <f t="shared" si="2"/>
        <v>8.6843507278415384</v>
      </c>
      <c r="P14" s="1">
        <f t="shared" si="2"/>
        <v>15.93789058972075</v>
      </c>
      <c r="Q14" s="2">
        <f t="shared" si="2"/>
        <v>9.6711367073145595</v>
      </c>
      <c r="R14" s="2">
        <f t="shared" si="2"/>
        <v>12.336506115468573</v>
      </c>
      <c r="S14" s="2">
        <f t="shared" si="2"/>
        <v>2.2777450511689268</v>
      </c>
      <c r="T14" s="1">
        <f t="shared" si="2"/>
        <v>3.9336815765651534</v>
      </c>
      <c r="U14" s="2">
        <f t="shared" si="2"/>
        <v>31.331273295681854</v>
      </c>
      <c r="V14" s="1">
        <f t="shared" si="2"/>
        <v>5.8544031330792317</v>
      </c>
      <c r="W14" s="1">
        <f t="shared" si="2"/>
        <v>8.043144245856606</v>
      </c>
      <c r="X14" s="1">
        <f t="shared" si="2"/>
        <v>8.1452101265988492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45.347380952380902</v>
      </c>
      <c r="H17">
        <v>12.004238095238</v>
      </c>
      <c r="I17">
        <v>24.830904761904701</v>
      </c>
      <c r="J17">
        <v>41.134071428571403</v>
      </c>
      <c r="K17">
        <v>43.423476190476102</v>
      </c>
      <c r="L17">
        <v>47.487857142857102</v>
      </c>
      <c r="M17">
        <v>115.240214285714</v>
      </c>
      <c r="N17">
        <v>36.964880952380902</v>
      </c>
      <c r="O17">
        <v>17.168188095238001</v>
      </c>
      <c r="P17">
        <v>68.751809523809499</v>
      </c>
      <c r="Q17">
        <v>8.8279880952380907</v>
      </c>
      <c r="R17">
        <v>3.9954547619047598</v>
      </c>
      <c r="S17">
        <v>352.10261904761899</v>
      </c>
      <c r="T17">
        <v>49.340428571428497</v>
      </c>
      <c r="U17">
        <v>27.6518809523809</v>
      </c>
      <c r="V17">
        <v>18.323530952380899</v>
      </c>
      <c r="W17">
        <v>27.4568571428571</v>
      </c>
      <c r="X17">
        <v>23.461102380952301</v>
      </c>
      <c r="Y17" t="s">
        <v>230</v>
      </c>
      <c r="Z17" t="s">
        <v>1099</v>
      </c>
      <c r="AA17" t="s">
        <v>45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46.014249999999997</v>
      </c>
      <c r="H18">
        <v>25.2088928571428</v>
      </c>
      <c r="I18">
        <v>24.8309107142857</v>
      </c>
      <c r="J18">
        <v>39.664999999999999</v>
      </c>
      <c r="K18">
        <v>43.966267857142803</v>
      </c>
      <c r="L18">
        <v>48.1861964285714</v>
      </c>
      <c r="M18">
        <v>115.488589285714</v>
      </c>
      <c r="N18">
        <v>36.9648928571428</v>
      </c>
      <c r="O18">
        <v>17.781337499999999</v>
      </c>
      <c r="P18">
        <v>68.951678571428502</v>
      </c>
      <c r="Q18">
        <v>9.4585589285714207</v>
      </c>
      <c r="R18">
        <v>4.4948857142857097</v>
      </c>
      <c r="S18">
        <v>355.42428571428502</v>
      </c>
      <c r="T18">
        <v>50.461803571428497</v>
      </c>
      <c r="U18">
        <v>28.715410714285699</v>
      </c>
      <c r="V18">
        <v>18.3235357142857</v>
      </c>
      <c r="W18">
        <v>27.4568571428571</v>
      </c>
      <c r="X18">
        <v>23.461107142857099</v>
      </c>
      <c r="Y18" t="s">
        <v>231</v>
      </c>
      <c r="Z18" t="s">
        <v>1099</v>
      </c>
      <c r="AA18" t="s">
        <v>45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46.4143714285714</v>
      </c>
      <c r="H19">
        <v>20.167114285714199</v>
      </c>
      <c r="I19">
        <v>24.830914285714201</v>
      </c>
      <c r="J19">
        <v>39.958814285714197</v>
      </c>
      <c r="K19">
        <v>44.2919571428571</v>
      </c>
      <c r="L19">
        <v>48.605214285714197</v>
      </c>
      <c r="M19">
        <v>114.44545714285699</v>
      </c>
      <c r="N19">
        <v>36.3962</v>
      </c>
      <c r="O19">
        <v>17.658714285714201</v>
      </c>
      <c r="P19">
        <v>68.112257142857104</v>
      </c>
      <c r="Q19">
        <v>9.8369</v>
      </c>
      <c r="R19">
        <v>4.79454571428571</v>
      </c>
      <c r="S19">
        <v>356.08857142857102</v>
      </c>
      <c r="T19">
        <v>51.1346285714285</v>
      </c>
      <c r="U19">
        <v>28.077285714285701</v>
      </c>
      <c r="V19">
        <v>18.323528571428501</v>
      </c>
      <c r="W19">
        <v>28.555128571428501</v>
      </c>
      <c r="X19">
        <v>23.461099999999998</v>
      </c>
      <c r="Y19" t="s">
        <v>232</v>
      </c>
      <c r="Z19" t="s">
        <v>1099</v>
      </c>
      <c r="AA19" t="s">
        <v>45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48.014857142857103</v>
      </c>
      <c r="H20">
        <v>26.409333333333301</v>
      </c>
      <c r="I20">
        <v>24.830904761904701</v>
      </c>
      <c r="J20">
        <v>41.134071428571403</v>
      </c>
      <c r="K20">
        <v>43.423476190476102</v>
      </c>
      <c r="L20">
        <v>47.487857142857102</v>
      </c>
      <c r="M20">
        <v>116.233666666666</v>
      </c>
      <c r="N20">
        <v>36.964880952380902</v>
      </c>
      <c r="O20">
        <v>17.168188095238001</v>
      </c>
      <c r="P20">
        <v>69.551261904761901</v>
      </c>
      <c r="Q20">
        <v>8.8279880952380907</v>
      </c>
      <c r="R20">
        <v>3.9954547619047598</v>
      </c>
      <c r="S20">
        <v>354.31690476190403</v>
      </c>
      <c r="T20">
        <v>49.340428571428497</v>
      </c>
      <c r="U20">
        <v>46.795476190476101</v>
      </c>
      <c r="V20">
        <v>18.323530952380899</v>
      </c>
      <c r="W20">
        <v>27.4568571428571</v>
      </c>
      <c r="X20">
        <v>23.461102380952301</v>
      </c>
      <c r="Y20" t="s">
        <v>287</v>
      </c>
      <c r="Z20" t="s">
        <v>1097</v>
      </c>
      <c r="AA20" t="s">
        <v>45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48.014857142857103</v>
      </c>
      <c r="H21">
        <v>9.0031785714285704</v>
      </c>
      <c r="I21">
        <v>24.8309107142857</v>
      </c>
      <c r="J21">
        <v>41.134071428571403</v>
      </c>
      <c r="K21">
        <v>45.594660714285702</v>
      </c>
      <c r="L21">
        <v>48.1861964285714</v>
      </c>
      <c r="M21">
        <v>116.23366071428499</v>
      </c>
      <c r="N21">
        <v>36.9648928571428</v>
      </c>
      <c r="O21">
        <v>17.781337499999999</v>
      </c>
      <c r="P21">
        <v>69.551249999999996</v>
      </c>
      <c r="Q21">
        <v>9.4585589285714207</v>
      </c>
      <c r="R21">
        <v>4.4948857142857097</v>
      </c>
      <c r="S21">
        <v>357.085178571428</v>
      </c>
      <c r="T21">
        <v>50.461803571428497</v>
      </c>
      <c r="U21">
        <v>28.715410714285699</v>
      </c>
      <c r="V21">
        <v>18.3235357142857</v>
      </c>
      <c r="W21">
        <v>28.829696428571399</v>
      </c>
      <c r="X21">
        <v>23.461107142857099</v>
      </c>
      <c r="Y21" t="s">
        <v>288</v>
      </c>
      <c r="Z21" t="s">
        <v>1097</v>
      </c>
      <c r="AA21" t="s">
        <v>45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48.014871428571396</v>
      </c>
      <c r="H22">
        <v>28.810171428571401</v>
      </c>
      <c r="I22">
        <v>24.830914285714201</v>
      </c>
      <c r="J22">
        <v>41.134071428571403</v>
      </c>
      <c r="K22">
        <v>45.594657142857102</v>
      </c>
      <c r="L22">
        <v>48.605214285714197</v>
      </c>
      <c r="M22">
        <v>115.63760000000001</v>
      </c>
      <c r="N22">
        <v>36.9648857142857</v>
      </c>
      <c r="O22">
        <v>17.658714285714201</v>
      </c>
      <c r="P22">
        <v>69.071585714285703</v>
      </c>
      <c r="Q22">
        <v>9.8369</v>
      </c>
      <c r="R22">
        <v>4.79454571428571</v>
      </c>
      <c r="S22">
        <v>357.41728571428501</v>
      </c>
      <c r="T22">
        <v>51.1346285714285</v>
      </c>
      <c r="U22">
        <v>48.497128571428497</v>
      </c>
      <c r="V22">
        <v>18.323528571428501</v>
      </c>
      <c r="W22">
        <v>28.555128571428501</v>
      </c>
      <c r="X22">
        <v>23.461099999999998</v>
      </c>
      <c r="Y22" t="s">
        <v>289</v>
      </c>
      <c r="Z22" t="s">
        <v>1097</v>
      </c>
      <c r="AA22" t="s">
        <v>45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45.347380952380902</v>
      </c>
      <c r="H23">
        <v>26.409333333333301</v>
      </c>
      <c r="I23">
        <v>22.7616642857142</v>
      </c>
      <c r="J23">
        <v>37.216547619047603</v>
      </c>
      <c r="K23">
        <v>39.081142857142801</v>
      </c>
      <c r="L23">
        <v>44.694452380952299</v>
      </c>
      <c r="M23">
        <v>114.246761904761</v>
      </c>
      <c r="N23">
        <v>34.121428571428503</v>
      </c>
      <c r="O23">
        <v>16.3506547619047</v>
      </c>
      <c r="P23">
        <v>68.751809523809499</v>
      </c>
      <c r="Q23">
        <v>7.5668476190476097</v>
      </c>
      <c r="R23">
        <v>3.9954547619047598</v>
      </c>
      <c r="S23">
        <v>352.10261904761899</v>
      </c>
      <c r="T23">
        <v>49.340428571428497</v>
      </c>
      <c r="U23">
        <v>25.524809523809498</v>
      </c>
      <c r="V23">
        <v>16.287583333333298</v>
      </c>
      <c r="W23">
        <v>25.626404761904698</v>
      </c>
      <c r="X23">
        <v>21.897030952380899</v>
      </c>
      <c r="Y23" t="s">
        <v>344</v>
      </c>
      <c r="Z23" t="s">
        <v>1098</v>
      </c>
      <c r="AA23" t="s">
        <v>45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46.014249999999997</v>
      </c>
      <c r="H24">
        <v>12.60445</v>
      </c>
      <c r="I24">
        <v>21.727053571428499</v>
      </c>
      <c r="J24">
        <v>36.726839285714199</v>
      </c>
      <c r="K24">
        <v>40.709517857142799</v>
      </c>
      <c r="L24">
        <v>43.996089285714199</v>
      </c>
      <c r="M24">
        <v>114.7435</v>
      </c>
      <c r="N24">
        <v>34.832303571428497</v>
      </c>
      <c r="O24">
        <v>16.555039285714201</v>
      </c>
      <c r="P24">
        <v>68.3520892857142</v>
      </c>
      <c r="Q24">
        <v>7.5668464285714201</v>
      </c>
      <c r="R24">
        <v>2.9965910714285702</v>
      </c>
      <c r="S24">
        <v>355.42428571428502</v>
      </c>
      <c r="T24">
        <v>50.461803571428497</v>
      </c>
      <c r="U24">
        <v>27.120107142857101</v>
      </c>
      <c r="V24">
        <v>16.796569642857101</v>
      </c>
      <c r="W24">
        <v>27.4568571428571</v>
      </c>
      <c r="X24">
        <v>22.288053571428499</v>
      </c>
      <c r="Y24" t="s">
        <v>345</v>
      </c>
      <c r="Z24" t="s">
        <v>1098</v>
      </c>
      <c r="AA24" t="s">
        <v>45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44.813871428571403</v>
      </c>
      <c r="H25">
        <v>8.6430514285714199</v>
      </c>
      <c r="I25">
        <v>22.3478142857142</v>
      </c>
      <c r="J25">
        <v>37.6083</v>
      </c>
      <c r="K25">
        <v>40.383842857142803</v>
      </c>
      <c r="L25">
        <v>45.253128571428498</v>
      </c>
      <c r="M25">
        <v>114.44545714285699</v>
      </c>
      <c r="N25">
        <v>34.690128571428502</v>
      </c>
      <c r="O25">
        <v>16.677671428571401</v>
      </c>
      <c r="P25">
        <v>68.112257142857104</v>
      </c>
      <c r="Q25">
        <v>7.5668471428571404</v>
      </c>
      <c r="R25">
        <v>3.5959085714285699</v>
      </c>
      <c r="S25">
        <v>357.41728571428501</v>
      </c>
      <c r="T25">
        <v>49.788985714285701</v>
      </c>
      <c r="U25">
        <v>26.8010428571428</v>
      </c>
      <c r="V25">
        <v>17.101957142857099</v>
      </c>
      <c r="W25">
        <v>27.4568571428571</v>
      </c>
      <c r="X25">
        <v>22.522657142857099</v>
      </c>
      <c r="Y25" t="s">
        <v>346</v>
      </c>
      <c r="Z25" t="s">
        <v>1098</v>
      </c>
      <c r="AA25" t="s">
        <v>45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46.444010052910023</v>
      </c>
      <c r="H26" s="1">
        <f t="shared" ref="H26:T26" si="3">AVERAGE(H17:H25)</f>
        <v>18.806640370370335</v>
      </c>
      <c r="I26" s="1">
        <f t="shared" si="3"/>
        <v>23.980221296296236</v>
      </c>
      <c r="J26" s="1">
        <f t="shared" si="3"/>
        <v>39.523531878306848</v>
      </c>
      <c r="K26" s="1">
        <f t="shared" si="3"/>
        <v>42.940999867724813</v>
      </c>
      <c r="L26" s="1">
        <f t="shared" si="3"/>
        <v>46.944689550264485</v>
      </c>
      <c r="M26" s="1">
        <f t="shared" si="3"/>
        <v>115.1905452380949</v>
      </c>
      <c r="N26" s="1">
        <f t="shared" si="3"/>
        <v>36.096054894179844</v>
      </c>
      <c r="O26" s="1">
        <f t="shared" si="3"/>
        <v>17.199982804232743</v>
      </c>
      <c r="P26" s="1">
        <f t="shared" si="3"/>
        <v>68.800666534391496</v>
      </c>
      <c r="Q26" s="1">
        <f t="shared" si="3"/>
        <v>8.7719372486772436</v>
      </c>
      <c r="R26" s="1">
        <f t="shared" si="3"/>
        <v>4.1286363095238068</v>
      </c>
      <c r="S26" s="1">
        <f t="shared" si="3"/>
        <v>355.26433730158675</v>
      </c>
      <c r="T26" s="1">
        <f t="shared" si="3"/>
        <v>50.162771031745969</v>
      </c>
      <c r="U26" s="1">
        <f>AVERAGE(U17:U25)</f>
        <v>31.988728042328002</v>
      </c>
      <c r="V26" s="1">
        <f>AVERAGE(V17:V25)</f>
        <v>17.791922288359743</v>
      </c>
      <c r="W26" s="1">
        <f t="shared" ref="W26:X26" si="4">AVERAGE(W17:W25)</f>
        <v>27.650071560846513</v>
      </c>
      <c r="X26" s="1">
        <f t="shared" si="4"/>
        <v>23.052706746031699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1.2666656612222862</v>
      </c>
      <c r="H27" s="1">
        <f t="shared" ref="H27:U27" si="5">STDEV(H17:H25)</f>
        <v>8.2360373201671457</v>
      </c>
      <c r="I27" s="1">
        <f t="shared" si="5"/>
        <v>1.3023260654588951</v>
      </c>
      <c r="J27" s="1">
        <f t="shared" si="5"/>
        <v>1.8505611835715687</v>
      </c>
      <c r="K27" s="1">
        <f t="shared" si="5"/>
        <v>2.3410120599401298</v>
      </c>
      <c r="L27" s="1">
        <f t="shared" si="5"/>
        <v>1.7960587024967285</v>
      </c>
      <c r="M27" s="1">
        <f t="shared" si="5"/>
        <v>0.76389105936962309</v>
      </c>
      <c r="N27" s="1">
        <f t="shared" si="5"/>
        <v>1.1904450677355189</v>
      </c>
      <c r="O27" s="1">
        <f t="shared" si="5"/>
        <v>0.5600175169732251</v>
      </c>
      <c r="P27" s="1">
        <f t="shared" si="5"/>
        <v>0.54506666219983868</v>
      </c>
      <c r="Q27" s="1">
        <f t="shared" si="5"/>
        <v>0.97302366647100325</v>
      </c>
      <c r="R27" s="1">
        <f t="shared" si="5"/>
        <v>0.58882140348181977</v>
      </c>
      <c r="S27" s="1">
        <f t="shared" si="5"/>
        <v>2.0678164389993476</v>
      </c>
      <c r="T27" s="1">
        <f t="shared" si="5"/>
        <v>0.73533430865783489</v>
      </c>
      <c r="U27" s="1">
        <f t="shared" si="5"/>
        <v>8.9421872662439235</v>
      </c>
      <c r="V27" s="1">
        <f>STDEV(V17:V25)</f>
        <v>0.82351883520492353</v>
      </c>
      <c r="W27" s="1">
        <f t="shared" ref="W27:X27" si="6">STDEV(W17:W25)</f>
        <v>0.95601108669673085</v>
      </c>
      <c r="X27" s="1">
        <f t="shared" si="6"/>
        <v>0.63264913820369595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2.7272960706434977</v>
      </c>
      <c r="H28" s="1">
        <f t="shared" ref="H28:U28" si="7">H27*100/H26</f>
        <v>43.793240887101433</v>
      </c>
      <c r="I28" s="1">
        <f t="shared" si="7"/>
        <v>5.4308342252873212</v>
      </c>
      <c r="J28" s="1">
        <f t="shared" si="7"/>
        <v>4.6821756448018252</v>
      </c>
      <c r="K28" s="1">
        <f t="shared" si="7"/>
        <v>5.4516943414251386</v>
      </c>
      <c r="L28" s="1">
        <f t="shared" si="7"/>
        <v>3.8259038875390954</v>
      </c>
      <c r="M28" s="1">
        <f t="shared" si="7"/>
        <v>0.66315430471371284</v>
      </c>
      <c r="N28" s="1">
        <f t="shared" si="7"/>
        <v>3.2979921801023946</v>
      </c>
      <c r="O28" s="1">
        <f t="shared" si="7"/>
        <v>3.2559190514737635</v>
      </c>
      <c r="P28" s="1">
        <f t="shared" si="7"/>
        <v>0.79224038029831501</v>
      </c>
      <c r="Q28" s="1">
        <f t="shared" si="7"/>
        <v>11.092460409674379</v>
      </c>
      <c r="R28" s="1">
        <f t="shared" si="7"/>
        <v>14.261885991835738</v>
      </c>
      <c r="S28" s="1">
        <f t="shared" si="7"/>
        <v>0.58205010238445676</v>
      </c>
      <c r="T28" s="1">
        <f t="shared" si="7"/>
        <v>1.4658965075762498</v>
      </c>
      <c r="U28" s="1">
        <f t="shared" si="7"/>
        <v>27.954182030656163</v>
      </c>
      <c r="V28" s="1">
        <f>V27*100/V26</f>
        <v>4.6286107923465121</v>
      </c>
      <c r="W28" s="1">
        <f t="shared" ref="W28:X28" si="8">W27*100/W26</f>
        <v>3.4575356689147836</v>
      </c>
      <c r="X28" s="1">
        <f t="shared" si="8"/>
        <v>2.7443594592752123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32.0099047619047</v>
      </c>
      <c r="H30">
        <v>50.417809523809503</v>
      </c>
      <c r="I30">
        <v>41.384857142857101</v>
      </c>
      <c r="J30">
        <v>50.927904761904699</v>
      </c>
      <c r="K30">
        <v>47.765833333333298</v>
      </c>
      <c r="L30">
        <v>39.1076428571428</v>
      </c>
      <c r="M30">
        <v>87.423619047618999</v>
      </c>
      <c r="N30">
        <v>27.4867142857142</v>
      </c>
      <c r="O30">
        <v>12.262990476190399</v>
      </c>
      <c r="P30">
        <v>79.943976190476107</v>
      </c>
      <c r="Q30">
        <v>6.3057047619047601</v>
      </c>
      <c r="R30">
        <v>3.9954547619047598</v>
      </c>
      <c r="S30">
        <v>298.95499999999998</v>
      </c>
      <c r="T30">
        <v>38.126690476190397</v>
      </c>
      <c r="U30">
        <v>23.3977404761904</v>
      </c>
      <c r="V30">
        <v>14.251635714285699</v>
      </c>
      <c r="W30">
        <v>20.135023809523801</v>
      </c>
      <c r="X30">
        <v>15.6407357142857</v>
      </c>
      <c r="Y30" t="s">
        <v>403</v>
      </c>
      <c r="Z30" t="s">
        <v>1100</v>
      </c>
      <c r="AA30" t="s">
        <v>45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32.009910714285702</v>
      </c>
      <c r="H31">
        <v>61.221607142857103</v>
      </c>
      <c r="I31">
        <v>43.454089285714197</v>
      </c>
      <c r="J31">
        <v>52.886660714285703</v>
      </c>
      <c r="K31">
        <v>52.108178571428503</v>
      </c>
      <c r="L31">
        <v>39.805999999999997</v>
      </c>
      <c r="M31">
        <v>87.920339285714206</v>
      </c>
      <c r="N31">
        <v>27.7236607142857</v>
      </c>
      <c r="O31">
        <v>12.2629910714285</v>
      </c>
      <c r="P31">
        <v>82.142428571428496</v>
      </c>
      <c r="Q31">
        <v>6.6209910714285698</v>
      </c>
      <c r="R31">
        <v>2.9965910714285702</v>
      </c>
      <c r="S31">
        <v>303.9375</v>
      </c>
      <c r="T31">
        <v>40.369446428571401</v>
      </c>
      <c r="U31">
        <v>36.691910714285697</v>
      </c>
      <c r="V31">
        <v>13.742648214285699</v>
      </c>
      <c r="W31">
        <v>21.965482142857098</v>
      </c>
      <c r="X31">
        <v>16.422773214285701</v>
      </c>
      <c r="Y31" t="s">
        <v>404</v>
      </c>
      <c r="Z31" t="s">
        <v>1100</v>
      </c>
      <c r="AA31" t="s">
        <v>45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32.009914285714203</v>
      </c>
      <c r="H32">
        <v>56.179828571428502</v>
      </c>
      <c r="I32">
        <v>45.937185714285697</v>
      </c>
      <c r="J32">
        <v>56.412428571428499</v>
      </c>
      <c r="K32">
        <v>53.410885714285698</v>
      </c>
      <c r="L32">
        <v>40.225000000000001</v>
      </c>
      <c r="M32">
        <v>87.622299999999996</v>
      </c>
      <c r="N32">
        <v>27.865842857142798</v>
      </c>
      <c r="O32">
        <v>12.2629914285714</v>
      </c>
      <c r="P32">
        <v>84.900499999999994</v>
      </c>
      <c r="Q32">
        <v>6.81016142857142</v>
      </c>
      <c r="R32">
        <v>3.5959085714285699</v>
      </c>
      <c r="S32">
        <v>304.26971428571397</v>
      </c>
      <c r="T32">
        <v>40.369442857142801</v>
      </c>
      <c r="U32">
        <v>22.972328571428498</v>
      </c>
      <c r="V32">
        <v>13.437255714285699</v>
      </c>
      <c r="W32">
        <v>20.8672</v>
      </c>
      <c r="X32">
        <v>15.9535571428571</v>
      </c>
      <c r="Y32" t="s">
        <v>405</v>
      </c>
      <c r="Z32" t="s">
        <v>1100</v>
      </c>
      <c r="AA32" t="s">
        <v>45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34.677404761904697</v>
      </c>
      <c r="H33">
        <v>38.413571428571402</v>
      </c>
      <c r="I33">
        <v>45.523333333333298</v>
      </c>
      <c r="J33">
        <v>54.845428571428499</v>
      </c>
      <c r="K33">
        <v>52.108190476190401</v>
      </c>
      <c r="L33">
        <v>41.901047619047603</v>
      </c>
      <c r="M33">
        <v>89.410499999999999</v>
      </c>
      <c r="N33">
        <v>29.382357142857099</v>
      </c>
      <c r="O33">
        <v>13.0805238095238</v>
      </c>
      <c r="P33">
        <v>79.943976190476107</v>
      </c>
      <c r="Q33">
        <v>8.8279880952380907</v>
      </c>
      <c r="R33">
        <v>3.9954547619047598</v>
      </c>
      <c r="S33">
        <v>305.59833333333302</v>
      </c>
      <c r="T33">
        <v>42.612190476190399</v>
      </c>
      <c r="U33">
        <v>25.524809523809498</v>
      </c>
      <c r="V33">
        <v>16.287583333333298</v>
      </c>
      <c r="W33">
        <v>21.965480952380901</v>
      </c>
      <c r="X33">
        <v>17.204809523809502</v>
      </c>
      <c r="Y33" t="s">
        <v>461</v>
      </c>
      <c r="Z33" t="s">
        <v>1101</v>
      </c>
      <c r="AA33" t="s">
        <v>45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34.010535714285702</v>
      </c>
      <c r="H34">
        <v>52.218428571428497</v>
      </c>
      <c r="I34">
        <v>48.109892857142803</v>
      </c>
      <c r="J34">
        <v>58.762946428571396</v>
      </c>
      <c r="K34">
        <v>56.993321428571399</v>
      </c>
      <c r="L34">
        <v>46.091142857142799</v>
      </c>
      <c r="M34">
        <v>89.410517857142807</v>
      </c>
      <c r="N34">
        <v>29.8562678571428</v>
      </c>
      <c r="O34">
        <v>13.4892910714285</v>
      </c>
      <c r="P34">
        <v>82.742000000000004</v>
      </c>
      <c r="Q34">
        <v>8.5127017857142793</v>
      </c>
      <c r="R34">
        <v>4.4948857142857097</v>
      </c>
      <c r="S34">
        <v>308.92017857142798</v>
      </c>
      <c r="T34">
        <v>42.051517857142798</v>
      </c>
      <c r="U34">
        <v>27.120107142857101</v>
      </c>
      <c r="V34">
        <v>16.796569642857101</v>
      </c>
      <c r="W34">
        <v>23.338321428571401</v>
      </c>
      <c r="X34">
        <v>18.768874999999898</v>
      </c>
      <c r="Y34" t="s">
        <v>462</v>
      </c>
      <c r="Z34" t="s">
        <v>1101</v>
      </c>
      <c r="AA34" t="s">
        <v>45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35.210900000000002</v>
      </c>
      <c r="H35">
        <v>59.060857142857103</v>
      </c>
      <c r="I35">
        <v>52.1449</v>
      </c>
      <c r="J35">
        <v>63.463999999999899</v>
      </c>
      <c r="K35">
        <v>61.227114285714201</v>
      </c>
      <c r="L35">
        <v>48.605214285714197</v>
      </c>
      <c r="M35">
        <v>90.006585714285706</v>
      </c>
      <c r="N35">
        <v>30.140599999999999</v>
      </c>
      <c r="O35">
        <v>14.225070000000001</v>
      </c>
      <c r="P35">
        <v>85.859814285714194</v>
      </c>
      <c r="Q35">
        <v>9.0802157142857105</v>
      </c>
      <c r="R35">
        <v>4.79454571428571</v>
      </c>
      <c r="S35">
        <v>310.91314285714202</v>
      </c>
      <c r="T35">
        <v>43.060742857142799</v>
      </c>
      <c r="U35">
        <v>26.8010428571428</v>
      </c>
      <c r="V35">
        <v>17.101957142857099</v>
      </c>
      <c r="W35">
        <v>24.1620285714285</v>
      </c>
      <c r="X35">
        <v>18.768885714285702</v>
      </c>
      <c r="Y35" t="s">
        <v>463</v>
      </c>
      <c r="Z35" t="s">
        <v>1101</v>
      </c>
      <c r="AA35" t="s">
        <v>45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32.0099047619047</v>
      </c>
      <c r="H36">
        <v>48.016952380952297</v>
      </c>
      <c r="I36">
        <v>43.454095238095199</v>
      </c>
      <c r="J36">
        <v>52.886666666666599</v>
      </c>
      <c r="K36">
        <v>49.936999999999998</v>
      </c>
      <c r="L36">
        <v>39.1076428571428</v>
      </c>
      <c r="M36">
        <v>89.410499999999999</v>
      </c>
      <c r="N36">
        <v>28.4345238095238</v>
      </c>
      <c r="O36">
        <v>13.0805238095238</v>
      </c>
      <c r="P36">
        <v>78.345071428571401</v>
      </c>
      <c r="Q36">
        <v>7.5668476190476097</v>
      </c>
      <c r="R36">
        <v>3.9954547619047598</v>
      </c>
      <c r="S36">
        <v>303.38380952380902</v>
      </c>
      <c r="T36">
        <v>40.369452380952303</v>
      </c>
      <c r="U36">
        <v>44.668404761904704</v>
      </c>
      <c r="V36">
        <v>14.251635714285699</v>
      </c>
      <c r="W36">
        <v>21.965480952380901</v>
      </c>
      <c r="X36">
        <v>17.204809523809502</v>
      </c>
      <c r="Y36" t="s">
        <v>519</v>
      </c>
      <c r="Z36" t="s">
        <v>1102</v>
      </c>
      <c r="AA36" t="s">
        <v>45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34.010535714285702</v>
      </c>
      <c r="H37">
        <v>37.8133571428571</v>
      </c>
      <c r="I37">
        <v>45.006017857142801</v>
      </c>
      <c r="J37">
        <v>55.824803571428497</v>
      </c>
      <c r="K37">
        <v>53.736571428571402</v>
      </c>
      <c r="L37">
        <v>41.901035714285698</v>
      </c>
      <c r="M37">
        <v>89.410517857142807</v>
      </c>
      <c r="N37">
        <v>29.145392857142799</v>
      </c>
      <c r="O37">
        <v>12.876141071428499</v>
      </c>
      <c r="P37">
        <v>82.142428571428496</v>
      </c>
      <c r="Q37">
        <v>7.5668464285714201</v>
      </c>
      <c r="R37">
        <v>4.4948857142857097</v>
      </c>
      <c r="S37">
        <v>305.59839285714202</v>
      </c>
      <c r="T37">
        <v>42.051517857142798</v>
      </c>
      <c r="U37">
        <v>25.5248035714285</v>
      </c>
      <c r="V37">
        <v>15.269610714285699</v>
      </c>
      <c r="W37">
        <v>21.965482142857098</v>
      </c>
      <c r="X37">
        <v>17.595826785714198</v>
      </c>
      <c r="Y37" t="s">
        <v>520</v>
      </c>
      <c r="Z37" t="s">
        <v>1102</v>
      </c>
      <c r="AA37" t="s">
        <v>45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33.610399999999998</v>
      </c>
      <c r="H38">
        <v>63.382385714285697</v>
      </c>
      <c r="I38">
        <v>48.420271428571397</v>
      </c>
      <c r="J38">
        <v>58.762957142857097</v>
      </c>
      <c r="K38">
        <v>57.319000000000003</v>
      </c>
      <c r="L38">
        <v>43.577085714285701</v>
      </c>
      <c r="M38">
        <v>88.814442857142794</v>
      </c>
      <c r="N38">
        <v>29.003228571428501</v>
      </c>
      <c r="O38">
        <v>10.7914328571428</v>
      </c>
      <c r="P38">
        <v>83.941157142857094</v>
      </c>
      <c r="Q38">
        <v>7.5668471428571404</v>
      </c>
      <c r="R38">
        <v>3.5959085714285699</v>
      </c>
      <c r="S38">
        <v>305.59842857142797</v>
      </c>
      <c r="T38">
        <v>41.7151</v>
      </c>
      <c r="U38">
        <v>25.5248142857142</v>
      </c>
      <c r="V38">
        <v>14.658828571428501</v>
      </c>
      <c r="W38">
        <v>21.965485714285698</v>
      </c>
      <c r="X38">
        <v>16.891999999999999</v>
      </c>
      <c r="Y38" t="s">
        <v>521</v>
      </c>
      <c r="Z38" t="s">
        <v>1102</v>
      </c>
      <c r="AA38" t="s">
        <v>45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33.284378968253932</v>
      </c>
      <c r="H39" s="1">
        <f t="shared" ref="H39:U39" si="9">AVERAGE(H30:H38)</f>
        <v>51.858310846560805</v>
      </c>
      <c r="I39" s="1">
        <f t="shared" si="9"/>
        <v>45.937182539682489</v>
      </c>
      <c r="J39" s="1">
        <f t="shared" si="9"/>
        <v>56.085977380952322</v>
      </c>
      <c r="K39" s="1">
        <f t="shared" si="9"/>
        <v>53.845121693121662</v>
      </c>
      <c r="L39" s="1">
        <f t="shared" si="9"/>
        <v>42.25797910052907</v>
      </c>
      <c r="M39" s="1">
        <f t="shared" si="9"/>
        <v>88.825480291005249</v>
      </c>
      <c r="N39" s="1">
        <f t="shared" si="9"/>
        <v>28.782065343915299</v>
      </c>
      <c r="O39" s="1">
        <f t="shared" si="9"/>
        <v>12.703550621693076</v>
      </c>
      <c r="P39" s="1">
        <f t="shared" si="9"/>
        <v>82.217928042327983</v>
      </c>
      <c r="Q39" s="1">
        <f t="shared" si="9"/>
        <v>7.6509226719576668</v>
      </c>
      <c r="R39" s="1">
        <f t="shared" si="9"/>
        <v>3.9954544047619027</v>
      </c>
      <c r="S39" s="1">
        <f t="shared" si="9"/>
        <v>305.24161111111067</v>
      </c>
      <c r="T39" s="1">
        <f t="shared" si="9"/>
        <v>41.19178902116397</v>
      </c>
      <c r="U39" s="1">
        <f t="shared" si="9"/>
        <v>28.691773544973483</v>
      </c>
      <c r="V39" s="1">
        <f>AVERAGE(V30:V38)</f>
        <v>15.088636084656052</v>
      </c>
      <c r="W39" s="1">
        <f t="shared" ref="W39" si="10">AVERAGE(W30:W38)</f>
        <v>22.036665079365047</v>
      </c>
      <c r="X39" s="1">
        <f>AVERAGE(X30:X38)</f>
        <v>17.161363624338591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1.2898643176224429</v>
      </c>
      <c r="H40" s="1">
        <f t="shared" ref="H40:U40" si="11">STDEV(H30:H38)</f>
        <v>9.2601992010197129</v>
      </c>
      <c r="I40" s="1">
        <f t="shared" si="11"/>
        <v>3.2310144812863424</v>
      </c>
      <c r="J40" s="1">
        <f t="shared" si="11"/>
        <v>3.833377663784487</v>
      </c>
      <c r="K40" s="1">
        <f t="shared" si="11"/>
        <v>4.1069790347906627</v>
      </c>
      <c r="L40" s="1">
        <f t="shared" si="11"/>
        <v>3.2971546867789403</v>
      </c>
      <c r="M40" s="1">
        <f t="shared" si="11"/>
        <v>0.93516735608452084</v>
      </c>
      <c r="N40" s="1">
        <f t="shared" si="11"/>
        <v>0.95519639587594962</v>
      </c>
      <c r="O40" s="1">
        <f t="shared" si="11"/>
        <v>0.96726980544647823</v>
      </c>
      <c r="P40" s="1">
        <f t="shared" si="11"/>
        <v>2.476283263471537</v>
      </c>
      <c r="Q40" s="1">
        <f t="shared" si="11"/>
        <v>0.98548723811688921</v>
      </c>
      <c r="R40" s="1">
        <f t="shared" si="11"/>
        <v>0.5538966387522114</v>
      </c>
      <c r="S40" s="1">
        <f t="shared" si="11"/>
        <v>3.3855979677510781</v>
      </c>
      <c r="T40" s="1">
        <f t="shared" si="11"/>
        <v>1.5283249675365369</v>
      </c>
      <c r="U40" s="1">
        <f t="shared" si="11"/>
        <v>7.2122098329529924</v>
      </c>
      <c r="V40" s="1">
        <f>STDEV(V30:V38)</f>
        <v>1.3493210912140741</v>
      </c>
      <c r="W40" s="1">
        <f t="shared" ref="W40:X40" si="12">STDEV(W30:W38)</f>
        <v>1.1843089862143752</v>
      </c>
      <c r="X40" s="1">
        <f t="shared" si="12"/>
        <v>1.1039662425195591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3.8752843153621499</v>
      </c>
      <c r="H41" s="1">
        <f t="shared" ref="H41:U41" si="13">H40*100/H39</f>
        <v>17.856731254550379</v>
      </c>
      <c r="I41" s="1">
        <f t="shared" si="13"/>
        <v>7.0335495183999468</v>
      </c>
      <c r="J41" s="1">
        <f t="shared" si="13"/>
        <v>6.8348236810550116</v>
      </c>
      <c r="K41" s="1">
        <f t="shared" si="13"/>
        <v>7.6273929850088917</v>
      </c>
      <c r="L41" s="1">
        <f t="shared" si="13"/>
        <v>7.8024428923475417</v>
      </c>
      <c r="M41" s="1">
        <f t="shared" si="13"/>
        <v>1.0528142972273</v>
      </c>
      <c r="N41" s="1">
        <f t="shared" si="13"/>
        <v>3.3187208230624212</v>
      </c>
      <c r="O41" s="1">
        <f t="shared" si="13"/>
        <v>7.6141689378930861</v>
      </c>
      <c r="P41" s="1">
        <f t="shared" si="13"/>
        <v>3.0118531595647613</v>
      </c>
      <c r="Q41" s="1">
        <f t="shared" si="13"/>
        <v>12.880632576890616</v>
      </c>
      <c r="R41" s="1">
        <f t="shared" si="13"/>
        <v>13.863170058756289</v>
      </c>
      <c r="S41" s="1">
        <f t="shared" si="13"/>
        <v>1.1091534851448188</v>
      </c>
      <c r="T41" s="1">
        <f t="shared" si="13"/>
        <v>3.7102660599453383</v>
      </c>
      <c r="U41" s="1">
        <f t="shared" si="13"/>
        <v>25.13685611538817</v>
      </c>
      <c r="V41" s="1">
        <f>V40*100/V39</f>
        <v>8.9426312865098954</v>
      </c>
      <c r="W41" s="1">
        <f t="shared" ref="W41:X41" si="14">W40*100/W39</f>
        <v>5.3742659424603794</v>
      </c>
      <c r="X41" s="1">
        <f t="shared" si="14"/>
        <v>6.4328585226985808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29.342404761904699</v>
      </c>
      <c r="H43">
        <v>55.219499999999996</v>
      </c>
      <c r="I43">
        <v>55.869547619047601</v>
      </c>
      <c r="J43">
        <v>60.721714285714199</v>
      </c>
      <c r="K43">
        <v>52.108190476190401</v>
      </c>
      <c r="L43">
        <v>41.901047619047603</v>
      </c>
      <c r="M43">
        <v>78.482571428571404</v>
      </c>
      <c r="N43">
        <v>25.5910714285714</v>
      </c>
      <c r="O43">
        <v>13.8980571428571</v>
      </c>
      <c r="P43">
        <v>77.545642857142795</v>
      </c>
      <c r="Q43">
        <v>7.5668476190476097</v>
      </c>
      <c r="R43">
        <v>3.9954547619047598</v>
      </c>
      <c r="S43">
        <v>281.23904761904703</v>
      </c>
      <c r="T43">
        <v>38.126690476190397</v>
      </c>
      <c r="U43">
        <v>23.3977404761904</v>
      </c>
      <c r="V43">
        <v>14.251635714285699</v>
      </c>
      <c r="W43">
        <v>20.135023809523801</v>
      </c>
      <c r="X43">
        <v>17.204809523809502</v>
      </c>
      <c r="Y43" t="s">
        <v>577</v>
      </c>
      <c r="Z43" t="s">
        <v>1100</v>
      </c>
      <c r="AA43" t="s">
        <v>45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30.009285714285699</v>
      </c>
      <c r="H44">
        <v>64.822892857142804</v>
      </c>
      <c r="I44">
        <v>52.765678571428502</v>
      </c>
      <c r="J44">
        <v>58.762946428571396</v>
      </c>
      <c r="K44">
        <v>56.993321428571399</v>
      </c>
      <c r="L44">
        <v>41.901035714285698</v>
      </c>
      <c r="M44">
        <v>78.234196428571394</v>
      </c>
      <c r="N44">
        <v>25.5910714285714</v>
      </c>
      <c r="O44">
        <v>14.102441071428499</v>
      </c>
      <c r="P44">
        <v>74.947464285714204</v>
      </c>
      <c r="Q44">
        <v>7.5668464285714201</v>
      </c>
      <c r="R44">
        <v>4.4948857142857097</v>
      </c>
      <c r="S44">
        <v>284.00714285714201</v>
      </c>
      <c r="T44">
        <v>38.687392857142797</v>
      </c>
      <c r="U44">
        <v>39.882517857142801</v>
      </c>
      <c r="V44">
        <v>15.269610714285699</v>
      </c>
      <c r="W44">
        <v>20.592642857142799</v>
      </c>
      <c r="X44">
        <v>16.422773214285701</v>
      </c>
      <c r="Y44" t="s">
        <v>578</v>
      </c>
      <c r="Z44" t="s">
        <v>1100</v>
      </c>
      <c r="AA44" t="s">
        <v>45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28.808914285714199</v>
      </c>
      <c r="H45">
        <v>57.620342857142802</v>
      </c>
      <c r="I45">
        <v>55.869542857142797</v>
      </c>
      <c r="J45">
        <v>62.2887285714285</v>
      </c>
      <c r="K45">
        <v>58.621699999999997</v>
      </c>
      <c r="L45">
        <v>43.577085714285701</v>
      </c>
      <c r="M45">
        <v>77.489114285714194</v>
      </c>
      <c r="N45">
        <v>25.5910857142857</v>
      </c>
      <c r="O45">
        <v>13.73455</v>
      </c>
      <c r="P45">
        <v>76.746200000000002</v>
      </c>
      <c r="Q45">
        <v>7.5668471428571404</v>
      </c>
      <c r="R45">
        <v>3.5959085714285699</v>
      </c>
      <c r="S45">
        <v>284.33942857142802</v>
      </c>
      <c r="T45">
        <v>39.023800000000001</v>
      </c>
      <c r="U45">
        <v>24.248571428571399</v>
      </c>
      <c r="V45">
        <v>14.658828571428501</v>
      </c>
      <c r="W45">
        <v>20.8672</v>
      </c>
      <c r="X45">
        <v>16.891999999999999</v>
      </c>
      <c r="Y45" t="s">
        <v>579</v>
      </c>
      <c r="Z45" t="s">
        <v>1100</v>
      </c>
      <c r="AA45" t="s">
        <v>45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29.342404761904699</v>
      </c>
      <c r="H46">
        <v>55.219499999999996</v>
      </c>
      <c r="I46">
        <v>51.731047619047601</v>
      </c>
      <c r="J46">
        <v>58.762952380952299</v>
      </c>
      <c r="K46">
        <v>49.936999999999998</v>
      </c>
      <c r="L46">
        <v>39.1076428571428</v>
      </c>
      <c r="M46">
        <v>77.489119047618999</v>
      </c>
      <c r="N46">
        <v>24.6432619047619</v>
      </c>
      <c r="O46">
        <v>13.0805238095238</v>
      </c>
      <c r="P46">
        <v>75.9467619047619</v>
      </c>
      <c r="Q46">
        <v>6.3057047619047601</v>
      </c>
      <c r="R46">
        <v>3.9954547619047598</v>
      </c>
      <c r="S46">
        <v>281.23904761904703</v>
      </c>
      <c r="T46">
        <v>38.126690476190397</v>
      </c>
      <c r="U46">
        <v>40.414285714285697</v>
      </c>
      <c r="V46">
        <v>14.251635714285699</v>
      </c>
      <c r="W46">
        <v>20.135023809523801</v>
      </c>
      <c r="X46">
        <v>15.6407357142857</v>
      </c>
      <c r="Y46" t="s">
        <v>634</v>
      </c>
      <c r="Z46" t="s">
        <v>1101</v>
      </c>
      <c r="AA46" t="s">
        <v>45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28.008678571428501</v>
      </c>
      <c r="H47">
        <v>55.819714285714198</v>
      </c>
      <c r="I47">
        <v>54.317607142857099</v>
      </c>
      <c r="J47">
        <v>60.2320178571428</v>
      </c>
      <c r="K47">
        <v>55.3649464285714</v>
      </c>
      <c r="L47">
        <v>39.805999999999997</v>
      </c>
      <c r="M47">
        <v>77.489107142857094</v>
      </c>
      <c r="N47">
        <v>24.880214285714199</v>
      </c>
      <c r="O47">
        <v>13.4892910714285</v>
      </c>
      <c r="P47">
        <v>76.746214285714203</v>
      </c>
      <c r="Q47">
        <v>6.6209910714285698</v>
      </c>
      <c r="R47">
        <v>2.9965910714285702</v>
      </c>
      <c r="S47">
        <v>284.00714285714201</v>
      </c>
      <c r="T47">
        <v>38.687392857142797</v>
      </c>
      <c r="U47">
        <v>23.929500000000001</v>
      </c>
      <c r="V47">
        <v>13.742648214285699</v>
      </c>
      <c r="W47">
        <v>19.2198035714285</v>
      </c>
      <c r="X47">
        <v>16.422773214285701</v>
      </c>
      <c r="Y47" t="s">
        <v>635</v>
      </c>
      <c r="Z47" t="s">
        <v>1101</v>
      </c>
      <c r="AA47" t="s">
        <v>45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28.808914285714199</v>
      </c>
      <c r="H48">
        <v>54.739328571428501</v>
      </c>
      <c r="I48">
        <v>57.1110857142857</v>
      </c>
      <c r="J48">
        <v>63.463999999999899</v>
      </c>
      <c r="K48">
        <v>58.621699999999997</v>
      </c>
      <c r="L48">
        <v>41.901042857142798</v>
      </c>
      <c r="M48">
        <v>77.489114285714194</v>
      </c>
      <c r="N48">
        <v>25.022385714285701</v>
      </c>
      <c r="O48">
        <v>13.2440314285714</v>
      </c>
      <c r="P48">
        <v>79.144528571428495</v>
      </c>
      <c r="Q48">
        <v>6.81016142857142</v>
      </c>
      <c r="R48">
        <v>3.5959085714285699</v>
      </c>
      <c r="S48">
        <v>284.33942857142802</v>
      </c>
      <c r="T48">
        <v>39.023800000000001</v>
      </c>
      <c r="U48">
        <v>22.972328571428498</v>
      </c>
      <c r="V48">
        <v>13.437255714285699</v>
      </c>
      <c r="W48">
        <v>19.7689285714285</v>
      </c>
      <c r="X48">
        <v>15.9535571428571</v>
      </c>
      <c r="Y48" t="s">
        <v>636</v>
      </c>
      <c r="Z48" t="s">
        <v>1101</v>
      </c>
      <c r="AA48" t="s">
        <v>45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26.674928571428499</v>
      </c>
      <c r="H49">
        <v>55.219499999999996</v>
      </c>
      <c r="I49">
        <v>55.869547619047601</v>
      </c>
      <c r="J49">
        <v>60.721714285714199</v>
      </c>
      <c r="K49">
        <v>49.936999999999998</v>
      </c>
      <c r="L49">
        <v>39.1076428571428</v>
      </c>
      <c r="M49">
        <v>77.489119047618999</v>
      </c>
      <c r="N49">
        <v>24.6432619047619</v>
      </c>
      <c r="O49">
        <v>12.262990476190399</v>
      </c>
      <c r="P49">
        <v>79.943976190476107</v>
      </c>
      <c r="Q49">
        <v>6.3057047619047601</v>
      </c>
      <c r="R49">
        <v>1.9977271428571399</v>
      </c>
      <c r="S49">
        <v>281.23904761904703</v>
      </c>
      <c r="T49">
        <v>38.126690476190397</v>
      </c>
      <c r="U49">
        <v>42.541357142857102</v>
      </c>
      <c r="V49">
        <v>14.251635714285699</v>
      </c>
      <c r="W49">
        <v>18.304566666666599</v>
      </c>
      <c r="X49">
        <v>15.6407357142857</v>
      </c>
      <c r="Y49" t="s">
        <v>691</v>
      </c>
      <c r="Z49" t="s">
        <v>1102</v>
      </c>
      <c r="AA49" t="s">
        <v>45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28.008678571428501</v>
      </c>
      <c r="H50">
        <v>64.822892857142804</v>
      </c>
      <c r="I50">
        <v>52.765678571428502</v>
      </c>
      <c r="J50">
        <v>58.762946428571396</v>
      </c>
      <c r="K50">
        <v>55.3649464285714</v>
      </c>
      <c r="L50">
        <v>39.805999999999997</v>
      </c>
      <c r="M50">
        <v>77.489107142857094</v>
      </c>
      <c r="N50">
        <v>24.880214285714199</v>
      </c>
      <c r="O50">
        <v>13.4892910714285</v>
      </c>
      <c r="P50">
        <v>75.547053571428506</v>
      </c>
      <c r="Q50">
        <v>5.6751357142857097</v>
      </c>
      <c r="R50">
        <v>2.9965910714285702</v>
      </c>
      <c r="S50">
        <v>282.34625</v>
      </c>
      <c r="T50">
        <v>38.687392857142797</v>
      </c>
      <c r="U50">
        <v>35.096607142857103</v>
      </c>
      <c r="V50">
        <v>13.742648214285699</v>
      </c>
      <c r="W50">
        <v>19.2198035714285</v>
      </c>
      <c r="X50">
        <v>16.422773214285701</v>
      </c>
      <c r="Y50" t="s">
        <v>692</v>
      </c>
      <c r="Z50" t="s">
        <v>1102</v>
      </c>
      <c r="AA50" t="s">
        <v>45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27.208428571428499</v>
      </c>
      <c r="H51">
        <v>53.298814285714201</v>
      </c>
      <c r="I51">
        <v>55.869542857142797</v>
      </c>
      <c r="J51">
        <v>62.2887285714285</v>
      </c>
      <c r="K51">
        <v>57.319000000000003</v>
      </c>
      <c r="L51">
        <v>40.225000000000001</v>
      </c>
      <c r="M51">
        <v>76.893042857142802</v>
      </c>
      <c r="N51">
        <v>24.453700000000001</v>
      </c>
      <c r="O51">
        <v>13.2440314285714</v>
      </c>
      <c r="P51">
        <v>78.185199999999995</v>
      </c>
      <c r="Q51">
        <v>6.0534771428571403</v>
      </c>
      <c r="R51">
        <v>3.5959085714285699</v>
      </c>
      <c r="S51">
        <v>283.01071428571402</v>
      </c>
      <c r="T51">
        <v>37.678157142857103</v>
      </c>
      <c r="U51">
        <v>22.972328571428498</v>
      </c>
      <c r="V51">
        <v>13.437255714285699</v>
      </c>
      <c r="W51">
        <v>19.7689285714285</v>
      </c>
      <c r="X51">
        <v>15.9535571428571</v>
      </c>
      <c r="Y51" t="s">
        <v>693</v>
      </c>
      <c r="Z51" t="s">
        <v>1102</v>
      </c>
      <c r="AA51" t="s">
        <v>45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28.468070899470831</v>
      </c>
      <c r="H52" s="1">
        <f t="shared" ref="H52:X52" si="15">AVERAGE(H43:H51)</f>
        <v>57.420276190476137</v>
      </c>
      <c r="I52" s="1">
        <f t="shared" si="15"/>
        <v>54.685475396825353</v>
      </c>
      <c r="J52" s="1">
        <f t="shared" si="15"/>
        <v>60.667305423280354</v>
      </c>
      <c r="K52" s="1">
        <f t="shared" si="15"/>
        <v>54.918644973544957</v>
      </c>
      <c r="L52" s="1">
        <f t="shared" si="15"/>
        <v>40.814721957671935</v>
      </c>
      <c r="M52" s="1">
        <f t="shared" si="15"/>
        <v>77.616054629629559</v>
      </c>
      <c r="N52" s="1">
        <f t="shared" si="15"/>
        <v>25.032918518518489</v>
      </c>
      <c r="O52" s="1">
        <f t="shared" si="15"/>
        <v>13.393911944444399</v>
      </c>
      <c r="P52" s="1">
        <f t="shared" si="15"/>
        <v>77.194782407407345</v>
      </c>
      <c r="Q52" s="1">
        <f t="shared" si="15"/>
        <v>6.719079563492059</v>
      </c>
      <c r="R52" s="1">
        <f t="shared" si="15"/>
        <v>3.4738255820105799</v>
      </c>
      <c r="S52" s="1">
        <f t="shared" si="15"/>
        <v>282.86302777777723</v>
      </c>
      <c r="T52" s="1">
        <f t="shared" si="15"/>
        <v>38.46311190476186</v>
      </c>
      <c r="U52" s="1">
        <f t="shared" si="15"/>
        <v>30.606137433862386</v>
      </c>
      <c r="V52" s="1">
        <f t="shared" si="15"/>
        <v>14.115906031746009</v>
      </c>
      <c r="W52" s="1">
        <f t="shared" si="15"/>
        <v>19.779102380952331</v>
      </c>
      <c r="X52" s="1">
        <f t="shared" si="15"/>
        <v>16.283746097883576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1.081708819682708</v>
      </c>
      <c r="H53" s="1">
        <f t="shared" ref="H53:X53" si="16">STDEV(H43:H51)</f>
        <v>4.3431478791236433</v>
      </c>
      <c r="I53" s="1">
        <f t="shared" si="16"/>
        <v>1.8616820759800143</v>
      </c>
      <c r="J53" s="1">
        <f t="shared" si="16"/>
        <v>1.7376222759597522</v>
      </c>
      <c r="K53" s="1">
        <f t="shared" si="16"/>
        <v>3.4536541779701682</v>
      </c>
      <c r="L53" s="1">
        <f t="shared" si="16"/>
        <v>1.5565176562971523</v>
      </c>
      <c r="M53" s="1">
        <f t="shared" si="16"/>
        <v>0.46802523759208536</v>
      </c>
      <c r="N53" s="1">
        <f t="shared" si="16"/>
        <v>0.45007314840376961</v>
      </c>
      <c r="O53" s="1">
        <f t="shared" si="16"/>
        <v>0.53764862759428422</v>
      </c>
      <c r="P53" s="1">
        <f t="shared" si="16"/>
        <v>1.6654222584659024</v>
      </c>
      <c r="Q53" s="1">
        <f t="shared" si="16"/>
        <v>0.71139381291382753</v>
      </c>
      <c r="R53" s="1">
        <f t="shared" si="16"/>
        <v>0.73022622552224148</v>
      </c>
      <c r="S53" s="1">
        <f t="shared" si="16"/>
        <v>1.3774216166775228</v>
      </c>
      <c r="T53" s="1">
        <f t="shared" si="16"/>
        <v>0.46574405902402499</v>
      </c>
      <c r="U53" s="1">
        <f t="shared" si="16"/>
        <v>8.6484969018333935</v>
      </c>
      <c r="V53" s="1">
        <f t="shared" si="16"/>
        <v>0.60008773547547767</v>
      </c>
      <c r="W53" s="1">
        <f t="shared" si="16"/>
        <v>0.7825644992414581</v>
      </c>
      <c r="X53" s="1">
        <f t="shared" si="16"/>
        <v>0.53866623016667936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3.7997264496865331</v>
      </c>
      <c r="H54" s="1">
        <f t="shared" ref="H54:X54" si="17">H53*100/H52</f>
        <v>7.5637878590420442</v>
      </c>
      <c r="I54" s="1">
        <f t="shared" si="17"/>
        <v>3.4043446865382654</v>
      </c>
      <c r="J54" s="1">
        <f t="shared" si="17"/>
        <v>2.8641823859428581</v>
      </c>
      <c r="K54" s="1">
        <f t="shared" si="17"/>
        <v>6.2886733269435888</v>
      </c>
      <c r="L54" s="1">
        <f t="shared" si="17"/>
        <v>3.8136181790271246</v>
      </c>
      <c r="M54" s="1">
        <f t="shared" si="17"/>
        <v>0.6030005516583149</v>
      </c>
      <c r="N54" s="1">
        <f t="shared" si="17"/>
        <v>1.7979251922656203</v>
      </c>
      <c r="O54" s="1">
        <f t="shared" si="17"/>
        <v>4.0141269393464478</v>
      </c>
      <c r="P54" s="1">
        <f t="shared" si="17"/>
        <v>2.1574285288821464</v>
      </c>
      <c r="Q54" s="1">
        <f t="shared" si="17"/>
        <v>10.587667643930978</v>
      </c>
      <c r="R54" s="1">
        <f t="shared" si="17"/>
        <v>21.020808566318443</v>
      </c>
      <c r="S54" s="1">
        <f t="shared" si="17"/>
        <v>0.48695710694281769</v>
      </c>
      <c r="T54" s="1">
        <f t="shared" si="17"/>
        <v>1.2108850167330436</v>
      </c>
      <c r="U54" s="1">
        <f t="shared" si="17"/>
        <v>28.257394192658776</v>
      </c>
      <c r="V54" s="1">
        <f t="shared" si="17"/>
        <v>4.2511457226047593</v>
      </c>
      <c r="W54" s="1">
        <f t="shared" si="17"/>
        <v>3.9565218085684379</v>
      </c>
      <c r="X54" s="1">
        <f t="shared" si="17"/>
        <v>3.3079994426877648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32.0099047619047</v>
      </c>
      <c r="H57">
        <v>57.620333333333299</v>
      </c>
      <c r="I57">
        <v>68.284999999999997</v>
      </c>
      <c r="J57">
        <v>76.391833333333295</v>
      </c>
      <c r="K57">
        <v>60.792880952380898</v>
      </c>
      <c r="L57">
        <v>44.694452380952299</v>
      </c>
      <c r="M57">
        <v>81.462928571428506</v>
      </c>
      <c r="N57">
        <v>25.5910714285714</v>
      </c>
      <c r="O57">
        <v>12.262990476190399</v>
      </c>
      <c r="P57">
        <v>96.732190476190397</v>
      </c>
      <c r="Q57">
        <v>6.3057047619047601</v>
      </c>
      <c r="R57">
        <v>3.9954547619047598</v>
      </c>
      <c r="S57">
        <v>290.09714285714199</v>
      </c>
      <c r="T57">
        <v>38.126690476190397</v>
      </c>
      <c r="U57">
        <v>21.270673809523799</v>
      </c>
      <c r="V57">
        <v>14.251635714285699</v>
      </c>
      <c r="W57">
        <v>18.304566666666599</v>
      </c>
      <c r="X57">
        <v>15.6407357142857</v>
      </c>
      <c r="Y57" t="s">
        <v>751</v>
      </c>
      <c r="Z57" t="s">
        <v>1103</v>
      </c>
      <c r="AA57" t="s">
        <v>45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32.009910714285702</v>
      </c>
      <c r="H58">
        <v>93.633053571428505</v>
      </c>
      <c r="I58">
        <v>76.044660714285698</v>
      </c>
      <c r="J58">
        <v>83.737214285714202</v>
      </c>
      <c r="K58">
        <v>70.020357142857094</v>
      </c>
      <c r="L58">
        <v>48.1861964285714</v>
      </c>
      <c r="M58">
        <v>81.959642857142796</v>
      </c>
      <c r="N58">
        <v>26.301946428571402</v>
      </c>
      <c r="O58">
        <v>11.0366928571428</v>
      </c>
      <c r="P58">
        <v>103.727303571428</v>
      </c>
      <c r="Q58">
        <v>6.6209910714285698</v>
      </c>
      <c r="R58">
        <v>2.9965910714285702</v>
      </c>
      <c r="S58">
        <v>292.311428571428</v>
      </c>
      <c r="T58">
        <v>38.687392857142797</v>
      </c>
      <c r="U58">
        <v>22.3342142857142</v>
      </c>
      <c r="V58">
        <v>13.742648214285699</v>
      </c>
      <c r="W58">
        <v>19.2198035714285</v>
      </c>
      <c r="X58">
        <v>15.2497178571428</v>
      </c>
      <c r="Y58" t="s">
        <v>752</v>
      </c>
      <c r="Z58" t="s">
        <v>1103</v>
      </c>
      <c r="AA58" t="s">
        <v>45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32.009914285714203</v>
      </c>
      <c r="H59">
        <v>103.716614285714</v>
      </c>
      <c r="I59">
        <v>80.700457142857104</v>
      </c>
      <c r="J59">
        <v>89.319685714285697</v>
      </c>
      <c r="K59">
        <v>72.951457142857095</v>
      </c>
      <c r="L59">
        <v>48.605214285714197</v>
      </c>
      <c r="M59">
        <v>82.257671428571399</v>
      </c>
      <c r="N59">
        <v>26.1597714285714</v>
      </c>
      <c r="O59">
        <v>12.2629914285714</v>
      </c>
      <c r="P59">
        <v>107.444685714285</v>
      </c>
      <c r="Q59">
        <v>6.81016142857142</v>
      </c>
      <c r="R59">
        <v>3.5959085714285699</v>
      </c>
      <c r="S59">
        <v>294.96885714285702</v>
      </c>
      <c r="T59">
        <v>39.023800000000001</v>
      </c>
      <c r="U59">
        <v>22.972328571428498</v>
      </c>
      <c r="V59">
        <v>13.437255714285699</v>
      </c>
      <c r="W59">
        <v>19.7689285714285</v>
      </c>
      <c r="X59">
        <v>15.9535571428571</v>
      </c>
      <c r="Y59" t="s">
        <v>753</v>
      </c>
      <c r="Z59" t="s">
        <v>1103</v>
      </c>
      <c r="AA59" t="s">
        <v>45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34.677404761904697</v>
      </c>
      <c r="H60">
        <v>79.227952380952303</v>
      </c>
      <c r="I60">
        <v>72.423476190476194</v>
      </c>
      <c r="J60">
        <v>80.309357142857095</v>
      </c>
      <c r="K60">
        <v>65.135214285714198</v>
      </c>
      <c r="L60">
        <v>50.281261904761898</v>
      </c>
      <c r="M60">
        <v>83.449809523809506</v>
      </c>
      <c r="N60">
        <v>27.4867142857142</v>
      </c>
      <c r="O60">
        <v>10.627926190476099</v>
      </c>
      <c r="P60">
        <v>98.331071428571406</v>
      </c>
      <c r="Q60">
        <v>7.5668476190476097</v>
      </c>
      <c r="R60">
        <v>3.9954547619047598</v>
      </c>
      <c r="S60">
        <v>292.311428571428</v>
      </c>
      <c r="T60">
        <v>38.126690476190397</v>
      </c>
      <c r="U60">
        <v>23.3977404761904</v>
      </c>
      <c r="V60">
        <v>14.251635714285699</v>
      </c>
      <c r="W60">
        <v>20.135023809523801</v>
      </c>
      <c r="X60">
        <v>15.6407357142857</v>
      </c>
      <c r="Y60" t="s">
        <v>809</v>
      </c>
      <c r="Z60" t="s">
        <v>1104</v>
      </c>
      <c r="AA60" t="s">
        <v>45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34.010535714285702</v>
      </c>
      <c r="H61">
        <v>77.427339285714197</v>
      </c>
      <c r="I61">
        <v>80.700446428571396</v>
      </c>
      <c r="J61">
        <v>89.613500000000002</v>
      </c>
      <c r="K61">
        <v>74.905500000000004</v>
      </c>
      <c r="L61">
        <v>52.376303571428501</v>
      </c>
      <c r="M61">
        <v>84.194892857142804</v>
      </c>
      <c r="N61">
        <v>27.7236607142857</v>
      </c>
      <c r="O61">
        <v>13.4892910714285</v>
      </c>
      <c r="P61">
        <v>104.926446428571</v>
      </c>
      <c r="Q61">
        <v>7.5668464285714201</v>
      </c>
      <c r="R61">
        <v>4.4948857142857097</v>
      </c>
      <c r="S61">
        <v>297.294107142857</v>
      </c>
      <c r="T61">
        <v>40.369446428571401</v>
      </c>
      <c r="U61">
        <v>23.929500000000001</v>
      </c>
      <c r="V61">
        <v>13.742648214285699</v>
      </c>
      <c r="W61">
        <v>20.592642857142799</v>
      </c>
      <c r="X61">
        <v>16.422773214285701</v>
      </c>
      <c r="Y61" t="s">
        <v>810</v>
      </c>
      <c r="Z61" t="s">
        <v>1104</v>
      </c>
      <c r="AA61" t="s">
        <v>45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33.610399999999998</v>
      </c>
      <c r="H62">
        <v>84.99</v>
      </c>
      <c r="I62">
        <v>84.4250857142857</v>
      </c>
      <c r="J62">
        <v>92.8454714285714</v>
      </c>
      <c r="K62">
        <v>78.162271428571401</v>
      </c>
      <c r="L62">
        <v>53.6333285714285</v>
      </c>
      <c r="M62">
        <v>84.045885714285703</v>
      </c>
      <c r="N62">
        <v>27.865842857142798</v>
      </c>
      <c r="O62">
        <v>13.73455</v>
      </c>
      <c r="P62">
        <v>106.96502857142799</v>
      </c>
      <c r="Q62">
        <v>8.3235314285714193</v>
      </c>
      <c r="R62">
        <v>4.79454571428571</v>
      </c>
      <c r="S62">
        <v>297.62628571428502</v>
      </c>
      <c r="T62">
        <v>40.369442857142801</v>
      </c>
      <c r="U62">
        <v>24.248571428571399</v>
      </c>
      <c r="V62">
        <v>14.658828571428501</v>
      </c>
      <c r="W62">
        <v>20.8672</v>
      </c>
      <c r="X62">
        <v>15.9535571428571</v>
      </c>
      <c r="Y62" t="s">
        <v>811</v>
      </c>
      <c r="Z62" t="s">
        <v>1104</v>
      </c>
      <c r="AA62" t="s">
        <v>45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34.677404761904697</v>
      </c>
      <c r="H63">
        <v>62.422047619047603</v>
      </c>
      <c r="I63">
        <v>72.423476190476194</v>
      </c>
      <c r="J63">
        <v>80.309357142857095</v>
      </c>
      <c r="K63">
        <v>65.135214285714198</v>
      </c>
      <c r="L63">
        <v>47.487857142857102</v>
      </c>
      <c r="M63">
        <v>83.449809523809506</v>
      </c>
      <c r="N63">
        <v>27.4867142857142</v>
      </c>
      <c r="O63">
        <v>13.0805238095238</v>
      </c>
      <c r="P63">
        <v>97.531642857142799</v>
      </c>
      <c r="Q63">
        <v>7.5668476190476097</v>
      </c>
      <c r="R63">
        <v>3.9954547619047598</v>
      </c>
      <c r="S63">
        <v>292.311428571428</v>
      </c>
      <c r="T63">
        <v>38.126690476190397</v>
      </c>
      <c r="U63">
        <v>23.3977404761904</v>
      </c>
      <c r="V63">
        <v>14.251635714285699</v>
      </c>
      <c r="W63">
        <v>20.135023809523801</v>
      </c>
      <c r="X63">
        <v>15.6407357142857</v>
      </c>
      <c r="Y63" t="s">
        <v>867</v>
      </c>
      <c r="Z63" t="s">
        <v>1105</v>
      </c>
      <c r="AA63" t="s">
        <v>45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34.010535714285702</v>
      </c>
      <c r="H64">
        <v>95.433696428571395</v>
      </c>
      <c r="I64">
        <v>77.596589285714202</v>
      </c>
      <c r="J64">
        <v>85.206285714285698</v>
      </c>
      <c r="K64">
        <v>71.648750000000007</v>
      </c>
      <c r="L64">
        <v>50.28125</v>
      </c>
      <c r="M64">
        <v>83.449821428571397</v>
      </c>
      <c r="N64">
        <v>27.7236607142857</v>
      </c>
      <c r="O64">
        <v>11.0366928571428</v>
      </c>
      <c r="P64">
        <v>101.928553571428</v>
      </c>
      <c r="Q64">
        <v>7.5668464285714201</v>
      </c>
      <c r="R64">
        <v>4.4948857142857097</v>
      </c>
      <c r="S64">
        <v>293.97232142857098</v>
      </c>
      <c r="T64">
        <v>38.687392857142797</v>
      </c>
      <c r="U64">
        <v>23.929500000000001</v>
      </c>
      <c r="V64">
        <v>13.742648214285699</v>
      </c>
      <c r="W64">
        <v>20.592642857142799</v>
      </c>
      <c r="X64">
        <v>16.422773214285701</v>
      </c>
      <c r="Y64" t="s">
        <v>868</v>
      </c>
      <c r="Z64" t="s">
        <v>1105</v>
      </c>
      <c r="AA64" t="s">
        <v>45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33.610399999999998</v>
      </c>
      <c r="H65">
        <v>93.633057142857098</v>
      </c>
      <c r="I65">
        <v>80.700457142857104</v>
      </c>
      <c r="J65">
        <v>89.319685714285697</v>
      </c>
      <c r="K65">
        <v>75.556857142857098</v>
      </c>
      <c r="L65">
        <v>51.957299999999897</v>
      </c>
      <c r="M65">
        <v>82.853742857142805</v>
      </c>
      <c r="N65">
        <v>27.297157142857099</v>
      </c>
      <c r="O65">
        <v>13.73455</v>
      </c>
      <c r="P65">
        <v>104.5667</v>
      </c>
      <c r="Q65">
        <v>7.5668471428571404</v>
      </c>
      <c r="R65">
        <v>3.5959085714285699</v>
      </c>
      <c r="S65">
        <v>294.96885714285702</v>
      </c>
      <c r="T65">
        <v>39.023800000000001</v>
      </c>
      <c r="U65">
        <v>22.972328571428498</v>
      </c>
      <c r="V65">
        <v>14.658828571428501</v>
      </c>
      <c r="W65">
        <v>20.8672</v>
      </c>
      <c r="X65">
        <v>15.9535571428571</v>
      </c>
      <c r="Y65" t="s">
        <v>869</v>
      </c>
      <c r="Z65" t="s">
        <v>1105</v>
      </c>
      <c r="AA65" t="s">
        <v>45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33.402934523809485</v>
      </c>
      <c r="H66" s="1">
        <f t="shared" ref="H66:X66" si="18">AVERAGE(H57:H65)</f>
        <v>83.122677116402031</v>
      </c>
      <c r="I66" s="1">
        <f t="shared" si="18"/>
        <v>77.033294312169289</v>
      </c>
      <c r="J66" s="1">
        <f t="shared" si="18"/>
        <v>85.228043386243371</v>
      </c>
      <c r="K66" s="1">
        <f t="shared" si="18"/>
        <v>70.47872248677244</v>
      </c>
      <c r="L66" s="1">
        <f t="shared" si="18"/>
        <v>49.722573809523759</v>
      </c>
      <c r="M66" s="1">
        <f t="shared" si="18"/>
        <v>83.013800529100479</v>
      </c>
      <c r="N66" s="1">
        <f t="shared" si="18"/>
        <v>27.070726587301539</v>
      </c>
      <c r="O66" s="1">
        <f t="shared" si="18"/>
        <v>12.362912076719532</v>
      </c>
      <c r="P66" s="1">
        <f t="shared" si="18"/>
        <v>102.46151362433828</v>
      </c>
      <c r="Q66" s="1">
        <f t="shared" si="18"/>
        <v>7.3216248809523741</v>
      </c>
      <c r="R66" s="1">
        <f t="shared" si="18"/>
        <v>3.9954544047619027</v>
      </c>
      <c r="S66" s="1">
        <f t="shared" si="18"/>
        <v>293.9846507936503</v>
      </c>
      <c r="T66" s="1">
        <f t="shared" si="18"/>
        <v>38.949038492063444</v>
      </c>
      <c r="U66" s="1">
        <f t="shared" si="18"/>
        <v>23.161399735449685</v>
      </c>
      <c r="V66" s="1">
        <f t="shared" si="18"/>
        <v>14.081973849206321</v>
      </c>
      <c r="W66" s="1">
        <f t="shared" si="18"/>
        <v>20.053670238095201</v>
      </c>
      <c r="X66" s="1">
        <f t="shared" si="18"/>
        <v>15.875349206349178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1.112123176166582</v>
      </c>
      <c r="H67" s="1">
        <f t="shared" ref="H67:X67" si="19">STDEV(H57:H65)</f>
        <v>15.518480091103603</v>
      </c>
      <c r="I67" s="1">
        <f t="shared" si="19"/>
        <v>5.1878578003279685</v>
      </c>
      <c r="J67" s="1">
        <f t="shared" si="19"/>
        <v>5.4707073948053093</v>
      </c>
      <c r="K67" s="1">
        <f t="shared" si="19"/>
        <v>5.7340637961492575</v>
      </c>
      <c r="L67" s="1">
        <f t="shared" si="19"/>
        <v>2.7802753577620836</v>
      </c>
      <c r="M67" s="1">
        <f t="shared" si="19"/>
        <v>0.94500679428834033</v>
      </c>
      <c r="N67" s="1">
        <f t="shared" si="19"/>
        <v>0.82858763721081741</v>
      </c>
      <c r="O67" s="1">
        <f t="shared" si="19"/>
        <v>1.2295495490389068</v>
      </c>
      <c r="P67" s="1">
        <f t="shared" si="19"/>
        <v>4.0573536205914662</v>
      </c>
      <c r="Q67" s="1">
        <f t="shared" si="19"/>
        <v>0.62139586534489166</v>
      </c>
      <c r="R67" s="1">
        <f t="shared" si="19"/>
        <v>0.5538966387522114</v>
      </c>
      <c r="S67" s="1">
        <f t="shared" si="19"/>
        <v>2.4915662313744145</v>
      </c>
      <c r="T67" s="1">
        <f t="shared" si="19"/>
        <v>0.88119035165126525</v>
      </c>
      <c r="U67" s="1">
        <f t="shared" si="19"/>
        <v>0.92223833144884859</v>
      </c>
      <c r="V67" s="1">
        <f t="shared" si="19"/>
        <v>0.4348800581087085</v>
      </c>
      <c r="W67" s="1">
        <f t="shared" si="19"/>
        <v>0.84806071867249344</v>
      </c>
      <c r="X67" s="1">
        <f t="shared" si="19"/>
        <v>0.38311887678850859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3.3294175856730934</v>
      </c>
      <c r="H68" s="1">
        <f t="shared" ref="H68:X68" si="20">H67*100/H66</f>
        <v>18.669369935441416</v>
      </c>
      <c r="I68" s="1">
        <f t="shared" si="20"/>
        <v>6.7345656792304931</v>
      </c>
      <c r="J68" s="1">
        <f t="shared" si="20"/>
        <v>6.4189053009379942</v>
      </c>
      <c r="K68" s="1">
        <f t="shared" si="20"/>
        <v>8.1358793034669947</v>
      </c>
      <c r="L68" s="1">
        <f t="shared" si="20"/>
        <v>5.5915757064642451</v>
      </c>
      <c r="M68" s="1">
        <f t="shared" si="20"/>
        <v>1.1383731238242349</v>
      </c>
      <c r="N68" s="1">
        <f t="shared" si="20"/>
        <v>3.0608252591177036</v>
      </c>
      <c r="O68" s="1">
        <f t="shared" si="20"/>
        <v>9.9454686841481177</v>
      </c>
      <c r="P68" s="1">
        <f t="shared" si="20"/>
        <v>3.9598806196317007</v>
      </c>
      <c r="Q68" s="1">
        <f t="shared" si="20"/>
        <v>8.4871305953066312</v>
      </c>
      <c r="R68" s="1">
        <f t="shared" si="20"/>
        <v>13.863170058756289</v>
      </c>
      <c r="S68" s="1">
        <f t="shared" si="20"/>
        <v>0.84751575452939565</v>
      </c>
      <c r="T68" s="1">
        <f t="shared" si="20"/>
        <v>2.2624187547808745</v>
      </c>
      <c r="U68" s="1">
        <f t="shared" si="20"/>
        <v>3.9817901421446331</v>
      </c>
      <c r="V68" s="1">
        <f t="shared" si="20"/>
        <v>3.0882038467442472</v>
      </c>
      <c r="W68" s="1">
        <f t="shared" si="20"/>
        <v>4.2289551418944971</v>
      </c>
      <c r="X68" s="1">
        <f t="shared" si="20"/>
        <v>2.4132941695246881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37.344904761904701</v>
      </c>
      <c r="H71">
        <v>55.219499999999996</v>
      </c>
      <c r="I71">
        <v>57.9387857142857</v>
      </c>
      <c r="J71">
        <v>66.598023809523795</v>
      </c>
      <c r="K71">
        <v>56.450523809523801</v>
      </c>
      <c r="L71">
        <v>47.487857142857102</v>
      </c>
      <c r="M71">
        <v>101.331904761904</v>
      </c>
      <c r="N71">
        <v>30.330166666666599</v>
      </c>
      <c r="O71">
        <v>13.8980571428571</v>
      </c>
      <c r="P71">
        <v>90.336690476190398</v>
      </c>
      <c r="Q71">
        <v>6.3057047619047601</v>
      </c>
      <c r="R71">
        <v>3.9954547619047598</v>
      </c>
      <c r="S71">
        <v>327.74309523809501</v>
      </c>
      <c r="T71">
        <v>42.612190476190399</v>
      </c>
      <c r="U71">
        <v>38.287214285714199</v>
      </c>
      <c r="V71">
        <v>14.251635714285699</v>
      </c>
      <c r="W71">
        <v>23.795935714285701</v>
      </c>
      <c r="X71">
        <v>17.204809523809502</v>
      </c>
      <c r="Y71" t="s">
        <v>925</v>
      </c>
      <c r="Z71" t="s">
        <v>1106</v>
      </c>
      <c r="AA71" t="s">
        <v>45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38.0117678571428</v>
      </c>
      <c r="H72">
        <v>68.424160714285705</v>
      </c>
      <c r="I72">
        <v>63.629196428571397</v>
      </c>
      <c r="J72">
        <v>71.984624999999994</v>
      </c>
      <c r="K72">
        <v>63.5068392857142</v>
      </c>
      <c r="L72">
        <v>50.28125</v>
      </c>
      <c r="M72">
        <v>101.331910714285</v>
      </c>
      <c r="N72">
        <v>29.8562678571428</v>
      </c>
      <c r="O72">
        <v>12.2629910714285</v>
      </c>
      <c r="P72">
        <v>95.932749999999999</v>
      </c>
      <c r="Q72">
        <v>6.6209910714285698</v>
      </c>
      <c r="R72">
        <v>2.9965910714285702</v>
      </c>
      <c r="S72">
        <v>330.511249999999</v>
      </c>
      <c r="T72">
        <v>43.733571428571402</v>
      </c>
      <c r="U72">
        <v>23.929500000000001</v>
      </c>
      <c r="V72">
        <v>15.269610714285699</v>
      </c>
      <c r="W72">
        <v>23.338321428571401</v>
      </c>
      <c r="X72">
        <v>17.595826785714198</v>
      </c>
      <c r="Y72" t="s">
        <v>926</v>
      </c>
      <c r="Z72" t="s">
        <v>1106</v>
      </c>
      <c r="AA72" t="s">
        <v>45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36.811399999999999</v>
      </c>
      <c r="H73">
        <v>79.227971428571394</v>
      </c>
      <c r="I73">
        <v>68.284999999999997</v>
      </c>
      <c r="J73">
        <v>77.567099999999996</v>
      </c>
      <c r="K73">
        <v>67.740628571428502</v>
      </c>
      <c r="L73">
        <v>51.957299999999897</v>
      </c>
      <c r="M73">
        <v>100.735842857142</v>
      </c>
      <c r="N73">
        <v>30.140599999999999</v>
      </c>
      <c r="O73">
        <v>12.2629914285714</v>
      </c>
      <c r="P73">
        <v>99.290400000000005</v>
      </c>
      <c r="Q73">
        <v>6.81016142857142</v>
      </c>
      <c r="R73">
        <v>3.5959085714285699</v>
      </c>
      <c r="S73">
        <v>330.84342857142798</v>
      </c>
      <c r="T73">
        <v>43.060742857142799</v>
      </c>
      <c r="U73">
        <v>25.5248142857142</v>
      </c>
      <c r="V73">
        <v>15.8803999999999</v>
      </c>
      <c r="W73">
        <v>24.1620285714285</v>
      </c>
      <c r="X73">
        <v>16.891999999999999</v>
      </c>
      <c r="Y73" t="s">
        <v>927</v>
      </c>
      <c r="Z73" t="s">
        <v>1106</v>
      </c>
      <c r="AA73" t="s">
        <v>45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37.344904761904701</v>
      </c>
      <c r="H74">
        <v>50.417809523809503</v>
      </c>
      <c r="I74">
        <v>60.008023809523799</v>
      </c>
      <c r="J74">
        <v>68.556785714285695</v>
      </c>
      <c r="K74">
        <v>58.621690476190402</v>
      </c>
      <c r="L74">
        <v>50.281261904761898</v>
      </c>
      <c r="M74">
        <v>101.331904761904</v>
      </c>
      <c r="N74">
        <v>30.330166666666599</v>
      </c>
      <c r="O74">
        <v>14.7155904761904</v>
      </c>
      <c r="P74">
        <v>92.734999999999999</v>
      </c>
      <c r="Q74">
        <v>6.3057047619047601</v>
      </c>
      <c r="R74">
        <v>3.9954547619047598</v>
      </c>
      <c r="S74">
        <v>327.74309523809501</v>
      </c>
      <c r="T74">
        <v>42.612190476190399</v>
      </c>
      <c r="U74">
        <v>23.3977404761904</v>
      </c>
      <c r="V74">
        <v>14.251635714285699</v>
      </c>
      <c r="W74">
        <v>23.795935714285701</v>
      </c>
      <c r="X74">
        <v>17.204809523809502</v>
      </c>
      <c r="Y74" t="s">
        <v>982</v>
      </c>
      <c r="Z74" t="s">
        <v>1104</v>
      </c>
      <c r="AA74" t="s">
        <v>45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36.011142857142801</v>
      </c>
      <c r="H75">
        <v>63.02225</v>
      </c>
      <c r="I75">
        <v>63.629196428571397</v>
      </c>
      <c r="J75">
        <v>71.984624999999994</v>
      </c>
      <c r="K75">
        <v>65.135232142857106</v>
      </c>
      <c r="L75">
        <v>50.28125</v>
      </c>
      <c r="M75">
        <v>100.586821428571</v>
      </c>
      <c r="N75">
        <v>29.8562678571428</v>
      </c>
      <c r="O75">
        <v>14.7155892857142</v>
      </c>
      <c r="P75">
        <v>95.333178571428505</v>
      </c>
      <c r="Q75">
        <v>6.6209910714285698</v>
      </c>
      <c r="R75">
        <v>2.9965910714285702</v>
      </c>
      <c r="S75">
        <v>328.85035714285698</v>
      </c>
      <c r="T75">
        <v>42.051517857142798</v>
      </c>
      <c r="U75">
        <v>23.929500000000001</v>
      </c>
      <c r="V75">
        <v>15.269610714285699</v>
      </c>
      <c r="W75">
        <v>23.338321428571401</v>
      </c>
      <c r="X75">
        <v>16.422773214285701</v>
      </c>
      <c r="Y75" t="s">
        <v>983</v>
      </c>
      <c r="Z75" t="s">
        <v>1104</v>
      </c>
      <c r="AA75" t="s">
        <v>45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36.811399999999999</v>
      </c>
      <c r="H76">
        <v>70.584914285714206</v>
      </c>
      <c r="I76">
        <v>68.284999999999997</v>
      </c>
      <c r="J76">
        <v>76.391842857142805</v>
      </c>
      <c r="K76">
        <v>66.4379285714285</v>
      </c>
      <c r="L76">
        <v>51.957299999999897</v>
      </c>
      <c r="M76">
        <v>99.543714285714202</v>
      </c>
      <c r="N76">
        <v>29.5719142857142</v>
      </c>
      <c r="O76">
        <v>14.225070000000001</v>
      </c>
      <c r="P76">
        <v>97.851414285714299</v>
      </c>
      <c r="Q76">
        <v>6.81016142857142</v>
      </c>
      <c r="R76">
        <v>3.5959085714285699</v>
      </c>
      <c r="S76">
        <v>328.18614285714199</v>
      </c>
      <c r="T76">
        <v>43.060742857142799</v>
      </c>
      <c r="U76">
        <v>24.248571428571399</v>
      </c>
      <c r="V76">
        <v>14.658828571428501</v>
      </c>
      <c r="W76">
        <v>23.063757142857099</v>
      </c>
      <c r="X76">
        <v>15.9535571428571</v>
      </c>
      <c r="Y76" t="s">
        <v>984</v>
      </c>
      <c r="Z76" t="s">
        <v>1104</v>
      </c>
      <c r="AA76" t="s">
        <v>45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37.344904761904701</v>
      </c>
      <c r="H77">
        <v>60.021190476190398</v>
      </c>
      <c r="I77">
        <v>57.9387857142857</v>
      </c>
      <c r="J77">
        <v>68.556785714285695</v>
      </c>
      <c r="K77">
        <v>58.621690476190402</v>
      </c>
      <c r="L77">
        <v>50.281261904761898</v>
      </c>
      <c r="M77">
        <v>101.331904761904</v>
      </c>
      <c r="N77">
        <v>30.330166666666599</v>
      </c>
      <c r="O77">
        <v>13.8980571428571</v>
      </c>
      <c r="P77">
        <v>90.336690476190398</v>
      </c>
      <c r="Q77">
        <v>6.3057047619047601</v>
      </c>
      <c r="R77">
        <v>3.9954547619047598</v>
      </c>
      <c r="S77">
        <v>325.528809523809</v>
      </c>
      <c r="T77">
        <v>42.612190476190399</v>
      </c>
      <c r="U77">
        <v>40.414285714285697</v>
      </c>
      <c r="V77">
        <v>14.251635714285699</v>
      </c>
      <c r="W77">
        <v>23.795935714285701</v>
      </c>
      <c r="X77">
        <v>17.204809523809502</v>
      </c>
      <c r="Y77" t="s">
        <v>1039</v>
      </c>
      <c r="Z77" t="s">
        <v>1105</v>
      </c>
      <c r="AA77" t="s">
        <v>45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38.0117678571428</v>
      </c>
      <c r="H78">
        <v>72.025428571428506</v>
      </c>
      <c r="I78">
        <v>63.629196428571397</v>
      </c>
      <c r="J78">
        <v>73.453696428571405</v>
      </c>
      <c r="K78">
        <v>65.135232142857106</v>
      </c>
      <c r="L78">
        <v>52.376303571428501</v>
      </c>
      <c r="M78">
        <v>101.331910714285</v>
      </c>
      <c r="N78">
        <v>30.567125000000001</v>
      </c>
      <c r="O78">
        <v>14.7155892857142</v>
      </c>
      <c r="P78">
        <v>95.333178571428505</v>
      </c>
      <c r="Q78">
        <v>6.6209910714285698</v>
      </c>
      <c r="R78">
        <v>2.9965910714285702</v>
      </c>
      <c r="S78">
        <v>328.85035714285698</v>
      </c>
      <c r="T78">
        <v>42.051517857142798</v>
      </c>
      <c r="U78">
        <v>65.407321428571393</v>
      </c>
      <c r="V78">
        <v>15.269610714285699</v>
      </c>
      <c r="W78">
        <v>23.338321428571401</v>
      </c>
      <c r="X78">
        <v>16.422773214285701</v>
      </c>
      <c r="Y78" t="s">
        <v>1040</v>
      </c>
      <c r="Z78" t="s">
        <v>1105</v>
      </c>
      <c r="AA78" t="s">
        <v>45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38.411885714285702</v>
      </c>
      <c r="H79">
        <v>70.584914285714206</v>
      </c>
      <c r="I79">
        <v>68.284999999999997</v>
      </c>
      <c r="J79">
        <v>77.567099999999996</v>
      </c>
      <c r="K79">
        <v>69.043342857142804</v>
      </c>
      <c r="L79">
        <v>53.6333285714285</v>
      </c>
      <c r="M79">
        <v>100.735842857142</v>
      </c>
      <c r="N79">
        <v>30.140599999999999</v>
      </c>
      <c r="O79">
        <v>14.7155857142857</v>
      </c>
      <c r="P79">
        <v>96.892071428571398</v>
      </c>
      <c r="Q79">
        <v>7.5668471428571404</v>
      </c>
      <c r="R79">
        <v>3.5959085714285699</v>
      </c>
      <c r="S79">
        <v>328.18614285714199</v>
      </c>
      <c r="T79">
        <v>43.060742857142799</v>
      </c>
      <c r="U79">
        <v>24.248571428571399</v>
      </c>
      <c r="V79">
        <v>14.658828571428501</v>
      </c>
      <c r="W79">
        <v>24.1620285714285</v>
      </c>
      <c r="X79">
        <v>16.891999999999999</v>
      </c>
      <c r="Y79" t="s">
        <v>1041</v>
      </c>
      <c r="Z79" t="s">
        <v>1105</v>
      </c>
      <c r="AA79" t="s">
        <v>45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37.344897619047572</v>
      </c>
      <c r="H80" s="1">
        <f t="shared" ref="H80:X80" si="21">AVERAGE(H71:H79)</f>
        <v>65.503126587301551</v>
      </c>
      <c r="I80" s="1">
        <f t="shared" si="21"/>
        <v>63.5142427248677</v>
      </c>
      <c r="J80" s="1">
        <f t="shared" si="21"/>
        <v>72.517842724867705</v>
      </c>
      <c r="K80" s="1">
        <f t="shared" si="21"/>
        <v>63.410345370370301</v>
      </c>
      <c r="L80" s="1">
        <f t="shared" si="21"/>
        <v>50.948568121693071</v>
      </c>
      <c r="M80" s="1">
        <f t="shared" si="21"/>
        <v>100.91797301587233</v>
      </c>
      <c r="N80" s="1">
        <f t="shared" si="21"/>
        <v>30.124808333333288</v>
      </c>
      <c r="O80" s="1">
        <f t="shared" si="21"/>
        <v>13.934391283068733</v>
      </c>
      <c r="P80" s="1">
        <f t="shared" si="21"/>
        <v>94.89348597883594</v>
      </c>
      <c r="Q80" s="1">
        <f t="shared" si="21"/>
        <v>6.6630286111111072</v>
      </c>
      <c r="R80" s="1">
        <f t="shared" si="21"/>
        <v>3.5293181349206337</v>
      </c>
      <c r="S80" s="1">
        <f t="shared" si="21"/>
        <v>328.49363095238039</v>
      </c>
      <c r="T80" s="1">
        <f t="shared" si="21"/>
        <v>42.761711904761846</v>
      </c>
      <c r="U80" s="1">
        <f t="shared" si="21"/>
        <v>32.154168783068741</v>
      </c>
      <c r="V80" s="1">
        <f t="shared" si="21"/>
        <v>14.862421825396789</v>
      </c>
      <c r="W80" s="1">
        <f t="shared" si="21"/>
        <v>23.643398412698374</v>
      </c>
      <c r="X80" s="1">
        <f t="shared" si="21"/>
        <v>16.865928769841243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0.73959757709935059</v>
      </c>
      <c r="H81" s="1">
        <f t="shared" ref="H81:X81" si="22">STDEV(H71:H79)</f>
        <v>9.0872128616563845</v>
      </c>
      <c r="I81" s="1">
        <f t="shared" si="22"/>
        <v>4.2247045877889509</v>
      </c>
      <c r="J81" s="1">
        <f t="shared" si="22"/>
        <v>4.0906377986416693</v>
      </c>
      <c r="K81" s="1">
        <f t="shared" si="22"/>
        <v>4.4708724079886002</v>
      </c>
      <c r="L81" s="1">
        <f t="shared" si="22"/>
        <v>1.7691519789133925</v>
      </c>
      <c r="M81" s="1">
        <f t="shared" si="22"/>
        <v>0.6042866174340541</v>
      </c>
      <c r="N81" s="1">
        <f t="shared" si="22"/>
        <v>0.31076090586042376</v>
      </c>
      <c r="O81" s="1">
        <f t="shared" si="22"/>
        <v>1.0071846996966498</v>
      </c>
      <c r="P81" s="1">
        <f t="shared" si="22"/>
        <v>3.1569585375479665</v>
      </c>
      <c r="Q81" s="1">
        <f t="shared" si="22"/>
        <v>0.39505166341533393</v>
      </c>
      <c r="R81" s="1">
        <f t="shared" si="22"/>
        <v>0.43539454754882534</v>
      </c>
      <c r="S81" s="1">
        <f t="shared" si="22"/>
        <v>1.5792685925499459</v>
      </c>
      <c r="T81" s="1">
        <f t="shared" si="22"/>
        <v>0.53485869732319347</v>
      </c>
      <c r="U81" s="1">
        <f t="shared" si="22"/>
        <v>14.109068935042878</v>
      </c>
      <c r="V81" s="1">
        <f t="shared" si="22"/>
        <v>0.5847827998895675</v>
      </c>
      <c r="W81" s="1">
        <f t="shared" si="22"/>
        <v>0.39098549663810017</v>
      </c>
      <c r="X81" s="1">
        <f t="shared" si="22"/>
        <v>0.51281413621978056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1.9804514786569469</v>
      </c>
      <c r="H82" s="1">
        <f t="shared" ref="H82:X82" si="23">H81*100/H80</f>
        <v>13.872945209027677</v>
      </c>
      <c r="I82" s="1">
        <f t="shared" si="23"/>
        <v>6.6515861742847395</v>
      </c>
      <c r="J82" s="1">
        <f t="shared" si="23"/>
        <v>5.6408707773637534</v>
      </c>
      <c r="K82" s="1">
        <f t="shared" si="23"/>
        <v>7.0506987178115912</v>
      </c>
      <c r="L82" s="1">
        <f t="shared" si="23"/>
        <v>3.4724272813471209</v>
      </c>
      <c r="M82" s="1">
        <f t="shared" si="23"/>
        <v>0.59878988784189324</v>
      </c>
      <c r="N82" s="1">
        <f t="shared" si="23"/>
        <v>1.0315780350262507</v>
      </c>
      <c r="O82" s="1">
        <f t="shared" si="23"/>
        <v>7.2280495016703759</v>
      </c>
      <c r="P82" s="1">
        <f t="shared" si="23"/>
        <v>3.3268443086304806</v>
      </c>
      <c r="Q82" s="1">
        <f t="shared" si="23"/>
        <v>5.929010461647354</v>
      </c>
      <c r="R82" s="1">
        <f t="shared" si="23"/>
        <v>12.336506115468573</v>
      </c>
      <c r="S82" s="1">
        <f t="shared" si="23"/>
        <v>0.48076079526147109</v>
      </c>
      <c r="T82" s="1">
        <f t="shared" si="23"/>
        <v>1.2507887862731539</v>
      </c>
      <c r="U82" s="1">
        <f t="shared" si="23"/>
        <v>43.879439180129637</v>
      </c>
      <c r="V82" s="1">
        <f t="shared" si="23"/>
        <v>3.9346400388817875</v>
      </c>
      <c r="W82" s="1">
        <f t="shared" si="23"/>
        <v>1.6536772329146645</v>
      </c>
      <c r="X82" s="1">
        <f t="shared" si="23"/>
        <v>3.0405330368569294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BA34-AF34-4313-B2E2-DF61D52A6404}">
  <dimension ref="A1:AA82"/>
  <sheetViews>
    <sheetView topLeftCell="A52" zoomScale="51" zoomScaleNormal="51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56.017333333333298</v>
      </c>
      <c r="H3">
        <v>16.8059333333333</v>
      </c>
      <c r="I3">
        <v>33.107880952380903</v>
      </c>
      <c r="J3">
        <v>31.340238095238</v>
      </c>
      <c r="K3">
        <v>41.252309523809501</v>
      </c>
      <c r="L3">
        <v>22.3472238095238</v>
      </c>
      <c r="M3">
        <v>276.17904761904703</v>
      </c>
      <c r="N3">
        <v>86.251404761904695</v>
      </c>
      <c r="O3">
        <v>40.059119047618999</v>
      </c>
      <c r="P3">
        <v>132.70697619047601</v>
      </c>
      <c r="Q3">
        <v>15.133692857142799</v>
      </c>
      <c r="R3">
        <v>7.9909095238095196</v>
      </c>
      <c r="S3">
        <v>1468.20095238095</v>
      </c>
      <c r="T3">
        <v>244.45952380952301</v>
      </c>
      <c r="U3">
        <v>57.430833333333297</v>
      </c>
      <c r="V3">
        <v>38.683</v>
      </c>
      <c r="W3">
        <v>58.574619047619002</v>
      </c>
      <c r="X3">
        <v>31.281476190476099</v>
      </c>
      <c r="Y3" t="s">
        <v>40</v>
      </c>
      <c r="Z3" t="s">
        <v>1096</v>
      </c>
      <c r="AA3" t="s">
        <v>41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56.017339285714201</v>
      </c>
      <c r="H4">
        <v>16.205721428571401</v>
      </c>
      <c r="I4">
        <v>32.590571428571401</v>
      </c>
      <c r="J4">
        <v>30.850553571428499</v>
      </c>
      <c r="K4">
        <v>42.337892857142798</v>
      </c>
      <c r="L4">
        <v>20.950517857142799</v>
      </c>
      <c r="M4">
        <v>274.93732142857101</v>
      </c>
      <c r="N4">
        <v>85.303607142857103</v>
      </c>
      <c r="O4">
        <v>39.241571428571397</v>
      </c>
      <c r="P4">
        <v>128.90964285714199</v>
      </c>
      <c r="Q4">
        <v>16.079548214285701</v>
      </c>
      <c r="R4">
        <v>7.4914767857142799</v>
      </c>
      <c r="S4">
        <v>1461.5574999999999</v>
      </c>
      <c r="T4">
        <v>247.262857142857</v>
      </c>
      <c r="U4">
        <v>57.430821428571399</v>
      </c>
      <c r="V4">
        <v>38.1740178571428</v>
      </c>
      <c r="W4">
        <v>57.659392857142798</v>
      </c>
      <c r="X4">
        <v>30.499428571428499</v>
      </c>
      <c r="Y4" t="s">
        <v>42</v>
      </c>
      <c r="Z4" t="s">
        <v>1096</v>
      </c>
      <c r="AA4" t="s">
        <v>41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56.0173428571428</v>
      </c>
      <c r="H5">
        <v>17.286100000000001</v>
      </c>
      <c r="I5">
        <v>32.2801857142857</v>
      </c>
      <c r="J5">
        <v>30.556742857142801</v>
      </c>
      <c r="K5">
        <v>41.686542857142797</v>
      </c>
      <c r="L5">
        <v>21.788542857142801</v>
      </c>
      <c r="M5">
        <v>274.19228571428499</v>
      </c>
      <c r="N5">
        <v>84.734914285714197</v>
      </c>
      <c r="O5">
        <v>42.184685714285699</v>
      </c>
      <c r="P5">
        <v>126.631242857142</v>
      </c>
      <c r="Q5">
        <v>15.133685714285701</v>
      </c>
      <c r="R5">
        <v>7.1918185714285698</v>
      </c>
      <c r="S5">
        <v>1457.57142857142</v>
      </c>
      <c r="T5">
        <v>247.599285714285</v>
      </c>
      <c r="U5">
        <v>57.430814285714199</v>
      </c>
      <c r="V5">
        <v>39.090200000000003</v>
      </c>
      <c r="W5">
        <v>58.208514285714202</v>
      </c>
      <c r="X5">
        <v>30.968657142857101</v>
      </c>
      <c r="Y5" t="s">
        <v>43</v>
      </c>
      <c r="Z5" t="s">
        <v>1096</v>
      </c>
      <c r="AA5" t="s">
        <v>41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45.347380952380902</v>
      </c>
      <c r="H6">
        <v>16.8059333333333</v>
      </c>
      <c r="I6">
        <v>33.107880952380903</v>
      </c>
      <c r="J6">
        <v>27.4227142857142</v>
      </c>
      <c r="K6">
        <v>34.738785714285697</v>
      </c>
      <c r="L6">
        <v>16.7604166666666</v>
      </c>
      <c r="M6">
        <v>295.05476190476099</v>
      </c>
      <c r="N6">
        <v>92.886142857142801</v>
      </c>
      <c r="O6">
        <v>47.416904761904703</v>
      </c>
      <c r="P6">
        <v>123.91314285714201</v>
      </c>
      <c r="Q6">
        <v>15.133692857142799</v>
      </c>
      <c r="R6">
        <v>7.9909095238095196</v>
      </c>
      <c r="S6">
        <v>1372.9783333333301</v>
      </c>
      <c r="T6">
        <v>219.789214285714</v>
      </c>
      <c r="U6">
        <v>51.049619047618997</v>
      </c>
      <c r="V6">
        <v>34.611119047618999</v>
      </c>
      <c r="W6">
        <v>42.100499999999997</v>
      </c>
      <c r="X6">
        <v>28.1533333333333</v>
      </c>
      <c r="Y6" t="s">
        <v>110</v>
      </c>
      <c r="Z6" t="s">
        <v>1097</v>
      </c>
      <c r="AA6" t="s">
        <v>41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46.014249999999997</v>
      </c>
      <c r="H7">
        <v>16.205721428571401</v>
      </c>
      <c r="I7">
        <v>32.590571428571401</v>
      </c>
      <c r="J7">
        <v>27.912410714285699</v>
      </c>
      <c r="K7">
        <v>34.195999999999998</v>
      </c>
      <c r="L7">
        <v>18.855464285714199</v>
      </c>
      <c r="M7">
        <v>293.564464285714</v>
      </c>
      <c r="N7">
        <v>92.412232142857107</v>
      </c>
      <c r="O7">
        <v>44.146767857142798</v>
      </c>
      <c r="P7">
        <v>120.515517857142</v>
      </c>
      <c r="Q7">
        <v>16.079548214285701</v>
      </c>
      <c r="R7">
        <v>7.4914767857142799</v>
      </c>
      <c r="S7">
        <v>1366.88857142857</v>
      </c>
      <c r="T7">
        <v>220.349821428571</v>
      </c>
      <c r="U7">
        <v>51.049624999999899</v>
      </c>
      <c r="V7">
        <v>35.120107142857101</v>
      </c>
      <c r="W7">
        <v>42.558124999999997</v>
      </c>
      <c r="X7">
        <v>28.153321428571399</v>
      </c>
      <c r="Y7" t="s">
        <v>111</v>
      </c>
      <c r="Z7" t="s">
        <v>1097</v>
      </c>
      <c r="AA7" t="s">
        <v>41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44.813871428571403</v>
      </c>
      <c r="H8">
        <v>10.08356</v>
      </c>
      <c r="I8">
        <v>32.2801857142857</v>
      </c>
      <c r="J8">
        <v>28.2062142857142</v>
      </c>
      <c r="K8">
        <v>35.173014285714203</v>
      </c>
      <c r="L8">
        <v>18.436457142857101</v>
      </c>
      <c r="M8">
        <v>292.67042857142798</v>
      </c>
      <c r="N8">
        <v>92.127885714285696</v>
      </c>
      <c r="O8">
        <v>47.0898857142857</v>
      </c>
      <c r="P8">
        <v>118.956614285714</v>
      </c>
      <c r="Q8">
        <v>15.890385714285699</v>
      </c>
      <c r="R8">
        <v>7.1918185714285698</v>
      </c>
      <c r="S8">
        <v>1363.23457142857</v>
      </c>
      <c r="T8">
        <v>222.03200000000001</v>
      </c>
      <c r="U8">
        <v>51.049614285714199</v>
      </c>
      <c r="V8">
        <v>34.203928571428499</v>
      </c>
      <c r="W8">
        <v>41.734414285714202</v>
      </c>
      <c r="X8">
        <v>27.2148857142857</v>
      </c>
      <c r="Y8" t="s">
        <v>112</v>
      </c>
      <c r="Z8" t="s">
        <v>1097</v>
      </c>
      <c r="AA8" t="s">
        <v>41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45.347380952380902</v>
      </c>
      <c r="H9">
        <v>9.6033904761904694</v>
      </c>
      <c r="I9">
        <v>33.107880952380903</v>
      </c>
      <c r="J9">
        <v>29.3814761904761</v>
      </c>
      <c r="K9">
        <v>34.738785714285697</v>
      </c>
      <c r="L9">
        <v>19.5538214285714</v>
      </c>
      <c r="M9">
        <v>294.06119047619001</v>
      </c>
      <c r="N9">
        <v>92.886142857142801</v>
      </c>
      <c r="O9">
        <v>47.416904761904703</v>
      </c>
      <c r="P9">
        <v>122.314261904761</v>
      </c>
      <c r="Q9">
        <v>16.394833333333299</v>
      </c>
      <c r="R9">
        <v>7.9909095238095196</v>
      </c>
      <c r="S9">
        <v>1370.7638095238001</v>
      </c>
      <c r="T9">
        <v>219.789214285714</v>
      </c>
      <c r="U9">
        <v>51.049619047618997</v>
      </c>
      <c r="V9">
        <v>34.611119047618999</v>
      </c>
      <c r="W9">
        <v>42.100499999999997</v>
      </c>
      <c r="X9">
        <v>28.1533333333333</v>
      </c>
      <c r="Y9" t="s">
        <v>168</v>
      </c>
      <c r="Z9" t="s">
        <v>1098</v>
      </c>
      <c r="AA9" t="s">
        <v>41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46.014249999999997</v>
      </c>
      <c r="H10">
        <v>9.0031785714285704</v>
      </c>
      <c r="I10">
        <v>32.590571428571401</v>
      </c>
      <c r="J10">
        <v>27.912410714285699</v>
      </c>
      <c r="K10">
        <v>35.824375000000003</v>
      </c>
      <c r="L10">
        <v>18.855464285714199</v>
      </c>
      <c r="M10">
        <v>292.81946428571399</v>
      </c>
      <c r="N10">
        <v>92.412232142857107</v>
      </c>
      <c r="O10">
        <v>47.212517857142799</v>
      </c>
      <c r="P10">
        <v>119.915946428571</v>
      </c>
      <c r="Q10">
        <v>16.079548214285701</v>
      </c>
      <c r="R10">
        <v>7.4914767857142799</v>
      </c>
      <c r="S10">
        <v>1365.22767857142</v>
      </c>
      <c r="T10">
        <v>220.349821428571</v>
      </c>
      <c r="U10">
        <v>51.049624999999899</v>
      </c>
      <c r="V10">
        <v>35.120107142857101</v>
      </c>
      <c r="W10">
        <v>42.558124999999997</v>
      </c>
      <c r="X10">
        <v>28.153321428571399</v>
      </c>
      <c r="Y10" t="s">
        <v>169</v>
      </c>
      <c r="Z10" t="s">
        <v>1098</v>
      </c>
      <c r="AA10" t="s">
        <v>41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46.4143714285714</v>
      </c>
      <c r="H11">
        <v>0</v>
      </c>
      <c r="I11">
        <v>32.2801857142857</v>
      </c>
      <c r="J11">
        <v>28.2062142857142</v>
      </c>
      <c r="K11">
        <v>35.173014285714203</v>
      </c>
      <c r="L11">
        <v>18.436457142857101</v>
      </c>
      <c r="M11">
        <v>291.47828571428499</v>
      </c>
      <c r="N11">
        <v>92.127885714285696</v>
      </c>
      <c r="O11">
        <v>47.0898857142857</v>
      </c>
      <c r="P11">
        <v>119.43628571428501</v>
      </c>
      <c r="Q11">
        <v>15.890385714285699</v>
      </c>
      <c r="R11">
        <v>7.1918185714285698</v>
      </c>
      <c r="S11">
        <v>1361.90571428571</v>
      </c>
      <c r="T11">
        <v>220.68628571428499</v>
      </c>
      <c r="U11">
        <v>51.049614285714199</v>
      </c>
      <c r="V11">
        <v>34.203928571428499</v>
      </c>
      <c r="W11">
        <v>41.734414285714202</v>
      </c>
      <c r="X11">
        <v>27.2148857142857</v>
      </c>
      <c r="Y11" t="s">
        <v>170</v>
      </c>
      <c r="Z11" t="s">
        <v>1098</v>
      </c>
      <c r="AA11" t="s">
        <v>41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49.111502248677212</v>
      </c>
      <c r="H12" s="1">
        <f t="shared" ref="H12:X12" si="0">AVERAGE(H3:H11)</f>
        <v>12.44439317460316</v>
      </c>
      <c r="I12" s="1">
        <f t="shared" si="0"/>
        <v>32.659546031746004</v>
      </c>
      <c r="J12" s="1">
        <f t="shared" si="0"/>
        <v>29.087663888888819</v>
      </c>
      <c r="K12" s="1">
        <f t="shared" si="0"/>
        <v>37.235635582010545</v>
      </c>
      <c r="L12" s="1">
        <f t="shared" si="0"/>
        <v>19.553818386243336</v>
      </c>
      <c r="M12" s="1">
        <f t="shared" si="0"/>
        <v>287.2174722222216</v>
      </c>
      <c r="N12" s="1">
        <f t="shared" si="0"/>
        <v>90.126938624338564</v>
      </c>
      <c r="O12" s="1">
        <f t="shared" si="0"/>
        <v>44.650915873015833</v>
      </c>
      <c r="P12" s="1">
        <f t="shared" si="0"/>
        <v>123.69995899470831</v>
      </c>
      <c r="Q12" s="2">
        <f>AVERAGE(Q3:Q11)</f>
        <v>15.757257870370344</v>
      </c>
      <c r="R12" s="2">
        <f t="shared" si="0"/>
        <v>7.5580682936507895</v>
      </c>
      <c r="S12" s="2">
        <f>AVERAGE(S3:S11)</f>
        <v>1398.7031732804187</v>
      </c>
      <c r="T12" s="1">
        <f t="shared" si="0"/>
        <v>229.14644708994669</v>
      </c>
      <c r="U12" s="2">
        <f t="shared" si="0"/>
        <v>53.176687301587229</v>
      </c>
      <c r="V12" s="1">
        <f t="shared" si="0"/>
        <v>35.979725264550218</v>
      </c>
      <c r="W12" s="1">
        <f t="shared" si="0"/>
        <v>47.469844973544937</v>
      </c>
      <c r="X12" s="1">
        <f t="shared" si="0"/>
        <v>28.865849206349164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5.2002287117788066</v>
      </c>
      <c r="H13" s="1">
        <f t="shared" ref="H13:X13" si="1">STDEV(H3:H11)</f>
        <v>5.8109065515162097</v>
      </c>
      <c r="I13" s="1">
        <f t="shared" si="1"/>
        <v>0.36211666666665115</v>
      </c>
      <c r="J13" s="1">
        <f t="shared" si="1"/>
        <v>1.4796449450484241</v>
      </c>
      <c r="K13" s="1">
        <f t="shared" si="1"/>
        <v>3.4312105567448588</v>
      </c>
      <c r="L13" s="1">
        <f t="shared" si="1"/>
        <v>1.8035852868141193</v>
      </c>
      <c r="M13" s="1">
        <f t="shared" si="1"/>
        <v>9.1523213025644914</v>
      </c>
      <c r="N13" s="1">
        <f t="shared" si="1"/>
        <v>3.553824404940233</v>
      </c>
      <c r="O13" s="1">
        <f t="shared" si="1"/>
        <v>3.3623355607997696</v>
      </c>
      <c r="P13" s="1">
        <f t="shared" si="1"/>
        <v>4.7953472098960326</v>
      </c>
      <c r="Q13" s="2">
        <f t="shared" si="1"/>
        <v>0.48990695535654433</v>
      </c>
      <c r="R13" s="2">
        <f t="shared" si="1"/>
        <v>0.34960235544245521</v>
      </c>
      <c r="S13" s="2">
        <f t="shared" si="1"/>
        <v>48.001701725705345</v>
      </c>
      <c r="T13" s="1">
        <f t="shared" si="1"/>
        <v>13.015704123176279</v>
      </c>
      <c r="U13" s="2">
        <f t="shared" si="1"/>
        <v>3.1906017857201854</v>
      </c>
      <c r="V13" s="1">
        <f t="shared" si="1"/>
        <v>2.0410973682077005</v>
      </c>
      <c r="W13" s="1">
        <f t="shared" si="1"/>
        <v>8.0168725147435964</v>
      </c>
      <c r="X13" s="1">
        <f t="shared" si="1"/>
        <v>1.5971751155304519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10.588616665495856</v>
      </c>
      <c r="H14" s="1">
        <f t="shared" ref="H14:X14" si="2">H13*100/H12</f>
        <v>46.694977167510729</v>
      </c>
      <c r="I14" s="1">
        <f t="shared" si="2"/>
        <v>1.1087620945945285</v>
      </c>
      <c r="J14" s="1">
        <f t="shared" si="2"/>
        <v>5.0868469558108202</v>
      </c>
      <c r="K14" s="1">
        <f t="shared" si="2"/>
        <v>9.2148569592365472</v>
      </c>
      <c r="L14" s="1">
        <f t="shared" si="2"/>
        <v>9.2236986719841507</v>
      </c>
      <c r="M14" s="1">
        <f t="shared" si="2"/>
        <v>3.1865475424431335</v>
      </c>
      <c r="N14" s="1">
        <f t="shared" si="2"/>
        <v>3.9431322745278856</v>
      </c>
      <c r="O14" s="1">
        <f t="shared" si="2"/>
        <v>7.5302723248992764</v>
      </c>
      <c r="P14" s="1">
        <f t="shared" si="2"/>
        <v>3.8765956341999841</v>
      </c>
      <c r="Q14" s="2">
        <f t="shared" si="2"/>
        <v>3.109087630518228</v>
      </c>
      <c r="R14" s="2">
        <f t="shared" si="2"/>
        <v>4.6255516867470119</v>
      </c>
      <c r="S14" s="2">
        <f t="shared" si="2"/>
        <v>3.4318719398573734</v>
      </c>
      <c r="T14" s="1">
        <f t="shared" si="2"/>
        <v>5.6800811395811142</v>
      </c>
      <c r="U14" s="2">
        <f t="shared" si="2"/>
        <v>6.0000010298214859</v>
      </c>
      <c r="V14" s="1">
        <f t="shared" si="2"/>
        <v>5.6729098212952023</v>
      </c>
      <c r="W14" s="1">
        <f t="shared" si="2"/>
        <v>16.888347790500305</v>
      </c>
      <c r="X14" s="1">
        <f t="shared" si="2"/>
        <v>5.5330958881997718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64.019809523809499</v>
      </c>
      <c r="H17">
        <v>9.6033904761904694</v>
      </c>
      <c r="I17">
        <v>33.107880952380903</v>
      </c>
      <c r="J17">
        <v>37.216547619047603</v>
      </c>
      <c r="K17">
        <v>45.594666666666598</v>
      </c>
      <c r="L17">
        <v>30.727428571428501</v>
      </c>
      <c r="M17">
        <v>347.707619047619</v>
      </c>
      <c r="N17">
        <v>107.103404761904</v>
      </c>
      <c r="O17">
        <v>59.679904761904702</v>
      </c>
      <c r="P17">
        <v>99.929952380952301</v>
      </c>
      <c r="Q17">
        <v>16.394833333333299</v>
      </c>
      <c r="R17">
        <v>7.9909095238095196</v>
      </c>
      <c r="S17">
        <v>2179.0492857142799</v>
      </c>
      <c r="T17">
        <v>352.11119047619002</v>
      </c>
      <c r="U17">
        <v>76.574428571428498</v>
      </c>
      <c r="V17">
        <v>61.078452380952299</v>
      </c>
      <c r="W17">
        <v>98.844642857142802</v>
      </c>
      <c r="X17">
        <v>40.665904761904699</v>
      </c>
      <c r="Y17" t="s">
        <v>227</v>
      </c>
      <c r="Z17" t="s">
        <v>1099</v>
      </c>
      <c r="AA17" t="s">
        <v>41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62.019196428571398</v>
      </c>
      <c r="H18">
        <v>18.006357142857102</v>
      </c>
      <c r="I18">
        <v>31.038642857142801</v>
      </c>
      <c r="J18">
        <v>36.726839285714199</v>
      </c>
      <c r="K18">
        <v>45.594660714285702</v>
      </c>
      <c r="L18">
        <v>29.330732142857102</v>
      </c>
      <c r="M18">
        <v>345.720714285714</v>
      </c>
      <c r="N18">
        <v>105.918642857142</v>
      </c>
      <c r="O18">
        <v>58.249214285714203</v>
      </c>
      <c r="P18">
        <v>98.930660714285693</v>
      </c>
      <c r="Q18">
        <v>16.079548214285701</v>
      </c>
      <c r="R18">
        <v>8.9897732142857105</v>
      </c>
      <c r="S18">
        <v>2169.0839285714201</v>
      </c>
      <c r="T18">
        <v>353.23267857142798</v>
      </c>
      <c r="U18">
        <v>97.313339285714207</v>
      </c>
      <c r="V18">
        <v>61.078446428571397</v>
      </c>
      <c r="W18">
        <v>97.471821428571403</v>
      </c>
      <c r="X18">
        <v>41.0569285714285</v>
      </c>
      <c r="Y18" t="s">
        <v>228</v>
      </c>
      <c r="Z18" t="s">
        <v>1099</v>
      </c>
      <c r="AA18" t="s">
        <v>41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62.419314285714201</v>
      </c>
      <c r="H19">
        <v>8.6430514285714199</v>
      </c>
      <c r="I19">
        <v>32.2801857142857</v>
      </c>
      <c r="J19">
        <v>36.433028571428501</v>
      </c>
      <c r="K19">
        <v>46.897357142857103</v>
      </c>
      <c r="L19">
        <v>30.1687571428571</v>
      </c>
      <c r="M19">
        <v>345.12457142857102</v>
      </c>
      <c r="N19">
        <v>106.34514285714199</v>
      </c>
      <c r="O19">
        <v>58.8623571428571</v>
      </c>
      <c r="P19">
        <v>97.371742857142806</v>
      </c>
      <c r="Q19">
        <v>15.890385714285699</v>
      </c>
      <c r="R19">
        <v>8.3904542857142808</v>
      </c>
      <c r="S19">
        <v>2163.1057142857098</v>
      </c>
      <c r="T19">
        <v>356.59671428571397</v>
      </c>
      <c r="U19">
        <v>75.298185714285694</v>
      </c>
      <c r="V19">
        <v>61.078442857142797</v>
      </c>
      <c r="W19">
        <v>97.746385714285694</v>
      </c>
      <c r="X19">
        <v>41.291542857142801</v>
      </c>
      <c r="Y19" t="s">
        <v>229</v>
      </c>
      <c r="Z19" t="s">
        <v>1099</v>
      </c>
      <c r="AA19" t="s">
        <v>41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64.019809523809499</v>
      </c>
      <c r="H20">
        <v>16.8059333333333</v>
      </c>
      <c r="I20">
        <v>33.107880952380903</v>
      </c>
      <c r="J20">
        <v>37.216547619047603</v>
      </c>
      <c r="K20">
        <v>45.594666666666598</v>
      </c>
      <c r="L20">
        <v>30.727428571428501</v>
      </c>
      <c r="M20">
        <v>348.700952380952</v>
      </c>
      <c r="N20">
        <v>107.103404761904</v>
      </c>
      <c r="O20">
        <v>59.679904761904702</v>
      </c>
      <c r="P20">
        <v>99.929952380952301</v>
      </c>
      <c r="Q20">
        <v>16.394833333333299</v>
      </c>
      <c r="R20">
        <v>7.9909095238095196</v>
      </c>
      <c r="S20">
        <v>2185.6928571428498</v>
      </c>
      <c r="T20">
        <v>352.11119047619002</v>
      </c>
      <c r="U20">
        <v>93.590952380952302</v>
      </c>
      <c r="V20">
        <v>61.078452380952299</v>
      </c>
      <c r="W20">
        <v>98.844642857142802</v>
      </c>
      <c r="X20">
        <v>40.665904761904699</v>
      </c>
      <c r="Y20" t="s">
        <v>284</v>
      </c>
      <c r="Z20" t="s">
        <v>1097</v>
      </c>
      <c r="AA20" t="s">
        <v>41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64.019821428571404</v>
      </c>
      <c r="H21">
        <v>9.0031785714285704</v>
      </c>
      <c r="I21">
        <v>32.590571428571401</v>
      </c>
      <c r="J21">
        <v>36.726839285714199</v>
      </c>
      <c r="K21">
        <v>47.2230357142857</v>
      </c>
      <c r="L21">
        <v>31.425785714285698</v>
      </c>
      <c r="M21">
        <v>347.95589285714198</v>
      </c>
      <c r="N21">
        <v>106.62949999999999</v>
      </c>
      <c r="O21">
        <v>59.475517857142798</v>
      </c>
      <c r="P21">
        <v>98.331071428571406</v>
      </c>
      <c r="Q21">
        <v>16.079548214285701</v>
      </c>
      <c r="R21">
        <v>8.9897732142857105</v>
      </c>
      <c r="S21">
        <v>2177.38928571428</v>
      </c>
      <c r="T21">
        <v>354.91464285714198</v>
      </c>
      <c r="U21">
        <v>76.574428571428498</v>
      </c>
      <c r="V21">
        <v>61.078446428571397</v>
      </c>
      <c r="W21">
        <v>97.471821428571403</v>
      </c>
      <c r="X21">
        <v>41.0569285714285</v>
      </c>
      <c r="Y21" t="s">
        <v>285</v>
      </c>
      <c r="Z21" t="s">
        <v>1097</v>
      </c>
      <c r="AA21" t="s">
        <v>41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64.019828571428505</v>
      </c>
      <c r="H22">
        <v>17.286100000000001</v>
      </c>
      <c r="I22">
        <v>32.2801857142857</v>
      </c>
      <c r="J22">
        <v>36.433028571428501</v>
      </c>
      <c r="K22">
        <v>46.897357142857103</v>
      </c>
      <c r="L22">
        <v>30.1687571428571</v>
      </c>
      <c r="M22">
        <v>346.912714285714</v>
      </c>
      <c r="N22">
        <v>106.913842857142</v>
      </c>
      <c r="O22">
        <v>59.352885714285698</v>
      </c>
      <c r="P22">
        <v>97.851414285714299</v>
      </c>
      <c r="Q22">
        <v>16.647057142857101</v>
      </c>
      <c r="R22">
        <v>8.3904542857142808</v>
      </c>
      <c r="S22">
        <v>2172.40571428571</v>
      </c>
      <c r="T22">
        <v>355.25114285714199</v>
      </c>
      <c r="U22">
        <v>75.298185714285694</v>
      </c>
      <c r="V22">
        <v>61.078442857142797</v>
      </c>
      <c r="W22">
        <v>97.746385714285694</v>
      </c>
      <c r="X22">
        <v>41.291542857142801</v>
      </c>
      <c r="Y22" t="s">
        <v>286</v>
      </c>
      <c r="Z22" t="s">
        <v>1097</v>
      </c>
      <c r="AA22" t="s">
        <v>41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61.352333333333299</v>
      </c>
      <c r="H23">
        <v>7.2025428571428503</v>
      </c>
      <c r="I23">
        <v>28.969404761904698</v>
      </c>
      <c r="J23">
        <v>33.298999999999999</v>
      </c>
      <c r="K23">
        <v>41.252309523809501</v>
      </c>
      <c r="L23">
        <v>25.140619047619001</v>
      </c>
      <c r="M23">
        <v>347.707619047619</v>
      </c>
      <c r="N23">
        <v>105.207761904761</v>
      </c>
      <c r="O23">
        <v>58.8623571428571</v>
      </c>
      <c r="P23">
        <v>98.331071428571406</v>
      </c>
      <c r="Q23">
        <v>15.133692857142799</v>
      </c>
      <c r="R23">
        <v>7.9909095238095196</v>
      </c>
      <c r="S23">
        <v>2183.4783333333298</v>
      </c>
      <c r="T23">
        <v>352.11119047619002</v>
      </c>
      <c r="U23">
        <v>74.447357142857101</v>
      </c>
      <c r="V23">
        <v>61.078452380952299</v>
      </c>
      <c r="W23">
        <v>97.014190476190393</v>
      </c>
      <c r="X23">
        <v>40.665904761904699</v>
      </c>
      <c r="Y23" t="s">
        <v>341</v>
      </c>
      <c r="Z23" t="s">
        <v>1098</v>
      </c>
      <c r="AA23" t="s">
        <v>41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62.019196428571398</v>
      </c>
      <c r="H24">
        <v>0</v>
      </c>
      <c r="I24">
        <v>29.486696428571399</v>
      </c>
      <c r="J24">
        <v>33.788696428571399</v>
      </c>
      <c r="K24">
        <v>42.337892857142798</v>
      </c>
      <c r="L24">
        <v>27.235678571428501</v>
      </c>
      <c r="M24">
        <v>345.720714285714</v>
      </c>
      <c r="N24">
        <v>104.49691071428499</v>
      </c>
      <c r="O24">
        <v>58.249214285714203</v>
      </c>
      <c r="P24">
        <v>97.131910714285695</v>
      </c>
      <c r="Q24">
        <v>14.187837500000001</v>
      </c>
      <c r="R24">
        <v>7.4914767857142799</v>
      </c>
      <c r="S24">
        <v>2175.7285714285699</v>
      </c>
      <c r="T24">
        <v>353.23267857142798</v>
      </c>
      <c r="U24">
        <v>74.979124999999996</v>
      </c>
      <c r="V24">
        <v>59.551482142857097</v>
      </c>
      <c r="W24">
        <v>97.471821428571403</v>
      </c>
      <c r="X24">
        <v>39.883874999999897</v>
      </c>
      <c r="Y24" t="s">
        <v>342</v>
      </c>
      <c r="Z24" t="s">
        <v>1098</v>
      </c>
      <c r="AA24" t="s">
        <v>41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60.818828571428497</v>
      </c>
      <c r="H25">
        <v>0</v>
      </c>
      <c r="I25">
        <v>28.5555428571428</v>
      </c>
      <c r="J25">
        <v>32.907257142857098</v>
      </c>
      <c r="K25">
        <v>42.989257142857099</v>
      </c>
      <c r="L25">
        <v>26.8166714285714</v>
      </c>
      <c r="M25">
        <v>345.12457142857102</v>
      </c>
      <c r="N25">
        <v>104.070385714285</v>
      </c>
      <c r="O25">
        <v>58.371842857142802</v>
      </c>
      <c r="P25">
        <v>96.892071428571398</v>
      </c>
      <c r="Q25">
        <v>14.3770142857142</v>
      </c>
      <c r="R25">
        <v>8.3904542857142808</v>
      </c>
      <c r="S25">
        <v>2169.7485714285699</v>
      </c>
      <c r="T25">
        <v>355.25114285714199</v>
      </c>
      <c r="U25">
        <v>74.021942857142804</v>
      </c>
      <c r="V25">
        <v>59.856871428571402</v>
      </c>
      <c r="W25">
        <v>96.6481142857142</v>
      </c>
      <c r="X25">
        <v>40.353099999999998</v>
      </c>
      <c r="Y25" t="s">
        <v>343</v>
      </c>
      <c r="Z25" t="s">
        <v>1098</v>
      </c>
      <c r="AA25" t="s">
        <v>41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62.745348677248636</v>
      </c>
      <c r="H26" s="1">
        <f t="shared" ref="H26:T26" si="3">AVERAGE(H17:H25)</f>
        <v>9.6167282010581889</v>
      </c>
      <c r="I26" s="1">
        <f t="shared" si="3"/>
        <v>31.268554629629591</v>
      </c>
      <c r="J26" s="1">
        <f t="shared" si="3"/>
        <v>35.63864272486768</v>
      </c>
      <c r="K26" s="1">
        <f t="shared" si="3"/>
        <v>44.931244841269809</v>
      </c>
      <c r="L26" s="1">
        <f t="shared" si="3"/>
        <v>29.082428703703656</v>
      </c>
      <c r="M26" s="1">
        <f t="shared" si="3"/>
        <v>346.74170767195739</v>
      </c>
      <c r="N26" s="1">
        <f t="shared" si="3"/>
        <v>105.97655515872944</v>
      </c>
      <c r="O26" s="1">
        <f t="shared" si="3"/>
        <v>58.975910978835927</v>
      </c>
      <c r="P26" s="1">
        <f t="shared" si="3"/>
        <v>98.299983068783021</v>
      </c>
      <c r="Q26" s="1">
        <f t="shared" si="3"/>
        <v>15.687194510581978</v>
      </c>
      <c r="R26" s="1">
        <f t="shared" si="3"/>
        <v>8.2905682936507894</v>
      </c>
      <c r="S26" s="1">
        <f t="shared" si="3"/>
        <v>2175.075806878302</v>
      </c>
      <c r="T26" s="1">
        <f t="shared" si="3"/>
        <v>353.8680634920629</v>
      </c>
      <c r="U26" s="1">
        <f>AVERAGE(U17:U25)</f>
        <v>79.788660582010536</v>
      </c>
      <c r="V26" s="1">
        <f>AVERAGE(V17:V25)</f>
        <v>60.773054365079311</v>
      </c>
      <c r="W26" s="1">
        <f t="shared" ref="W26:X26" si="4">AVERAGE(W17:W25)</f>
        <v>97.695536243386201</v>
      </c>
      <c r="X26" s="1">
        <f t="shared" si="4"/>
        <v>40.77018134920629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1.2898616573522661</v>
      </c>
      <c r="H27" s="1">
        <f t="shared" ref="H27:U27" si="5">STDEV(H17:H25)</f>
        <v>6.8283022136402955</v>
      </c>
      <c r="I27" s="1">
        <f t="shared" si="5"/>
        <v>1.817799735477575</v>
      </c>
      <c r="J27" s="1">
        <f t="shared" si="5"/>
        <v>1.7665894239849731</v>
      </c>
      <c r="K27" s="1">
        <f t="shared" si="5"/>
        <v>2.1890418575360302</v>
      </c>
      <c r="L27" s="1">
        <f t="shared" si="5"/>
        <v>2.1623843959756361</v>
      </c>
      <c r="M27" s="1">
        <f t="shared" si="5"/>
        <v>1.3473683876223188</v>
      </c>
      <c r="N27" s="1">
        <f t="shared" si="5"/>
        <v>1.1400388523006155</v>
      </c>
      <c r="O27" s="1">
        <f t="shared" si="5"/>
        <v>0.59474730850409296</v>
      </c>
      <c r="P27" s="1">
        <f t="shared" si="5"/>
        <v>1.1248743950785451</v>
      </c>
      <c r="Q27" s="1">
        <f t="shared" si="5"/>
        <v>0.90436572730742582</v>
      </c>
      <c r="R27" s="1">
        <f t="shared" si="5"/>
        <v>0.48934140042973712</v>
      </c>
      <c r="S27" s="1">
        <f t="shared" si="5"/>
        <v>7.2421127908190135</v>
      </c>
      <c r="T27" s="1">
        <f t="shared" si="5"/>
        <v>1.6745864025843968</v>
      </c>
      <c r="U27" s="1">
        <f t="shared" si="5"/>
        <v>8.9688705723202773</v>
      </c>
      <c r="V27" s="1">
        <f>STDEV(V17:V25)</f>
        <v>0.61078705358416197</v>
      </c>
      <c r="W27" s="1">
        <f t="shared" ref="W27:X27" si="6">STDEV(W17:W25)</f>
        <v>0.73803227604995258</v>
      </c>
      <c r="X27" s="1">
        <f t="shared" si="6"/>
        <v>0.46100436539379397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2.0557088047866214</v>
      </c>
      <c r="H28" s="1">
        <f t="shared" ref="H28:U28" si="7">H27*100/H26</f>
        <v>71.004421367434858</v>
      </c>
      <c r="I28" s="1">
        <f t="shared" si="7"/>
        <v>5.8135073942786484</v>
      </c>
      <c r="J28" s="1">
        <f t="shared" si="7"/>
        <v>4.9569492239733783</v>
      </c>
      <c r="K28" s="1">
        <f t="shared" si="7"/>
        <v>4.8719813245088925</v>
      </c>
      <c r="L28" s="1">
        <f t="shared" si="7"/>
        <v>7.4353638687000583</v>
      </c>
      <c r="M28" s="1">
        <f t="shared" si="7"/>
        <v>0.38857984425024128</v>
      </c>
      <c r="N28" s="1">
        <f t="shared" si="7"/>
        <v>1.0757462823669721</v>
      </c>
      <c r="O28" s="1">
        <f t="shared" si="7"/>
        <v>1.0084580274097399</v>
      </c>
      <c r="P28" s="1">
        <f t="shared" si="7"/>
        <v>1.1443281676777519</v>
      </c>
      <c r="Q28" s="1">
        <f t="shared" si="7"/>
        <v>5.7649933944363054</v>
      </c>
      <c r="R28" s="1">
        <f t="shared" si="7"/>
        <v>5.9023867013373748</v>
      </c>
      <c r="S28" s="1">
        <f t="shared" si="7"/>
        <v>0.33295909815727254</v>
      </c>
      <c r="T28" s="1">
        <f t="shared" si="7"/>
        <v>0.47322337767899675</v>
      </c>
      <c r="U28" s="1">
        <f t="shared" si="7"/>
        <v>11.240783473362923</v>
      </c>
      <c r="V28" s="1">
        <f>V27*100/V26</f>
        <v>1.0050293834418913</v>
      </c>
      <c r="W28" s="1">
        <f t="shared" ref="W28:X28" si="8">W27*100/W26</f>
        <v>0.75544114340220525</v>
      </c>
      <c r="X28" s="1">
        <f t="shared" si="8"/>
        <v>1.1307390601115606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42.679880952380898</v>
      </c>
      <c r="H30">
        <v>21.607628571428499</v>
      </c>
      <c r="I30">
        <v>62.077261904761897</v>
      </c>
      <c r="J30">
        <v>48.969119047619003</v>
      </c>
      <c r="K30">
        <v>60.792880952380898</v>
      </c>
      <c r="L30">
        <v>19.5538214285714</v>
      </c>
      <c r="M30">
        <v>236.44114285714201</v>
      </c>
      <c r="N30">
        <v>75.825428571428503</v>
      </c>
      <c r="O30">
        <v>37.606499999999997</v>
      </c>
      <c r="P30">
        <v>180.67335714285699</v>
      </c>
      <c r="Q30">
        <v>13.8725523809523</v>
      </c>
      <c r="R30">
        <v>5.9931809523809498</v>
      </c>
      <c r="S30">
        <v>1465.9866666666601</v>
      </c>
      <c r="T30">
        <v>222.031976190476</v>
      </c>
      <c r="U30">
        <v>51.049619047618997</v>
      </c>
      <c r="V30">
        <v>32.575166666666597</v>
      </c>
      <c r="W30">
        <v>45.761428571428503</v>
      </c>
      <c r="X30">
        <v>23.461102380952301</v>
      </c>
      <c r="Y30" t="s">
        <v>400</v>
      </c>
      <c r="Z30" t="s">
        <v>1100</v>
      </c>
      <c r="AA30" t="s">
        <v>41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42.012999999999998</v>
      </c>
      <c r="H31">
        <v>30.610803571428502</v>
      </c>
      <c r="I31">
        <v>58.973392857142798</v>
      </c>
      <c r="J31">
        <v>47.010375000000003</v>
      </c>
      <c r="K31">
        <v>63.5068392857142</v>
      </c>
      <c r="L31">
        <v>20.950517857142799</v>
      </c>
      <c r="M31">
        <v>235.44767857142801</v>
      </c>
      <c r="N31">
        <v>75.351517857142795</v>
      </c>
      <c r="O31">
        <v>38.015267857142803</v>
      </c>
      <c r="P31">
        <v>174.47769642857099</v>
      </c>
      <c r="Q31">
        <v>15.133692857142799</v>
      </c>
      <c r="R31">
        <v>7.4914767857142799</v>
      </c>
      <c r="S31">
        <v>1459.89678571428</v>
      </c>
      <c r="T31">
        <v>222.031964285714</v>
      </c>
      <c r="U31">
        <v>65.407321428571393</v>
      </c>
      <c r="V31">
        <v>33.593142857142801</v>
      </c>
      <c r="W31">
        <v>46.676642857142802</v>
      </c>
      <c r="X31">
        <v>23.461107142857099</v>
      </c>
      <c r="Y31" t="s">
        <v>401</v>
      </c>
      <c r="Z31" t="s">
        <v>1100</v>
      </c>
      <c r="AA31" t="s">
        <v>41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43.213371428571399</v>
      </c>
      <c r="H32">
        <v>21.607628571428499</v>
      </c>
      <c r="I32">
        <v>60.835728571428497</v>
      </c>
      <c r="J32">
        <v>48.185614285714202</v>
      </c>
      <c r="K32">
        <v>65.135228571428499</v>
      </c>
      <c r="L32">
        <v>20.112500000000001</v>
      </c>
      <c r="M32">
        <v>234.85157142857099</v>
      </c>
      <c r="N32">
        <v>75.635857142857105</v>
      </c>
      <c r="O32">
        <v>37.770014285714197</v>
      </c>
      <c r="P32">
        <v>180.353571428571</v>
      </c>
      <c r="Q32">
        <v>14.3770142857142</v>
      </c>
      <c r="R32">
        <v>7.1918185714285698</v>
      </c>
      <c r="S32">
        <v>1454.9142857142799</v>
      </c>
      <c r="T32">
        <v>223.377571428571</v>
      </c>
      <c r="U32">
        <v>51.049614285714199</v>
      </c>
      <c r="V32">
        <v>32.982357142857097</v>
      </c>
      <c r="W32">
        <v>46.127514285714199</v>
      </c>
      <c r="X32">
        <v>23.461099999999998</v>
      </c>
      <c r="Y32" t="s">
        <v>402</v>
      </c>
      <c r="Z32" t="s">
        <v>1100</v>
      </c>
      <c r="AA32" t="s">
        <v>41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42.679880952380898</v>
      </c>
      <c r="H33">
        <v>33.611857142857097</v>
      </c>
      <c r="I33">
        <v>64.146523809523799</v>
      </c>
      <c r="J33">
        <v>52.886666666666599</v>
      </c>
      <c r="K33">
        <v>65.135214285714198</v>
      </c>
      <c r="L33">
        <v>25.140619047619001</v>
      </c>
      <c r="M33">
        <v>237.434595238095</v>
      </c>
      <c r="N33">
        <v>77.721047619047596</v>
      </c>
      <c r="O33">
        <v>38.424047619047599</v>
      </c>
      <c r="P33">
        <v>179.07447619047599</v>
      </c>
      <c r="Q33">
        <v>16.394833333333299</v>
      </c>
      <c r="R33">
        <v>7.9909095238095196</v>
      </c>
      <c r="S33">
        <v>1470.4154761904699</v>
      </c>
      <c r="T33">
        <v>224.274714285714</v>
      </c>
      <c r="U33">
        <v>68.066166666666604</v>
      </c>
      <c r="V33">
        <v>34.611119047618999</v>
      </c>
      <c r="W33">
        <v>47.591880952380897</v>
      </c>
      <c r="X33">
        <v>25.0251666666666</v>
      </c>
      <c r="Y33" t="s">
        <v>458</v>
      </c>
      <c r="Z33" t="s">
        <v>1101</v>
      </c>
      <c r="AA33" t="s">
        <v>41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44.013624999999998</v>
      </c>
      <c r="H34">
        <v>32.411446428571402</v>
      </c>
      <c r="I34">
        <v>63.629196428571397</v>
      </c>
      <c r="J34">
        <v>52.886660714285703</v>
      </c>
      <c r="K34">
        <v>68.391982142857103</v>
      </c>
      <c r="L34">
        <v>25.140625</v>
      </c>
      <c r="M34">
        <v>235.44767857142801</v>
      </c>
      <c r="N34">
        <v>76.773232142857097</v>
      </c>
      <c r="O34">
        <v>38.628428571428501</v>
      </c>
      <c r="P34">
        <v>173.87812500000001</v>
      </c>
      <c r="Q34">
        <v>17.025403571428502</v>
      </c>
      <c r="R34">
        <v>8.9897732142857105</v>
      </c>
      <c r="S34">
        <v>1463.2183928571401</v>
      </c>
      <c r="T34">
        <v>223.71410714285699</v>
      </c>
      <c r="U34">
        <v>52.6449107142857</v>
      </c>
      <c r="V34">
        <v>35.120107142857101</v>
      </c>
      <c r="W34">
        <v>48.049482142857102</v>
      </c>
      <c r="X34">
        <v>25.807214285714199</v>
      </c>
      <c r="Y34" t="s">
        <v>459</v>
      </c>
      <c r="Z34" t="s">
        <v>1101</v>
      </c>
      <c r="AA34" t="s">
        <v>41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44.813871428571403</v>
      </c>
      <c r="H35">
        <v>24.4886428571428</v>
      </c>
      <c r="I35">
        <v>65.801900000000003</v>
      </c>
      <c r="J35">
        <v>54.061914285714202</v>
      </c>
      <c r="K35">
        <v>70.346042857142805</v>
      </c>
      <c r="L35">
        <v>26.8166714285714</v>
      </c>
      <c r="M35">
        <v>235.447714285714</v>
      </c>
      <c r="N35">
        <v>77.341928571428497</v>
      </c>
      <c r="O35">
        <v>38.7510571428571</v>
      </c>
      <c r="P35">
        <v>179.39428571428499</v>
      </c>
      <c r="Q35">
        <v>17.403742857142799</v>
      </c>
      <c r="R35">
        <v>8.3904542857142808</v>
      </c>
      <c r="S35">
        <v>1460.2285714285699</v>
      </c>
      <c r="T35">
        <v>226.06885714285701</v>
      </c>
      <c r="U35">
        <v>53.6021</v>
      </c>
      <c r="V35">
        <v>35.4255</v>
      </c>
      <c r="W35">
        <v>48.3240571428571</v>
      </c>
      <c r="X35">
        <v>25.337999999999901</v>
      </c>
      <c r="Y35" t="s">
        <v>460</v>
      </c>
      <c r="Z35" t="s">
        <v>1101</v>
      </c>
      <c r="AA35" t="s">
        <v>41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42.679880952380898</v>
      </c>
      <c r="H36">
        <v>12.004238095238</v>
      </c>
      <c r="I36">
        <v>64.146523809523799</v>
      </c>
      <c r="J36">
        <v>50.927904761904699</v>
      </c>
      <c r="K36">
        <v>62.964047619047598</v>
      </c>
      <c r="L36">
        <v>22.3472238095238</v>
      </c>
      <c r="M36">
        <v>236.44114285714201</v>
      </c>
      <c r="N36">
        <v>76.773238095238</v>
      </c>
      <c r="O36">
        <v>38.424047619047599</v>
      </c>
      <c r="P36">
        <v>176.67616666666601</v>
      </c>
      <c r="Q36">
        <v>15.133692857142799</v>
      </c>
      <c r="R36">
        <v>7.9909095238095196</v>
      </c>
      <c r="S36">
        <v>1468.20095238095</v>
      </c>
      <c r="T36">
        <v>222.031976190476</v>
      </c>
      <c r="U36">
        <v>53.176690476190402</v>
      </c>
      <c r="V36">
        <v>34.611119047618999</v>
      </c>
      <c r="W36">
        <v>47.591880952380897</v>
      </c>
      <c r="X36">
        <v>25.0251666666666</v>
      </c>
      <c r="Y36" t="s">
        <v>516</v>
      </c>
      <c r="Z36" t="s">
        <v>1102</v>
      </c>
      <c r="AA36" t="s">
        <v>41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44.013624999999998</v>
      </c>
      <c r="H37">
        <v>30.610803571428502</v>
      </c>
      <c r="I37">
        <v>60.525339285714203</v>
      </c>
      <c r="J37">
        <v>49.948517857142797</v>
      </c>
      <c r="K37">
        <v>65.135232142857106</v>
      </c>
      <c r="L37">
        <v>23.0455714285714</v>
      </c>
      <c r="M37">
        <v>234.70267857142801</v>
      </c>
      <c r="N37">
        <v>76.062375000000003</v>
      </c>
      <c r="O37">
        <v>35.562678571428499</v>
      </c>
      <c r="P37">
        <v>170.280642857142</v>
      </c>
      <c r="Q37">
        <v>15.133692857142799</v>
      </c>
      <c r="R37">
        <v>7.4914767857142799</v>
      </c>
      <c r="S37">
        <v>1461.5574999999999</v>
      </c>
      <c r="T37">
        <v>223.71410714285699</v>
      </c>
      <c r="U37">
        <v>52.6449107142857</v>
      </c>
      <c r="V37">
        <v>35.120107142857101</v>
      </c>
      <c r="W37">
        <v>46.676642857142802</v>
      </c>
      <c r="X37">
        <v>24.634160714285699</v>
      </c>
      <c r="Y37" t="s">
        <v>517</v>
      </c>
      <c r="Z37" t="s">
        <v>1102</v>
      </c>
      <c r="AA37" t="s">
        <v>41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43.213371428571399</v>
      </c>
      <c r="H38">
        <v>30.250685714285702</v>
      </c>
      <c r="I38">
        <v>62.0772714285714</v>
      </c>
      <c r="J38">
        <v>49.3608857142857</v>
      </c>
      <c r="K38">
        <v>66.4379285714285</v>
      </c>
      <c r="L38">
        <v>23.4645857142857</v>
      </c>
      <c r="M38">
        <v>234.85157142857099</v>
      </c>
      <c r="N38">
        <v>76.204542857142798</v>
      </c>
      <c r="O38">
        <v>38.260528571428502</v>
      </c>
      <c r="P38">
        <v>176.516285714285</v>
      </c>
      <c r="Q38">
        <v>15.890385714285699</v>
      </c>
      <c r="R38">
        <v>7.1918185714285698</v>
      </c>
      <c r="S38">
        <v>1457.57142857142</v>
      </c>
      <c r="T38">
        <v>224.723285714285</v>
      </c>
      <c r="U38">
        <v>66.364500000000007</v>
      </c>
      <c r="V38">
        <v>34.203928571428499</v>
      </c>
      <c r="W38">
        <v>47.225785714285699</v>
      </c>
      <c r="X38">
        <v>24.399542857142801</v>
      </c>
      <c r="Y38" t="s">
        <v>518</v>
      </c>
      <c r="Z38" t="s">
        <v>1102</v>
      </c>
      <c r="AA38" t="s">
        <v>41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43.257834126984093</v>
      </c>
      <c r="H39" s="1">
        <f t="shared" ref="H39:U39" si="9">AVERAGE(H30:H38)</f>
        <v>26.355970502645444</v>
      </c>
      <c r="I39" s="1">
        <f t="shared" si="9"/>
        <v>62.468126455026407</v>
      </c>
      <c r="J39" s="1">
        <f t="shared" si="9"/>
        <v>50.470850925925873</v>
      </c>
      <c r="K39" s="1">
        <f t="shared" si="9"/>
        <v>65.316155158730112</v>
      </c>
      <c r="L39" s="1">
        <f t="shared" si="9"/>
        <v>22.952459523809502</v>
      </c>
      <c r="M39" s="1">
        <f t="shared" si="9"/>
        <v>235.6739748677243</v>
      </c>
      <c r="N39" s="1">
        <f t="shared" si="9"/>
        <v>76.409907539682479</v>
      </c>
      <c r="O39" s="1">
        <f t="shared" si="9"/>
        <v>37.938063359788302</v>
      </c>
      <c r="P39" s="1">
        <f t="shared" si="9"/>
        <v>176.81384523809476</v>
      </c>
      <c r="Q39" s="1">
        <f t="shared" si="9"/>
        <v>15.596112301587246</v>
      </c>
      <c r="R39" s="1">
        <f t="shared" si="9"/>
        <v>7.6357575793650767</v>
      </c>
      <c r="S39" s="1">
        <f t="shared" si="9"/>
        <v>1462.4433399470856</v>
      </c>
      <c r="T39" s="1">
        <f t="shared" si="9"/>
        <v>223.55206216931188</v>
      </c>
      <c r="U39" s="1">
        <f t="shared" si="9"/>
        <v>57.111759259259216</v>
      </c>
      <c r="V39" s="1">
        <f>AVERAGE(V30:V38)</f>
        <v>34.249171957671905</v>
      </c>
      <c r="W39" s="1">
        <f t="shared" ref="W39" si="10">AVERAGE(W30:W38)</f>
        <v>47.113923941798888</v>
      </c>
      <c r="X39" s="1">
        <f>AVERAGE(X30:X38)</f>
        <v>24.51250674603169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0.87459613924840085</v>
      </c>
      <c r="H40" s="1">
        <f t="shared" ref="H40:U40" si="11">STDEV(H30:H38)</f>
        <v>7.0289164608802466</v>
      </c>
      <c r="I40" s="1">
        <f t="shared" si="11"/>
        <v>2.1521505348126637</v>
      </c>
      <c r="J40" s="1">
        <f t="shared" si="11"/>
        <v>2.3909775789815635</v>
      </c>
      <c r="K40" s="1">
        <f t="shared" si="11"/>
        <v>2.8588264201407845</v>
      </c>
      <c r="L40" s="1">
        <f t="shared" si="11"/>
        <v>2.4690427969502515</v>
      </c>
      <c r="M40" s="1">
        <f t="shared" si="11"/>
        <v>0.91696528993784909</v>
      </c>
      <c r="N40" s="1">
        <f t="shared" si="11"/>
        <v>0.79652976179822788</v>
      </c>
      <c r="O40" s="1">
        <f t="shared" si="11"/>
        <v>0.96827787914933572</v>
      </c>
      <c r="P40" s="1">
        <f t="shared" si="11"/>
        <v>3.465200102210829</v>
      </c>
      <c r="Q40" s="1">
        <f t="shared" si="11"/>
        <v>1.1796878764912169</v>
      </c>
      <c r="R40" s="1">
        <f t="shared" si="11"/>
        <v>0.85066494736118281</v>
      </c>
      <c r="S40" s="1">
        <f t="shared" si="11"/>
        <v>5.0306306393017914</v>
      </c>
      <c r="T40" s="1">
        <f t="shared" si="11"/>
        <v>1.3803637256097712</v>
      </c>
      <c r="U40" s="1">
        <f t="shared" si="11"/>
        <v>7.2079443713575033</v>
      </c>
      <c r="V40" s="1">
        <f>STDEV(V30:V38)</f>
        <v>1.0001468568843257</v>
      </c>
      <c r="W40" s="1">
        <f t="shared" ref="W40:X40" si="12">STDEV(W30:W38)</f>
        <v>0.86557550265921313</v>
      </c>
      <c r="X40" s="1">
        <f t="shared" si="12"/>
        <v>0.88227377074508628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2.0218213807954633</v>
      </c>
      <c r="H41" s="1">
        <f t="shared" ref="H41:U41" si="13">H40*100/H39</f>
        <v>26.669161965311538</v>
      </c>
      <c r="I41" s="1">
        <f t="shared" si="13"/>
        <v>3.4451978263860581</v>
      </c>
      <c r="J41" s="1">
        <f t="shared" si="13"/>
        <v>4.7373435064344553</v>
      </c>
      <c r="K41" s="1">
        <f t="shared" si="13"/>
        <v>4.3769055499260743</v>
      </c>
      <c r="L41" s="1">
        <f t="shared" si="13"/>
        <v>10.757203577198403</v>
      </c>
      <c r="M41" s="1">
        <f t="shared" si="13"/>
        <v>0.38908211670487169</v>
      </c>
      <c r="N41" s="1">
        <f t="shared" si="13"/>
        <v>1.0424430384038361</v>
      </c>
      <c r="O41" s="1">
        <f t="shared" si="13"/>
        <v>2.5522596395250967</v>
      </c>
      <c r="P41" s="1">
        <f t="shared" si="13"/>
        <v>1.9598013365665141</v>
      </c>
      <c r="Q41" s="1">
        <f t="shared" si="13"/>
        <v>7.5639868043984126</v>
      </c>
      <c r="R41" s="1">
        <f t="shared" si="13"/>
        <v>11.140544189878756</v>
      </c>
      <c r="S41" s="1">
        <f t="shared" si="13"/>
        <v>0.34398807132478793</v>
      </c>
      <c r="T41" s="1">
        <f t="shared" si="13"/>
        <v>0.6174685718462859</v>
      </c>
      <c r="U41" s="1">
        <f t="shared" si="13"/>
        <v>12.620771037076604</v>
      </c>
      <c r="V41" s="1">
        <f>V40*100/V39</f>
        <v>2.9202074085773337</v>
      </c>
      <c r="W41" s="1">
        <f t="shared" ref="W41:X41" si="14">W40*100/W39</f>
        <v>1.8371967992487359</v>
      </c>
      <c r="X41" s="1">
        <f t="shared" si="14"/>
        <v>3.5992800731729195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45.347380952380902</v>
      </c>
      <c r="H43">
        <v>33.611857142857097</v>
      </c>
      <c r="I43">
        <v>70.354238095238102</v>
      </c>
      <c r="J43">
        <v>56.804190476190399</v>
      </c>
      <c r="K43">
        <v>71.648761904761898</v>
      </c>
      <c r="L43">
        <v>25.140619047619001</v>
      </c>
      <c r="M43">
        <v>238.42809523809501</v>
      </c>
      <c r="N43">
        <v>77.721047619047596</v>
      </c>
      <c r="O43">
        <v>41.694166666666597</v>
      </c>
      <c r="P43">
        <v>189.46719047619001</v>
      </c>
      <c r="Q43">
        <v>15.133692857142799</v>
      </c>
      <c r="R43">
        <v>7.9909095238095196</v>
      </c>
      <c r="S43">
        <v>1488.1311904761901</v>
      </c>
      <c r="T43">
        <v>226.51745238095199</v>
      </c>
      <c r="U43">
        <v>53.176690476190402</v>
      </c>
      <c r="V43">
        <v>36.647071428571401</v>
      </c>
      <c r="W43">
        <v>49.422333333333299</v>
      </c>
      <c r="X43">
        <v>25.0251666666666</v>
      </c>
      <c r="Y43" t="s">
        <v>574</v>
      </c>
      <c r="Z43" t="s">
        <v>1100</v>
      </c>
      <c r="AA43" t="s">
        <v>41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46.014249999999997</v>
      </c>
      <c r="H44">
        <v>18.006357142857102</v>
      </c>
      <c r="I44">
        <v>71.388857142857105</v>
      </c>
      <c r="J44">
        <v>55.824803571428497</v>
      </c>
      <c r="K44">
        <v>76.533892857142803</v>
      </c>
      <c r="L44">
        <v>25.140625</v>
      </c>
      <c r="M44">
        <v>237.68285714285699</v>
      </c>
      <c r="N44">
        <v>77.484089285714205</v>
      </c>
      <c r="O44">
        <v>41.694178571428502</v>
      </c>
      <c r="P44">
        <v>188.26803571428499</v>
      </c>
      <c r="Q44">
        <v>16.079548214285701</v>
      </c>
      <c r="R44">
        <v>7.4914767857142799</v>
      </c>
      <c r="S44">
        <v>1483.1487500000001</v>
      </c>
      <c r="T44">
        <v>227.07821428571401</v>
      </c>
      <c r="U44">
        <v>52.6449107142857</v>
      </c>
      <c r="V44">
        <v>36.647071428571401</v>
      </c>
      <c r="W44">
        <v>49.422321428571401</v>
      </c>
      <c r="X44">
        <v>25.807214285714199</v>
      </c>
      <c r="Y44" t="s">
        <v>575</v>
      </c>
      <c r="Z44" t="s">
        <v>1100</v>
      </c>
      <c r="AA44" t="s">
        <v>41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46.4143714285714</v>
      </c>
      <c r="H45">
        <v>31.691185714285702</v>
      </c>
      <c r="I45">
        <v>70.768085714285704</v>
      </c>
      <c r="J45">
        <v>56.412428571428499</v>
      </c>
      <c r="K45">
        <v>76.859557142857099</v>
      </c>
      <c r="L45">
        <v>25.1406285714285</v>
      </c>
      <c r="M45">
        <v>237.23585714285699</v>
      </c>
      <c r="N45">
        <v>77.341928571428497</v>
      </c>
      <c r="O45">
        <v>40.713128571428499</v>
      </c>
      <c r="P45">
        <v>191.38585714285699</v>
      </c>
      <c r="Q45">
        <v>15.890385714285699</v>
      </c>
      <c r="R45">
        <v>8.3904542857142808</v>
      </c>
      <c r="S45">
        <v>1478.83</v>
      </c>
      <c r="T45">
        <v>227.41457142857101</v>
      </c>
      <c r="U45">
        <v>53.6021</v>
      </c>
      <c r="V45">
        <v>35.4255</v>
      </c>
      <c r="W45">
        <v>49.422328571428501</v>
      </c>
      <c r="X45">
        <v>25.337999999999901</v>
      </c>
      <c r="Y45" t="s">
        <v>576</v>
      </c>
      <c r="Z45" t="s">
        <v>1100</v>
      </c>
      <c r="AA45" t="s">
        <v>41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45.347380952380902</v>
      </c>
      <c r="H46">
        <v>31.211023809523802</v>
      </c>
      <c r="I46">
        <v>70.354238095238102</v>
      </c>
      <c r="J46">
        <v>54.845428571428499</v>
      </c>
      <c r="K46">
        <v>69.477571428571395</v>
      </c>
      <c r="L46">
        <v>22.3472238095238</v>
      </c>
      <c r="M46">
        <v>238.42809523809501</v>
      </c>
      <c r="N46">
        <v>76.773238095238</v>
      </c>
      <c r="O46">
        <v>43.329238095237997</v>
      </c>
      <c r="P46">
        <v>192.664952380952</v>
      </c>
      <c r="Q46">
        <v>15.133692857142799</v>
      </c>
      <c r="R46">
        <v>7.9909095238095196</v>
      </c>
      <c r="S46">
        <v>1490.3457142857101</v>
      </c>
      <c r="T46">
        <v>226.51745238095199</v>
      </c>
      <c r="U46">
        <v>70.193214285714205</v>
      </c>
      <c r="V46">
        <v>34.611119047618999</v>
      </c>
      <c r="W46">
        <v>49.422333333333299</v>
      </c>
      <c r="X46">
        <v>25.0251666666666</v>
      </c>
      <c r="Y46" t="s">
        <v>631</v>
      </c>
      <c r="Z46" t="s">
        <v>1101</v>
      </c>
      <c r="AA46" t="s">
        <v>41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46.014249999999997</v>
      </c>
      <c r="H47">
        <v>23.4082678571428</v>
      </c>
      <c r="I47">
        <v>69.836928571428501</v>
      </c>
      <c r="J47">
        <v>54.3557321428571</v>
      </c>
      <c r="K47">
        <v>73.277124999999998</v>
      </c>
      <c r="L47">
        <v>23.0455714285714</v>
      </c>
      <c r="M47">
        <v>236.93785714285701</v>
      </c>
      <c r="N47">
        <v>76.773232142857097</v>
      </c>
      <c r="O47">
        <v>43.533625000000001</v>
      </c>
      <c r="P47">
        <v>188.867678571428</v>
      </c>
      <c r="Q47">
        <v>15.133692857142799</v>
      </c>
      <c r="R47">
        <v>7.4914767857142799</v>
      </c>
      <c r="S47">
        <v>1483.1487500000001</v>
      </c>
      <c r="T47">
        <v>227.07821428571401</v>
      </c>
      <c r="U47">
        <v>52.6449107142857</v>
      </c>
      <c r="V47">
        <v>35.120107142857101</v>
      </c>
      <c r="W47">
        <v>49.422321428571401</v>
      </c>
      <c r="X47">
        <v>24.634160714285699</v>
      </c>
      <c r="Y47" t="s">
        <v>632</v>
      </c>
      <c r="Z47" t="s">
        <v>1101</v>
      </c>
      <c r="AA47" t="s">
        <v>41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44.813871428571403</v>
      </c>
      <c r="H48">
        <v>12.964577142857101</v>
      </c>
      <c r="I48">
        <v>69.5265428571428</v>
      </c>
      <c r="J48">
        <v>54.061914285714202</v>
      </c>
      <c r="K48">
        <v>74.254157142857096</v>
      </c>
      <c r="L48">
        <v>21.788542857142801</v>
      </c>
      <c r="M48">
        <v>236.63985714285701</v>
      </c>
      <c r="N48">
        <v>76.773228571428504</v>
      </c>
      <c r="O48">
        <v>43.6562571428571</v>
      </c>
      <c r="P48">
        <v>190.42657142857101</v>
      </c>
      <c r="Q48">
        <v>15.133685714285701</v>
      </c>
      <c r="R48">
        <v>7.1918185714285698</v>
      </c>
      <c r="S48">
        <v>1478.83</v>
      </c>
      <c r="T48">
        <v>227.41457142857101</v>
      </c>
      <c r="U48">
        <v>52.325857142857103</v>
      </c>
      <c r="V48">
        <v>35.4255</v>
      </c>
      <c r="W48">
        <v>49.422328571428501</v>
      </c>
      <c r="X48">
        <v>25.337999999999901</v>
      </c>
      <c r="Y48" t="s">
        <v>633</v>
      </c>
      <c r="Z48" t="s">
        <v>1101</v>
      </c>
      <c r="AA48" t="s">
        <v>41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45.347380952380902</v>
      </c>
      <c r="H49">
        <v>16.8059333333333</v>
      </c>
      <c r="I49">
        <v>68.284999999999997</v>
      </c>
      <c r="J49">
        <v>52.886666666666599</v>
      </c>
      <c r="K49">
        <v>67.306404761904702</v>
      </c>
      <c r="L49">
        <v>19.5538214285714</v>
      </c>
      <c r="M49">
        <v>237.434595238095</v>
      </c>
      <c r="N49">
        <v>76.773238095238</v>
      </c>
      <c r="O49">
        <v>43.329238095237997</v>
      </c>
      <c r="P49">
        <v>188.66776190476099</v>
      </c>
      <c r="Q49">
        <v>13.8725523809523</v>
      </c>
      <c r="R49">
        <v>7.9909095238095196</v>
      </c>
      <c r="S49">
        <v>1490.3457142857101</v>
      </c>
      <c r="T49">
        <v>224.274714285714</v>
      </c>
      <c r="U49">
        <v>51.049619047618997</v>
      </c>
      <c r="V49">
        <v>34.611119047618999</v>
      </c>
      <c r="W49">
        <v>49.422333333333299</v>
      </c>
      <c r="X49">
        <v>25.0251666666666</v>
      </c>
      <c r="Y49" t="s">
        <v>688</v>
      </c>
      <c r="Z49" t="s">
        <v>1102</v>
      </c>
      <c r="AA49" t="s">
        <v>41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44.013624999999998</v>
      </c>
      <c r="H50">
        <v>30.610803571428502</v>
      </c>
      <c r="I50">
        <v>68.284999999999997</v>
      </c>
      <c r="J50">
        <v>52.886660714285703</v>
      </c>
      <c r="K50">
        <v>71.648750000000007</v>
      </c>
      <c r="L50">
        <v>20.950517857142799</v>
      </c>
      <c r="M50">
        <v>236.19267857142799</v>
      </c>
      <c r="N50">
        <v>76.062375000000003</v>
      </c>
      <c r="O50">
        <v>43.533625000000001</v>
      </c>
      <c r="P50">
        <v>186.46928571428501</v>
      </c>
      <c r="Q50">
        <v>14.187837500000001</v>
      </c>
      <c r="R50">
        <v>7.4914767857142799</v>
      </c>
      <c r="S50">
        <v>1484.80964285714</v>
      </c>
      <c r="T50">
        <v>227.07821428571401</v>
      </c>
      <c r="U50">
        <v>52.6449107142857</v>
      </c>
      <c r="V50">
        <v>35.120107142857101</v>
      </c>
      <c r="W50">
        <v>49.422321428571401</v>
      </c>
      <c r="X50">
        <v>24.634160714285699</v>
      </c>
      <c r="Y50" t="s">
        <v>689</v>
      </c>
      <c r="Z50" t="s">
        <v>1102</v>
      </c>
      <c r="AA50" t="s">
        <v>41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44.813871428571403</v>
      </c>
      <c r="H51">
        <v>30.250685714285702</v>
      </c>
      <c r="I51">
        <v>68.284999999999997</v>
      </c>
      <c r="J51">
        <v>51.711399999999998</v>
      </c>
      <c r="K51">
        <v>72.951457142857095</v>
      </c>
      <c r="L51">
        <v>20.112500000000001</v>
      </c>
      <c r="M51">
        <v>236.043714285714</v>
      </c>
      <c r="N51">
        <v>76.204542857142798</v>
      </c>
      <c r="O51">
        <v>40.713128571428499</v>
      </c>
      <c r="P51">
        <v>188.50785714285701</v>
      </c>
      <c r="Q51">
        <v>14.3770142857142</v>
      </c>
      <c r="R51">
        <v>7.1918185714285698</v>
      </c>
      <c r="S51">
        <v>1480.15857142857</v>
      </c>
      <c r="T51">
        <v>227.41457142857101</v>
      </c>
      <c r="U51">
        <v>51.049614285714199</v>
      </c>
      <c r="V51">
        <v>35.4255</v>
      </c>
      <c r="W51">
        <v>48.3240571428571</v>
      </c>
      <c r="X51">
        <v>24.399542857142801</v>
      </c>
      <c r="Y51" t="s">
        <v>690</v>
      </c>
      <c r="Z51" t="s">
        <v>1102</v>
      </c>
      <c r="AA51" t="s">
        <v>41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45.34737579365077</v>
      </c>
      <c r="H52" s="1">
        <f t="shared" ref="H52:X52" si="15">AVERAGE(H43:H51)</f>
        <v>25.395632380952346</v>
      </c>
      <c r="I52" s="1">
        <f t="shared" si="15"/>
        <v>69.675987830687802</v>
      </c>
      <c r="J52" s="1">
        <f t="shared" si="15"/>
        <v>54.42102499999995</v>
      </c>
      <c r="K52" s="1">
        <f t="shared" si="15"/>
        <v>72.661964153439115</v>
      </c>
      <c r="L52" s="1">
        <f t="shared" si="15"/>
        <v>22.580005555555527</v>
      </c>
      <c r="M52" s="1">
        <f t="shared" si="15"/>
        <v>237.22484523809499</v>
      </c>
      <c r="N52" s="1">
        <f t="shared" si="15"/>
        <v>76.878546693121621</v>
      </c>
      <c r="O52" s="1">
        <f t="shared" si="15"/>
        <v>42.466287301587251</v>
      </c>
      <c r="P52" s="1">
        <f t="shared" si="15"/>
        <v>189.41391005290956</v>
      </c>
      <c r="Q52" s="1">
        <f t="shared" si="15"/>
        <v>14.99356693121689</v>
      </c>
      <c r="R52" s="1">
        <f t="shared" si="15"/>
        <v>7.6912500396825356</v>
      </c>
      <c r="S52" s="1">
        <f t="shared" si="15"/>
        <v>1484.1942592592577</v>
      </c>
      <c r="T52" s="1">
        <f t="shared" si="15"/>
        <v>226.75421957671924</v>
      </c>
      <c r="U52" s="1">
        <f t="shared" si="15"/>
        <v>54.370203042327994</v>
      </c>
      <c r="V52" s="1">
        <f t="shared" si="15"/>
        <v>35.448121693121664</v>
      </c>
      <c r="W52" s="1">
        <f t="shared" si="15"/>
        <v>49.300297619047583</v>
      </c>
      <c r="X52" s="1">
        <f t="shared" si="15"/>
        <v>25.025175396825329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0.73960015328291406</v>
      </c>
      <c r="H53" s="1">
        <f t="shared" ref="H53:X53" si="16">STDEV(H43:H51)</f>
        <v>7.7346116769850966</v>
      </c>
      <c r="I53" s="1">
        <f t="shared" si="16"/>
        <v>1.1672308612785323</v>
      </c>
      <c r="J53" s="1">
        <f t="shared" si="16"/>
        <v>1.7313181069464834</v>
      </c>
      <c r="K53" s="1">
        <f t="shared" si="16"/>
        <v>3.0920155543125869</v>
      </c>
      <c r="L53" s="1">
        <f t="shared" si="16"/>
        <v>2.1928651334267819</v>
      </c>
      <c r="M53" s="1">
        <f t="shared" si="16"/>
        <v>0.86851338124979915</v>
      </c>
      <c r="N53" s="1">
        <f t="shared" si="16"/>
        <v>0.5540749806175912</v>
      </c>
      <c r="O53" s="1">
        <f t="shared" si="16"/>
        <v>1.25116291529541</v>
      </c>
      <c r="P53" s="1">
        <f t="shared" si="16"/>
        <v>1.8420793845284396</v>
      </c>
      <c r="Q53" s="1">
        <f t="shared" si="16"/>
        <v>0.73724055423498358</v>
      </c>
      <c r="R53" s="1">
        <f t="shared" si="16"/>
        <v>0.41485925910457749</v>
      </c>
      <c r="S53" s="1">
        <f t="shared" si="16"/>
        <v>4.576877108828481</v>
      </c>
      <c r="T53" s="1">
        <f t="shared" si="16"/>
        <v>0.99267160463619353</v>
      </c>
      <c r="U53" s="1">
        <f t="shared" si="16"/>
        <v>5.9952478900193373</v>
      </c>
      <c r="V53" s="1">
        <f t="shared" si="16"/>
        <v>0.74940227071284182</v>
      </c>
      <c r="W53" s="1">
        <f t="shared" si="16"/>
        <v>0.36609017860808524</v>
      </c>
      <c r="X53" s="1">
        <f t="shared" si="16"/>
        <v>0.43366235819162763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1.6309657181672415</v>
      </c>
      <c r="H54" s="1">
        <f t="shared" ref="H54:X54" si="17">H53*100/H52</f>
        <v>30.45646417053327</v>
      </c>
      <c r="I54" s="1">
        <f t="shared" si="17"/>
        <v>1.6752268573714313</v>
      </c>
      <c r="J54" s="1">
        <f t="shared" si="17"/>
        <v>3.1813404965203884</v>
      </c>
      <c r="K54" s="1">
        <f t="shared" si="17"/>
        <v>4.2553426546290805</v>
      </c>
      <c r="L54" s="1">
        <f t="shared" si="17"/>
        <v>9.7115349596858476</v>
      </c>
      <c r="M54" s="1">
        <f t="shared" si="17"/>
        <v>0.36611400478651385</v>
      </c>
      <c r="N54" s="1">
        <f t="shared" si="17"/>
        <v>0.72071469148514056</v>
      </c>
      <c r="O54" s="1">
        <f t="shared" si="17"/>
        <v>2.9462498249726803</v>
      </c>
      <c r="P54" s="1">
        <f t="shared" si="17"/>
        <v>0.97251536807084871</v>
      </c>
      <c r="Q54" s="1">
        <f t="shared" si="17"/>
        <v>4.9170458078259873</v>
      </c>
      <c r="R54" s="1">
        <f t="shared" si="17"/>
        <v>5.393912003434246</v>
      </c>
      <c r="S54" s="1">
        <f t="shared" si="17"/>
        <v>0.30837453253004371</v>
      </c>
      <c r="T54" s="1">
        <f t="shared" si="17"/>
        <v>0.43777425905864409</v>
      </c>
      <c r="U54" s="1">
        <f t="shared" si="17"/>
        <v>11.02671602192096</v>
      </c>
      <c r="V54" s="1">
        <f t="shared" si="17"/>
        <v>2.114081747971023</v>
      </c>
      <c r="W54" s="1">
        <f t="shared" si="17"/>
        <v>0.74257194436620033</v>
      </c>
      <c r="X54" s="1">
        <f t="shared" si="17"/>
        <v>1.7329043705589438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45.347380952380902</v>
      </c>
      <c r="H57">
        <v>36.012714285714203</v>
      </c>
      <c r="I57">
        <v>80.700452380952299</v>
      </c>
      <c r="J57">
        <v>58.762952380952299</v>
      </c>
      <c r="K57">
        <v>75.991095238095198</v>
      </c>
      <c r="L57">
        <v>19.5538214285714</v>
      </c>
      <c r="M57">
        <v>241.40833333333299</v>
      </c>
      <c r="N57">
        <v>77.721047619047596</v>
      </c>
      <c r="O57">
        <v>42.511714285714199</v>
      </c>
      <c r="P57">
        <v>207.854285714285</v>
      </c>
      <c r="Q57">
        <v>15.133692857142799</v>
      </c>
      <c r="R57">
        <v>5.9931809523809498</v>
      </c>
      <c r="S57">
        <v>1527.9919047619001</v>
      </c>
      <c r="T57">
        <v>226.51745238095199</v>
      </c>
      <c r="U57">
        <v>63.812023809523801</v>
      </c>
      <c r="V57">
        <v>34.611119047618999</v>
      </c>
      <c r="W57">
        <v>47.591880952380897</v>
      </c>
      <c r="X57">
        <v>23.461102380952301</v>
      </c>
      <c r="Y57" t="s">
        <v>748</v>
      </c>
      <c r="Z57" t="s">
        <v>1103</v>
      </c>
      <c r="AA57" t="s">
        <v>41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46.014249999999997</v>
      </c>
      <c r="H58">
        <v>28.810178571428501</v>
      </c>
      <c r="I58">
        <v>83.804303571428505</v>
      </c>
      <c r="J58">
        <v>61.701107142857097</v>
      </c>
      <c r="K58">
        <v>83.047410714285704</v>
      </c>
      <c r="L58">
        <v>23.0455714285714</v>
      </c>
      <c r="M58">
        <v>242.15339285714199</v>
      </c>
      <c r="N58">
        <v>78.9058214285714</v>
      </c>
      <c r="O58">
        <v>42.920464285714203</v>
      </c>
      <c r="P58">
        <v>217.047857142857</v>
      </c>
      <c r="Q58">
        <v>16.079548214285701</v>
      </c>
      <c r="R58">
        <v>7.4914767857142799</v>
      </c>
      <c r="S58">
        <v>1521.34857142857</v>
      </c>
      <c r="T58">
        <v>228.76017857142801</v>
      </c>
      <c r="U58">
        <v>51.049624999999899</v>
      </c>
      <c r="V58">
        <v>35.120107142857101</v>
      </c>
      <c r="W58">
        <v>48.049482142857102</v>
      </c>
      <c r="X58">
        <v>23.461107142857099</v>
      </c>
      <c r="Y58" t="s">
        <v>749</v>
      </c>
      <c r="Z58" t="s">
        <v>1103</v>
      </c>
      <c r="AA58" t="s">
        <v>41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44.813871428571403</v>
      </c>
      <c r="H59">
        <v>34.572200000000002</v>
      </c>
      <c r="I59">
        <v>86.908171428571407</v>
      </c>
      <c r="J59">
        <v>62.2887285714285</v>
      </c>
      <c r="K59">
        <v>84.675785714285695</v>
      </c>
      <c r="L59">
        <v>21.788542857142801</v>
      </c>
      <c r="M59">
        <v>241.408428571428</v>
      </c>
      <c r="N59">
        <v>78.479314285714196</v>
      </c>
      <c r="O59">
        <v>42.184685714285699</v>
      </c>
      <c r="P59">
        <v>224.48257142857099</v>
      </c>
      <c r="Q59">
        <v>15.133685714285701</v>
      </c>
      <c r="R59">
        <v>7.1918185714285698</v>
      </c>
      <c r="S59">
        <v>1517.3628571428501</v>
      </c>
      <c r="T59">
        <v>228.760142857142</v>
      </c>
      <c r="U59">
        <v>51.049614285714199</v>
      </c>
      <c r="V59">
        <v>34.203928571428499</v>
      </c>
      <c r="W59">
        <v>48.3240571428571</v>
      </c>
      <c r="X59">
        <v>23.461099999999998</v>
      </c>
      <c r="Y59" t="s">
        <v>750</v>
      </c>
      <c r="Z59" t="s">
        <v>1103</v>
      </c>
      <c r="AA59" t="s">
        <v>41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48.014857142857103</v>
      </c>
      <c r="H60">
        <v>38.413571428571402</v>
      </c>
      <c r="I60">
        <v>84.838928571428497</v>
      </c>
      <c r="J60">
        <v>64.639261904761895</v>
      </c>
      <c r="K60">
        <v>80.333452380952295</v>
      </c>
      <c r="L60">
        <v>25.140619047619001</v>
      </c>
      <c r="M60">
        <v>243.395238095238</v>
      </c>
      <c r="N60">
        <v>79.616690476190399</v>
      </c>
      <c r="O60">
        <v>40.059119047618999</v>
      </c>
      <c r="P60">
        <v>212.65092857142801</v>
      </c>
      <c r="Q60">
        <v>16.394833333333299</v>
      </c>
      <c r="R60">
        <v>7.9909095238095196</v>
      </c>
      <c r="S60">
        <v>1530.20642857142</v>
      </c>
      <c r="T60">
        <v>228.76019047618999</v>
      </c>
      <c r="U60">
        <v>53.176690476190402</v>
      </c>
      <c r="V60">
        <v>34.611119047618999</v>
      </c>
      <c r="W60">
        <v>49.422333333333299</v>
      </c>
      <c r="X60">
        <v>25.0251666666666</v>
      </c>
      <c r="Y60" t="s">
        <v>806</v>
      </c>
      <c r="Z60" t="s">
        <v>1104</v>
      </c>
      <c r="AA60" t="s">
        <v>41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48.014857142857103</v>
      </c>
      <c r="H61">
        <v>37.8133571428571</v>
      </c>
      <c r="I61">
        <v>88.460107142857098</v>
      </c>
      <c r="J61">
        <v>64.639250000000004</v>
      </c>
      <c r="K61">
        <v>86.304178571428494</v>
      </c>
      <c r="L61">
        <v>25.140625</v>
      </c>
      <c r="M61">
        <v>242.89857142857099</v>
      </c>
      <c r="N61">
        <v>79.616696428571402</v>
      </c>
      <c r="O61">
        <v>39.854732142857102</v>
      </c>
      <c r="P61">
        <v>219.44624999999999</v>
      </c>
      <c r="Q61">
        <v>16.079548214285701</v>
      </c>
      <c r="R61">
        <v>7.4914767857142799</v>
      </c>
      <c r="S61">
        <v>1523.0092857142799</v>
      </c>
      <c r="T61">
        <v>228.76017857142801</v>
      </c>
      <c r="U61">
        <v>52.6449107142857</v>
      </c>
      <c r="V61">
        <v>35.120107142857101</v>
      </c>
      <c r="W61">
        <v>49.422321428571401</v>
      </c>
      <c r="X61">
        <v>24.634160714285699</v>
      </c>
      <c r="Y61" t="s">
        <v>807</v>
      </c>
      <c r="Z61" t="s">
        <v>1104</v>
      </c>
      <c r="AA61" t="s">
        <v>41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48.014871428571396</v>
      </c>
      <c r="H62">
        <v>28.810171428571401</v>
      </c>
      <c r="I62">
        <v>90.632814285714204</v>
      </c>
      <c r="J62">
        <v>65.814514285714296</v>
      </c>
      <c r="K62">
        <v>88.5839</v>
      </c>
      <c r="L62">
        <v>25.1406285714285</v>
      </c>
      <c r="M62">
        <v>242.60057142857099</v>
      </c>
      <c r="N62">
        <v>79.616685714285694</v>
      </c>
      <c r="O62">
        <v>43.165728571428502</v>
      </c>
      <c r="P62">
        <v>224.00299999999999</v>
      </c>
      <c r="Q62">
        <v>16.647057142857101</v>
      </c>
      <c r="R62">
        <v>8.3904542857142808</v>
      </c>
      <c r="S62">
        <v>1520.02</v>
      </c>
      <c r="T62">
        <v>230.10585714285699</v>
      </c>
      <c r="U62">
        <v>52.325857142857103</v>
      </c>
      <c r="V62">
        <v>35.4255</v>
      </c>
      <c r="W62">
        <v>49.422328571428501</v>
      </c>
      <c r="X62">
        <v>24.399542857142801</v>
      </c>
      <c r="Y62" t="s">
        <v>808</v>
      </c>
      <c r="Z62" t="s">
        <v>1104</v>
      </c>
      <c r="AA62" t="s">
        <v>41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48.014857142857103</v>
      </c>
      <c r="H63">
        <v>38.413571428571402</v>
      </c>
      <c r="I63">
        <v>86.908166666666602</v>
      </c>
      <c r="J63">
        <v>64.639261904761895</v>
      </c>
      <c r="K63">
        <v>80.333452380952295</v>
      </c>
      <c r="L63">
        <v>25.140619047619001</v>
      </c>
      <c r="M63">
        <v>243.395238095238</v>
      </c>
      <c r="N63">
        <v>79.616690476190399</v>
      </c>
      <c r="O63">
        <v>43.329238095237997</v>
      </c>
      <c r="P63">
        <v>213.45038095237999</v>
      </c>
      <c r="Q63">
        <v>15.133692857142799</v>
      </c>
      <c r="R63">
        <v>7.9909095238095196</v>
      </c>
      <c r="S63">
        <v>1530.20642857142</v>
      </c>
      <c r="T63">
        <v>228.76019047618999</v>
      </c>
      <c r="U63">
        <v>51.049619047618997</v>
      </c>
      <c r="V63">
        <v>34.611119047618999</v>
      </c>
      <c r="W63">
        <v>49.422333333333299</v>
      </c>
      <c r="X63">
        <v>25.0251666666666</v>
      </c>
      <c r="Y63" t="s">
        <v>864</v>
      </c>
      <c r="Z63" t="s">
        <v>1105</v>
      </c>
      <c r="AA63" t="s">
        <v>41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48.014857142857103</v>
      </c>
      <c r="H64">
        <v>25.2088928571428</v>
      </c>
      <c r="I64">
        <v>88.460107142857098</v>
      </c>
      <c r="J64">
        <v>64.639250000000004</v>
      </c>
      <c r="K64">
        <v>86.304178571428494</v>
      </c>
      <c r="L64">
        <v>25.140625</v>
      </c>
      <c r="M64">
        <v>242.89857142857099</v>
      </c>
      <c r="N64">
        <v>79.616696428571402</v>
      </c>
      <c r="O64">
        <v>41.081017857142797</v>
      </c>
      <c r="P64">
        <v>220.04571428571401</v>
      </c>
      <c r="Q64">
        <v>16.079548214285701</v>
      </c>
      <c r="R64">
        <v>7.4914767857142799</v>
      </c>
      <c r="S64">
        <v>1524.67035714285</v>
      </c>
      <c r="T64">
        <v>228.76017857142801</v>
      </c>
      <c r="U64">
        <v>52.6449107142857</v>
      </c>
      <c r="V64">
        <v>35.120107142857101</v>
      </c>
      <c r="W64">
        <v>49.422321428571401</v>
      </c>
      <c r="X64">
        <v>24.634160714285699</v>
      </c>
      <c r="Y64" t="s">
        <v>865</v>
      </c>
      <c r="Z64" t="s">
        <v>1105</v>
      </c>
      <c r="AA64" t="s">
        <v>41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48.014871428571396</v>
      </c>
      <c r="H65">
        <v>36.012714285714203</v>
      </c>
      <c r="I65">
        <v>90.632814285714204</v>
      </c>
      <c r="J65">
        <v>65.814514285714296</v>
      </c>
      <c r="K65">
        <v>87.281199999999998</v>
      </c>
      <c r="L65">
        <v>25.1406285714285</v>
      </c>
      <c r="M65">
        <v>242.00442857142801</v>
      </c>
      <c r="N65">
        <v>79.616685714285694</v>
      </c>
      <c r="O65">
        <v>39.241571428571397</v>
      </c>
      <c r="P65">
        <v>221.60471428571401</v>
      </c>
      <c r="Q65">
        <v>16.647057142857101</v>
      </c>
      <c r="R65">
        <v>8.3904542857142808</v>
      </c>
      <c r="S65">
        <v>1520.02</v>
      </c>
      <c r="T65">
        <v>230.10585714285699</v>
      </c>
      <c r="U65">
        <v>96.994271428571395</v>
      </c>
      <c r="V65">
        <v>35.4255</v>
      </c>
      <c r="W65">
        <v>49.422328571428501</v>
      </c>
      <c r="X65">
        <v>24.399542857142801</v>
      </c>
      <c r="Y65" t="s">
        <v>866</v>
      </c>
      <c r="Z65" t="s">
        <v>1105</v>
      </c>
      <c r="AA65" t="s">
        <v>41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47.140519312169282</v>
      </c>
      <c r="H66" s="1">
        <f t="shared" ref="H66:X66" si="18">AVERAGE(H57:H65)</f>
        <v>33.785263492063443</v>
      </c>
      <c r="I66" s="1">
        <f t="shared" si="18"/>
        <v>86.8162072751322</v>
      </c>
      <c r="J66" s="1">
        <f t="shared" si="18"/>
        <v>63.659871164021133</v>
      </c>
      <c r="K66" s="1">
        <f t="shared" si="18"/>
        <v>83.650517063492018</v>
      </c>
      <c r="L66" s="1">
        <f t="shared" si="18"/>
        <v>23.914631216931177</v>
      </c>
      <c r="M66" s="1">
        <f t="shared" si="18"/>
        <v>242.46253042327999</v>
      </c>
      <c r="N66" s="1">
        <f t="shared" si="18"/>
        <v>79.20070317460312</v>
      </c>
      <c r="O66" s="1">
        <f t="shared" si="18"/>
        <v>41.594252380952319</v>
      </c>
      <c r="P66" s="1">
        <f t="shared" si="18"/>
        <v>217.84285582010543</v>
      </c>
      <c r="Q66" s="1">
        <f t="shared" si="18"/>
        <v>15.925407076719548</v>
      </c>
      <c r="R66" s="1">
        <f t="shared" si="18"/>
        <v>7.6024619444444408</v>
      </c>
      <c r="S66" s="1">
        <f t="shared" si="18"/>
        <v>1523.8706481481433</v>
      </c>
      <c r="T66" s="1">
        <f t="shared" si="18"/>
        <v>228.81002513227466</v>
      </c>
      <c r="U66" s="1">
        <f t="shared" si="18"/>
        <v>58.305280291005246</v>
      </c>
      <c r="V66" s="1">
        <f t="shared" si="18"/>
        <v>34.916511904761862</v>
      </c>
      <c r="W66" s="1">
        <f t="shared" si="18"/>
        <v>48.944376322751282</v>
      </c>
      <c r="X66" s="1">
        <f t="shared" si="18"/>
        <v>24.277894444444399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1.3455467258112304</v>
      </c>
      <c r="H67" s="1">
        <f t="shared" ref="H67:X67" si="19">STDEV(H57:H65)</f>
        <v>4.90748783224325</v>
      </c>
      <c r="I67" s="1">
        <f t="shared" si="19"/>
        <v>3.2584190673940734</v>
      </c>
      <c r="J67" s="1">
        <f t="shared" si="19"/>
        <v>2.3135026012073161</v>
      </c>
      <c r="K67" s="1">
        <f t="shared" si="19"/>
        <v>4.0879618480899014</v>
      </c>
      <c r="L67" s="1">
        <f t="shared" si="19"/>
        <v>2.0405431721826837</v>
      </c>
      <c r="M67" s="1">
        <f t="shared" si="19"/>
        <v>0.76379738792342911</v>
      </c>
      <c r="N67" s="1">
        <f t="shared" si="19"/>
        <v>0.69237023402773268</v>
      </c>
      <c r="O67" s="1">
        <f t="shared" si="19"/>
        <v>1.5656460759108932</v>
      </c>
      <c r="P67" s="1">
        <f t="shared" si="19"/>
        <v>5.5930954844361356</v>
      </c>
      <c r="Q67" s="1">
        <f t="shared" si="19"/>
        <v>0.63380228027711638</v>
      </c>
      <c r="R67" s="1">
        <f t="shared" si="19"/>
        <v>0.73646226237523615</v>
      </c>
      <c r="S67" s="1">
        <f t="shared" si="19"/>
        <v>4.7039565794214724</v>
      </c>
      <c r="T67" s="1">
        <f t="shared" si="19"/>
        <v>1.038578372437424</v>
      </c>
      <c r="U67" s="1">
        <f t="shared" si="19"/>
        <v>15.046725576291353</v>
      </c>
      <c r="V67" s="1">
        <f t="shared" si="19"/>
        <v>0.42279726578461885</v>
      </c>
      <c r="W67" s="1">
        <f t="shared" si="19"/>
        <v>0.7403969176513886</v>
      </c>
      <c r="X67" s="1">
        <f t="shared" si="19"/>
        <v>0.65208544938339374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2.8543315717437987</v>
      </c>
      <c r="H68" s="1">
        <f t="shared" ref="H68:X68" si="20">H67*100/H66</f>
        <v>14.525527774546074</v>
      </c>
      <c r="I68" s="1">
        <f t="shared" si="20"/>
        <v>3.7532382139981153</v>
      </c>
      <c r="J68" s="1">
        <f t="shared" si="20"/>
        <v>3.6341616137527564</v>
      </c>
      <c r="K68" s="1">
        <f t="shared" si="20"/>
        <v>4.8869534721310517</v>
      </c>
      <c r="L68" s="1">
        <f t="shared" si="20"/>
        <v>8.5326140038405089</v>
      </c>
      <c r="M68" s="1">
        <f t="shared" si="20"/>
        <v>0.31501666941693074</v>
      </c>
      <c r="N68" s="1">
        <f t="shared" si="20"/>
        <v>0.87419707941400138</v>
      </c>
      <c r="O68" s="1">
        <f t="shared" si="20"/>
        <v>3.7640923596161704</v>
      </c>
      <c r="P68" s="1">
        <f t="shared" si="20"/>
        <v>2.5674908930935576</v>
      </c>
      <c r="Q68" s="1">
        <f t="shared" si="20"/>
        <v>3.9798183947438059</v>
      </c>
      <c r="R68" s="1">
        <f t="shared" si="20"/>
        <v>9.6871548684753606</v>
      </c>
      <c r="S68" s="1">
        <f t="shared" si="20"/>
        <v>0.30868476829958447</v>
      </c>
      <c r="T68" s="1">
        <f t="shared" si="20"/>
        <v>0.4539042254975601</v>
      </c>
      <c r="U68" s="1">
        <f t="shared" si="20"/>
        <v>25.80679743102549</v>
      </c>
      <c r="V68" s="1">
        <f t="shared" si="20"/>
        <v>1.2108805912166685</v>
      </c>
      <c r="W68" s="1">
        <f t="shared" si="20"/>
        <v>1.5127313356064214</v>
      </c>
      <c r="X68" s="1">
        <f t="shared" si="20"/>
        <v>2.6859225822715973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48.014857142857103</v>
      </c>
      <c r="H71">
        <v>33.611857142857097</v>
      </c>
      <c r="I71">
        <v>70.354238095238102</v>
      </c>
      <c r="J71">
        <v>56.804190476190399</v>
      </c>
      <c r="K71">
        <v>73.819928571428505</v>
      </c>
      <c r="L71">
        <v>25.140619047619001</v>
      </c>
      <c r="M71">
        <v>297.041666666666</v>
      </c>
      <c r="N71">
        <v>90.990499999999898</v>
      </c>
      <c r="O71">
        <v>49.051976190476097</v>
      </c>
      <c r="P71">
        <v>195.06326190476099</v>
      </c>
      <c r="Q71">
        <v>16.394833333333299</v>
      </c>
      <c r="R71">
        <v>7.9909095238095196</v>
      </c>
      <c r="S71">
        <v>1570.06714285714</v>
      </c>
      <c r="T71">
        <v>237.73119047618999</v>
      </c>
      <c r="U71">
        <v>74.447357142857101</v>
      </c>
      <c r="V71">
        <v>38.683</v>
      </c>
      <c r="W71">
        <v>54.913690476190403</v>
      </c>
      <c r="X71">
        <v>25.0251666666666</v>
      </c>
      <c r="Y71" t="s">
        <v>922</v>
      </c>
      <c r="Z71" t="s">
        <v>1106</v>
      </c>
      <c r="AA71" t="s">
        <v>41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50.015482142857103</v>
      </c>
      <c r="H72">
        <v>32.411446428571402</v>
      </c>
      <c r="I72">
        <v>72.940785714285695</v>
      </c>
      <c r="J72">
        <v>57.293875</v>
      </c>
      <c r="K72">
        <v>78.162267857142794</v>
      </c>
      <c r="L72">
        <v>27.235678571428501</v>
      </c>
      <c r="M72">
        <v>296.54482142857103</v>
      </c>
      <c r="N72">
        <v>91.701357142857105</v>
      </c>
      <c r="O72">
        <v>49.665125000000003</v>
      </c>
      <c r="P72">
        <v>209.25339285714199</v>
      </c>
      <c r="Q72">
        <v>17.025403571428502</v>
      </c>
      <c r="R72">
        <v>7.4914767857142799</v>
      </c>
      <c r="S72">
        <v>1562.87</v>
      </c>
      <c r="T72">
        <v>238.85249999999999</v>
      </c>
      <c r="U72">
        <v>54.240214285714202</v>
      </c>
      <c r="V72">
        <v>38.1740178571428</v>
      </c>
      <c r="W72">
        <v>53.540857142857099</v>
      </c>
      <c r="X72">
        <v>25.807214285714199</v>
      </c>
      <c r="Y72" t="s">
        <v>923</v>
      </c>
      <c r="Z72" t="s">
        <v>1106</v>
      </c>
      <c r="AA72" t="s">
        <v>41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48.014871428571396</v>
      </c>
      <c r="H73">
        <v>18.726614285714199</v>
      </c>
      <c r="I73">
        <v>74.4927142857142</v>
      </c>
      <c r="J73">
        <v>57.587699999999998</v>
      </c>
      <c r="K73">
        <v>82.070385714285706</v>
      </c>
      <c r="L73">
        <v>25.1406285714285</v>
      </c>
      <c r="M73">
        <v>295.650714285714</v>
      </c>
      <c r="N73">
        <v>90.990499999999997</v>
      </c>
      <c r="O73">
        <v>49.542485714285696</v>
      </c>
      <c r="P73">
        <v>214.40971428571399</v>
      </c>
      <c r="Q73">
        <v>17.403742857142799</v>
      </c>
      <c r="R73">
        <v>7.1918185714285698</v>
      </c>
      <c r="S73">
        <v>1559.88</v>
      </c>
      <c r="T73">
        <v>238.179714285714</v>
      </c>
      <c r="U73">
        <v>53.6021</v>
      </c>
      <c r="V73">
        <v>37.868628571428502</v>
      </c>
      <c r="W73">
        <v>53.815428571428498</v>
      </c>
      <c r="X73">
        <v>25.337999999999901</v>
      </c>
      <c r="Y73" t="s">
        <v>924</v>
      </c>
      <c r="Z73" t="s">
        <v>1106</v>
      </c>
      <c r="AA73" t="s">
        <v>41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48.014857142857103</v>
      </c>
      <c r="H74">
        <v>33.611857142857097</v>
      </c>
      <c r="I74">
        <v>72.423476190476194</v>
      </c>
      <c r="J74">
        <v>56.804190476190399</v>
      </c>
      <c r="K74">
        <v>73.819928571428505</v>
      </c>
      <c r="L74">
        <v>25.140619047619001</v>
      </c>
      <c r="M74">
        <v>297.041666666666</v>
      </c>
      <c r="N74">
        <v>90.990499999999898</v>
      </c>
      <c r="O74">
        <v>45.781833333333303</v>
      </c>
      <c r="P74">
        <v>202.25821428571399</v>
      </c>
      <c r="Q74">
        <v>16.394833333333299</v>
      </c>
      <c r="R74">
        <v>7.9909095238095196</v>
      </c>
      <c r="S74">
        <v>1570.06714285714</v>
      </c>
      <c r="T74">
        <v>237.73119047618999</v>
      </c>
      <c r="U74">
        <v>53.176690476190402</v>
      </c>
      <c r="V74">
        <v>38.683</v>
      </c>
      <c r="W74">
        <v>53.083238095238002</v>
      </c>
      <c r="X74">
        <v>25.0251666666666</v>
      </c>
      <c r="Y74" t="s">
        <v>979</v>
      </c>
      <c r="Z74" t="s">
        <v>1104</v>
      </c>
      <c r="AA74" t="s">
        <v>41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50.015482142857103</v>
      </c>
      <c r="H75">
        <v>7.2025428571428503</v>
      </c>
      <c r="I75">
        <v>76.044660714285698</v>
      </c>
      <c r="J75">
        <v>58.762946428571396</v>
      </c>
      <c r="K75">
        <v>79.790660714285707</v>
      </c>
      <c r="L75">
        <v>25.140625</v>
      </c>
      <c r="M75">
        <v>297.29000000000002</v>
      </c>
      <c r="N75">
        <v>90.990499999999997</v>
      </c>
      <c r="O75">
        <v>49.051964285714199</v>
      </c>
      <c r="P75">
        <v>212.85089285714199</v>
      </c>
      <c r="Q75">
        <v>17.025403571428502</v>
      </c>
      <c r="R75">
        <v>7.4914767857142799</v>
      </c>
      <c r="S75">
        <v>1562.87</v>
      </c>
      <c r="T75">
        <v>237.17053571428499</v>
      </c>
      <c r="U75">
        <v>52.6449107142857</v>
      </c>
      <c r="V75">
        <v>38.1740178571428</v>
      </c>
      <c r="W75">
        <v>53.540857142857099</v>
      </c>
      <c r="X75">
        <v>25.807214285714199</v>
      </c>
      <c r="Y75" t="s">
        <v>980</v>
      </c>
      <c r="Z75" t="s">
        <v>1104</v>
      </c>
      <c r="AA75" t="s">
        <v>41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49.6153571428571</v>
      </c>
      <c r="H76">
        <v>24.4886428571428</v>
      </c>
      <c r="I76">
        <v>78.217357142857097</v>
      </c>
      <c r="J76">
        <v>58.762957142857097</v>
      </c>
      <c r="K76">
        <v>82.070385714285706</v>
      </c>
      <c r="L76">
        <v>25.1406285714285</v>
      </c>
      <c r="M76">
        <v>296.24685714285698</v>
      </c>
      <c r="N76">
        <v>90.990499999999997</v>
      </c>
      <c r="O76">
        <v>49.051971428571399</v>
      </c>
      <c r="P76">
        <v>213.45042857142801</v>
      </c>
      <c r="Q76">
        <v>16.647057142857101</v>
      </c>
      <c r="R76">
        <v>8.3904542857142808</v>
      </c>
      <c r="S76">
        <v>1559.88</v>
      </c>
      <c r="T76">
        <v>238.179714285714</v>
      </c>
      <c r="U76">
        <v>53.6021</v>
      </c>
      <c r="V76">
        <v>37.868628571428502</v>
      </c>
      <c r="W76">
        <v>53.815428571428498</v>
      </c>
      <c r="X76">
        <v>25.337999999999901</v>
      </c>
      <c r="Y76" t="s">
        <v>981</v>
      </c>
      <c r="Z76" t="s">
        <v>1104</v>
      </c>
      <c r="AA76" t="s">
        <v>41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48.014857142857103</v>
      </c>
      <c r="H77">
        <v>26.409333333333301</v>
      </c>
      <c r="I77">
        <v>72.423476190476194</v>
      </c>
      <c r="J77">
        <v>56.804190476190399</v>
      </c>
      <c r="K77">
        <v>73.819928571428505</v>
      </c>
      <c r="L77">
        <v>25.140619047619001</v>
      </c>
      <c r="M77">
        <v>296.04809523809502</v>
      </c>
      <c r="N77">
        <v>90.990499999999898</v>
      </c>
      <c r="O77">
        <v>49.051976190476097</v>
      </c>
      <c r="P77">
        <v>201.458785714285</v>
      </c>
      <c r="Q77">
        <v>16.394833333333299</v>
      </c>
      <c r="R77">
        <v>7.9909095238095196</v>
      </c>
      <c r="S77">
        <v>1570.06714285714</v>
      </c>
      <c r="T77">
        <v>237.73119047618999</v>
      </c>
      <c r="U77">
        <v>53.176690476190402</v>
      </c>
      <c r="V77">
        <v>38.683</v>
      </c>
      <c r="W77">
        <v>53.083238095238002</v>
      </c>
      <c r="X77">
        <v>25.0251666666666</v>
      </c>
      <c r="Y77" t="s">
        <v>1036</v>
      </c>
      <c r="Z77" t="s">
        <v>1105</v>
      </c>
      <c r="AA77" t="s">
        <v>41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50.015482142857103</v>
      </c>
      <c r="H78">
        <v>32.411446428571402</v>
      </c>
      <c r="I78">
        <v>74.4927142857142</v>
      </c>
      <c r="J78">
        <v>58.762946428571396</v>
      </c>
      <c r="K78">
        <v>79.790660714285707</v>
      </c>
      <c r="L78">
        <v>25.140625</v>
      </c>
      <c r="M78">
        <v>296.54482142857103</v>
      </c>
      <c r="N78">
        <v>90.990499999999997</v>
      </c>
      <c r="O78">
        <v>49.051964285714199</v>
      </c>
      <c r="P78">
        <v>210.45249999999999</v>
      </c>
      <c r="Q78">
        <v>17.025403571428502</v>
      </c>
      <c r="R78">
        <v>7.4914767857142799</v>
      </c>
      <c r="S78">
        <v>1562.87</v>
      </c>
      <c r="T78">
        <v>237.17053571428499</v>
      </c>
      <c r="U78">
        <v>52.6449107142857</v>
      </c>
      <c r="V78">
        <v>38.1740178571428</v>
      </c>
      <c r="W78">
        <v>53.540857142857099</v>
      </c>
      <c r="X78">
        <v>24.634160714285699</v>
      </c>
      <c r="Y78" t="s">
        <v>1037</v>
      </c>
      <c r="Z78" t="s">
        <v>1105</v>
      </c>
      <c r="AA78" t="s">
        <v>41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49.6153571428571</v>
      </c>
      <c r="H79">
        <v>17.286100000000001</v>
      </c>
      <c r="I79">
        <v>76.975814285714193</v>
      </c>
      <c r="J79">
        <v>58.762957142857097</v>
      </c>
      <c r="K79">
        <v>80.767685714285705</v>
      </c>
      <c r="L79">
        <v>25.1406285714285</v>
      </c>
      <c r="M79">
        <v>295.650714285714</v>
      </c>
      <c r="N79">
        <v>90.990499999999997</v>
      </c>
      <c r="O79">
        <v>49.051971428571399</v>
      </c>
      <c r="P79">
        <v>210.57242857142799</v>
      </c>
      <c r="Q79">
        <v>16.647057142857101</v>
      </c>
      <c r="R79">
        <v>7.1918185714285698</v>
      </c>
      <c r="S79">
        <v>1558.55142857142</v>
      </c>
      <c r="T79">
        <v>238.179714285714</v>
      </c>
      <c r="U79">
        <v>53.6021</v>
      </c>
      <c r="V79">
        <v>37.868628571428502</v>
      </c>
      <c r="W79">
        <v>53.815428571428498</v>
      </c>
      <c r="X79">
        <v>25.337999999999901</v>
      </c>
      <c r="Y79" t="s">
        <v>1038</v>
      </c>
      <c r="Z79" t="s">
        <v>1105</v>
      </c>
      <c r="AA79" t="s">
        <v>41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49.037400396825348</v>
      </c>
      <c r="H80" s="1">
        <f t="shared" ref="H80:X80" si="21">AVERAGE(H71:H79)</f>
        <v>25.128871164021128</v>
      </c>
      <c r="I80" s="1">
        <f t="shared" si="21"/>
        <v>74.262804100529067</v>
      </c>
      <c r="J80" s="1">
        <f t="shared" si="21"/>
        <v>57.816217063492026</v>
      </c>
      <c r="K80" s="1">
        <f t="shared" si="21"/>
        <v>78.234648015872978</v>
      </c>
      <c r="L80" s="1">
        <f t="shared" si="21"/>
        <v>25.373407936507888</v>
      </c>
      <c r="M80" s="1">
        <f t="shared" si="21"/>
        <v>296.45103968253932</v>
      </c>
      <c r="N80" s="1">
        <f t="shared" si="21"/>
        <v>91.069484126984079</v>
      </c>
      <c r="O80" s="1">
        <f t="shared" si="21"/>
        <v>48.811251984126926</v>
      </c>
      <c r="P80" s="1">
        <f t="shared" si="21"/>
        <v>207.75217989417931</v>
      </c>
      <c r="Q80" s="1">
        <f t="shared" si="21"/>
        <v>16.773174206349154</v>
      </c>
      <c r="R80" s="1">
        <f t="shared" si="21"/>
        <v>7.6912500396825356</v>
      </c>
      <c r="S80" s="1">
        <f t="shared" si="21"/>
        <v>1564.1247619047599</v>
      </c>
      <c r="T80" s="1">
        <f t="shared" si="21"/>
        <v>237.88069841269802</v>
      </c>
      <c r="U80" s="1">
        <f t="shared" si="21"/>
        <v>55.681897089947057</v>
      </c>
      <c r="V80" s="1">
        <f t="shared" si="21"/>
        <v>38.241882142857108</v>
      </c>
      <c r="W80" s="1">
        <f t="shared" si="21"/>
        <v>53.683224867724803</v>
      </c>
      <c r="X80" s="1">
        <f t="shared" si="21"/>
        <v>25.25978769841262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0.98236635961050622</v>
      </c>
      <c r="H81" s="1">
        <f t="shared" ref="H81:X81" si="22">STDEV(H71:H79)</f>
        <v>9.1916713801606669</v>
      </c>
      <c r="I81" s="1">
        <f t="shared" si="22"/>
        <v>2.501762367828845</v>
      </c>
      <c r="J81" s="1">
        <f t="shared" si="22"/>
        <v>0.93426985240987759</v>
      </c>
      <c r="K81" s="1">
        <f t="shared" si="22"/>
        <v>3.5206334764804517</v>
      </c>
      <c r="L81" s="1">
        <f t="shared" si="22"/>
        <v>0.69835148810759595</v>
      </c>
      <c r="M81" s="1">
        <f t="shared" si="22"/>
        <v>0.60251775194131174</v>
      </c>
      <c r="N81" s="1">
        <f t="shared" si="22"/>
        <v>0.23695238095238186</v>
      </c>
      <c r="O81" s="1">
        <f t="shared" si="22"/>
        <v>1.1612951858979172</v>
      </c>
      <c r="P81" s="1">
        <f t="shared" si="22"/>
        <v>6.6246505174727686</v>
      </c>
      <c r="Q81" s="1">
        <f t="shared" si="22"/>
        <v>0.36223477490082756</v>
      </c>
      <c r="R81" s="1">
        <f t="shared" si="22"/>
        <v>0.41485925910457749</v>
      </c>
      <c r="S81" s="1">
        <f t="shared" si="22"/>
        <v>4.713769831080751</v>
      </c>
      <c r="T81" s="1">
        <f t="shared" si="22"/>
        <v>0.5348305558422638</v>
      </c>
      <c r="U81" s="1">
        <f t="shared" si="22"/>
        <v>7.0551072011572815</v>
      </c>
      <c r="V81" s="1">
        <f t="shared" si="22"/>
        <v>0.35628750000003123</v>
      </c>
      <c r="W81" s="1">
        <f t="shared" si="22"/>
        <v>0.54167022174541513</v>
      </c>
      <c r="X81" s="1">
        <f t="shared" si="22"/>
        <v>0.38312097276977913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2.0033002395333015</v>
      </c>
      <c r="H82" s="1">
        <f t="shared" ref="H82:X82" si="23">H81*100/H80</f>
        <v>36.578130868532867</v>
      </c>
      <c r="I82" s="1">
        <f t="shared" si="23"/>
        <v>3.3687959916544838</v>
      </c>
      <c r="J82" s="1">
        <f t="shared" si="23"/>
        <v>1.6159304428096544</v>
      </c>
      <c r="K82" s="1">
        <f t="shared" si="23"/>
        <v>4.5000949908615331</v>
      </c>
      <c r="L82" s="1">
        <f t="shared" si="23"/>
        <v>2.752296774067903</v>
      </c>
      <c r="M82" s="1">
        <f t="shared" si="23"/>
        <v>0.2032435954977693</v>
      </c>
      <c r="N82" s="1">
        <f t="shared" si="23"/>
        <v>0.26018856176014327</v>
      </c>
      <c r="O82" s="1">
        <f t="shared" si="23"/>
        <v>2.3791546798995493</v>
      </c>
      <c r="P82" s="1">
        <f t="shared" si="23"/>
        <v>3.1887273196589816</v>
      </c>
      <c r="Q82" s="1">
        <f t="shared" si="23"/>
        <v>2.159607778733442</v>
      </c>
      <c r="R82" s="1">
        <f t="shared" si="23"/>
        <v>5.393912003434246</v>
      </c>
      <c r="S82" s="1">
        <f t="shared" si="23"/>
        <v>0.30136789250369106</v>
      </c>
      <c r="T82" s="1">
        <f t="shared" si="23"/>
        <v>0.22483142155333213</v>
      </c>
      <c r="U82" s="1">
        <f t="shared" si="23"/>
        <v>12.670378650642325</v>
      </c>
      <c r="V82" s="1">
        <f t="shared" si="23"/>
        <v>0.93166831765517399</v>
      </c>
      <c r="W82" s="1">
        <f t="shared" si="23"/>
        <v>1.0090120760816583</v>
      </c>
      <c r="X82" s="1">
        <f t="shared" si="23"/>
        <v>1.5167228535093955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09A3-20FE-4B5E-AE32-444EED44BB71}">
  <dimension ref="A1:AA82"/>
  <sheetViews>
    <sheetView topLeftCell="A52" zoomScale="51" zoomScaleNormal="51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18.672447619047599</v>
      </c>
      <c r="H3">
        <v>38.413571428571402</v>
      </c>
      <c r="I3">
        <v>22.7616642857142</v>
      </c>
      <c r="J3">
        <v>48.969119047619003</v>
      </c>
      <c r="K3">
        <v>19.540566666666599</v>
      </c>
      <c r="L3">
        <v>25.140619047619001</v>
      </c>
      <c r="M3">
        <v>18.8755523809523</v>
      </c>
      <c r="N3">
        <v>11.373811904761901</v>
      </c>
      <c r="O3">
        <v>8.1753285714285706</v>
      </c>
      <c r="P3">
        <v>11.1921547619047</v>
      </c>
      <c r="Q3">
        <v>5.0445642857142801</v>
      </c>
      <c r="R3">
        <v>3.9954547619047598</v>
      </c>
      <c r="S3">
        <v>323.31428571428501</v>
      </c>
      <c r="T3">
        <v>65.039666666666605</v>
      </c>
      <c r="U3">
        <v>29.778952380952301</v>
      </c>
      <c r="V3">
        <v>12.215688095238001</v>
      </c>
      <c r="W3">
        <v>12.8131976190476</v>
      </c>
      <c r="X3">
        <v>20.332957142857101</v>
      </c>
      <c r="Y3" t="s">
        <v>36</v>
      </c>
      <c r="Z3" t="s">
        <v>1096</v>
      </c>
      <c r="AA3" t="s">
        <v>37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20.0061964285714</v>
      </c>
      <c r="H4">
        <v>55.819714285714198</v>
      </c>
      <c r="I4">
        <v>21.727053571428499</v>
      </c>
      <c r="J4">
        <v>47.010375000000003</v>
      </c>
      <c r="K4">
        <v>19.540571428571401</v>
      </c>
      <c r="L4">
        <v>25.140625</v>
      </c>
      <c r="M4">
        <v>18.627196428571398</v>
      </c>
      <c r="N4">
        <v>11.3738125</v>
      </c>
      <c r="O4">
        <v>7.9709446428571402</v>
      </c>
      <c r="P4">
        <v>10.7924357142857</v>
      </c>
      <c r="Q4">
        <v>4.7292785714285701</v>
      </c>
      <c r="R4">
        <v>2.9965910714285702</v>
      </c>
      <c r="S4">
        <v>317.22446428571402</v>
      </c>
      <c r="T4">
        <v>63.918285714285702</v>
      </c>
      <c r="U4">
        <v>28.715410714285699</v>
      </c>
      <c r="V4">
        <v>12.2156875</v>
      </c>
      <c r="W4">
        <v>12.3555821428571</v>
      </c>
      <c r="X4">
        <v>21.114999999999998</v>
      </c>
      <c r="Y4" t="s">
        <v>38</v>
      </c>
      <c r="Z4" t="s">
        <v>1096</v>
      </c>
      <c r="AA4" t="s">
        <v>37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19.205942857142801</v>
      </c>
      <c r="H5">
        <v>59.060857142857103</v>
      </c>
      <c r="I5">
        <v>21.1062714285714</v>
      </c>
      <c r="J5">
        <v>47.010357142857103</v>
      </c>
      <c r="K5">
        <v>19.540571428571401</v>
      </c>
      <c r="L5">
        <v>25.1406285714285</v>
      </c>
      <c r="M5">
        <v>18.4781714285714</v>
      </c>
      <c r="N5">
        <v>11.9425042857142</v>
      </c>
      <c r="O5">
        <v>7.84831428571428</v>
      </c>
      <c r="P5">
        <v>11.0322671428571</v>
      </c>
      <c r="Q5">
        <v>5.29679285714285</v>
      </c>
      <c r="R5">
        <v>3.5959085714285699</v>
      </c>
      <c r="S5">
        <v>314.89914285714201</v>
      </c>
      <c r="T5">
        <v>64.591128571428499</v>
      </c>
      <c r="U5">
        <v>29.353528571428502</v>
      </c>
      <c r="V5">
        <v>12.215688571428499</v>
      </c>
      <c r="W5">
        <v>13.179288571428501</v>
      </c>
      <c r="X5">
        <v>20.6457714285714</v>
      </c>
      <c r="Y5" t="s">
        <v>39</v>
      </c>
      <c r="Z5" t="s">
        <v>1096</v>
      </c>
      <c r="AA5" t="s">
        <v>37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18.672447619047599</v>
      </c>
      <c r="H6">
        <v>38.413571428571402</v>
      </c>
      <c r="I6">
        <v>20.692423809523799</v>
      </c>
      <c r="J6">
        <v>43.092833333333303</v>
      </c>
      <c r="K6">
        <v>17.369392857142799</v>
      </c>
      <c r="L6">
        <v>22.3472238095238</v>
      </c>
      <c r="M6">
        <v>16.888652380952301</v>
      </c>
      <c r="N6">
        <v>10.425995238095201</v>
      </c>
      <c r="O6">
        <v>7.3577952380952301</v>
      </c>
      <c r="P6">
        <v>9.5932761904761801</v>
      </c>
      <c r="Q6">
        <v>5.0445642857142801</v>
      </c>
      <c r="R6">
        <v>1.9977271428571399</v>
      </c>
      <c r="S6">
        <v>325.528809523809</v>
      </c>
      <c r="T6">
        <v>62.796928571428502</v>
      </c>
      <c r="U6">
        <v>27.6518809523809</v>
      </c>
      <c r="V6">
        <v>12.215688095238001</v>
      </c>
      <c r="W6">
        <v>12.8131976190476</v>
      </c>
      <c r="X6">
        <v>18.768883333333299</v>
      </c>
      <c r="Y6" t="s">
        <v>107</v>
      </c>
      <c r="Z6" t="s">
        <v>1097</v>
      </c>
      <c r="AA6" t="s">
        <v>37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18.0055714285714</v>
      </c>
      <c r="H7">
        <v>54.019071428571401</v>
      </c>
      <c r="I7">
        <v>20.175107142857101</v>
      </c>
      <c r="J7">
        <v>42.603142857142799</v>
      </c>
      <c r="K7">
        <v>16.2838071428571</v>
      </c>
      <c r="L7">
        <v>23.0455714285714</v>
      </c>
      <c r="M7">
        <v>17.137014285714201</v>
      </c>
      <c r="N7">
        <v>10.662949999999899</v>
      </c>
      <c r="O7">
        <v>7.3577946428571401</v>
      </c>
      <c r="P7">
        <v>9.5932749999999896</v>
      </c>
      <c r="Q7">
        <v>4.7292785714285701</v>
      </c>
      <c r="R7">
        <v>2.9965910714285702</v>
      </c>
      <c r="S7">
        <v>322.20696428571398</v>
      </c>
      <c r="T7">
        <v>62.236232142857098</v>
      </c>
      <c r="U7">
        <v>27.120107142857101</v>
      </c>
      <c r="V7">
        <v>12.2156875</v>
      </c>
      <c r="W7">
        <v>12.3555821428571</v>
      </c>
      <c r="X7">
        <v>18.768874999999898</v>
      </c>
      <c r="Y7" t="s">
        <v>108</v>
      </c>
      <c r="Z7" t="s">
        <v>1097</v>
      </c>
      <c r="AA7" t="s">
        <v>37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17.605442857142801</v>
      </c>
      <c r="H8">
        <v>69.144414285714205</v>
      </c>
      <c r="I8">
        <v>19.8647285714285</v>
      </c>
      <c r="J8">
        <v>42.309328571428502</v>
      </c>
      <c r="K8">
        <v>16.935157142857101</v>
      </c>
      <c r="L8">
        <v>21.788542857142801</v>
      </c>
      <c r="M8">
        <v>17.286028571428499</v>
      </c>
      <c r="N8">
        <v>10.8051228571428</v>
      </c>
      <c r="O8">
        <v>4.9051971428571397</v>
      </c>
      <c r="P8">
        <v>9.5932757142857099</v>
      </c>
      <c r="Q8">
        <v>4.5401085714285703</v>
      </c>
      <c r="R8">
        <v>2.3972728571428501</v>
      </c>
      <c r="S8">
        <v>318.88528571428498</v>
      </c>
      <c r="T8">
        <v>63.245471428571399</v>
      </c>
      <c r="U8">
        <v>26.8010428571428</v>
      </c>
      <c r="V8">
        <v>12.215688571428499</v>
      </c>
      <c r="W8">
        <v>13.179288571428501</v>
      </c>
      <c r="X8">
        <v>19.707328571428501</v>
      </c>
      <c r="Y8" t="s">
        <v>109</v>
      </c>
      <c r="Z8" t="s">
        <v>1097</v>
      </c>
      <c r="AA8" t="s">
        <v>37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18.672447619047599</v>
      </c>
      <c r="H9">
        <v>67.223738095238105</v>
      </c>
      <c r="I9">
        <v>20.692423809523799</v>
      </c>
      <c r="J9">
        <v>43.092833333333303</v>
      </c>
      <c r="K9">
        <v>17.369392857142799</v>
      </c>
      <c r="L9">
        <v>22.3472238095238</v>
      </c>
      <c r="M9">
        <v>17.882102380952301</v>
      </c>
      <c r="N9">
        <v>11.373811904761901</v>
      </c>
      <c r="O9">
        <v>7.3577952380952301</v>
      </c>
      <c r="P9">
        <v>9.5932761904761801</v>
      </c>
      <c r="Q9">
        <v>5.0445642857142801</v>
      </c>
      <c r="R9">
        <v>3.9954547619047598</v>
      </c>
      <c r="S9">
        <v>327.74309523809501</v>
      </c>
      <c r="T9">
        <v>62.796928571428502</v>
      </c>
      <c r="U9">
        <v>46.795476190476101</v>
      </c>
      <c r="V9">
        <v>12.215688095238001</v>
      </c>
      <c r="W9">
        <v>12.8131976190476</v>
      </c>
      <c r="X9">
        <v>18.768883333333299</v>
      </c>
      <c r="Y9" t="s">
        <v>165</v>
      </c>
      <c r="Z9" t="s">
        <v>1098</v>
      </c>
      <c r="AA9" t="s">
        <v>37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18.0055714285714</v>
      </c>
      <c r="H10">
        <v>63.02225</v>
      </c>
      <c r="I10">
        <v>20.175107142857101</v>
      </c>
      <c r="J10">
        <v>44.072214285714203</v>
      </c>
      <c r="K10">
        <v>17.912196428571399</v>
      </c>
      <c r="L10">
        <v>23.0455714285714</v>
      </c>
      <c r="M10">
        <v>17.882107142857102</v>
      </c>
      <c r="N10">
        <v>10.662949999999899</v>
      </c>
      <c r="O10">
        <v>7.9709446428571402</v>
      </c>
      <c r="P10">
        <v>9.5932749999999896</v>
      </c>
      <c r="Q10">
        <v>4.7292785714285701</v>
      </c>
      <c r="R10">
        <v>2.9965910714285702</v>
      </c>
      <c r="S10">
        <v>322.20696428571398</v>
      </c>
      <c r="T10">
        <v>62.236232142857098</v>
      </c>
      <c r="U10">
        <v>27.120107142857101</v>
      </c>
      <c r="V10">
        <v>12.2156875</v>
      </c>
      <c r="W10">
        <v>13.728425</v>
      </c>
      <c r="X10">
        <v>18.768874999999898</v>
      </c>
      <c r="Y10" t="s">
        <v>166</v>
      </c>
      <c r="Z10" t="s">
        <v>1098</v>
      </c>
      <c r="AA10" t="s">
        <v>37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19.205942857142801</v>
      </c>
      <c r="H11">
        <v>70.584914285714206</v>
      </c>
      <c r="I11">
        <v>21.1062714285714</v>
      </c>
      <c r="J11">
        <v>43.4845857142857</v>
      </c>
      <c r="K11">
        <v>16.935157142857101</v>
      </c>
      <c r="L11">
        <v>23.4645857142857</v>
      </c>
      <c r="M11">
        <v>17.286028571428499</v>
      </c>
      <c r="N11">
        <v>10.8051228571428</v>
      </c>
      <c r="O11">
        <v>7.35779428571428</v>
      </c>
      <c r="P11">
        <v>9.5932757142857099</v>
      </c>
      <c r="Q11">
        <v>4.5401085714285703</v>
      </c>
      <c r="R11">
        <v>3.5959085714285699</v>
      </c>
      <c r="S11">
        <v>318.88528571428498</v>
      </c>
      <c r="T11">
        <v>63.245471428571399</v>
      </c>
      <c r="U11">
        <v>44.668414285714199</v>
      </c>
      <c r="V11">
        <v>12.215688571428499</v>
      </c>
      <c r="W11">
        <v>13.179288571428501</v>
      </c>
      <c r="X11">
        <v>18.768885714285702</v>
      </c>
      <c r="Y11" t="s">
        <v>167</v>
      </c>
      <c r="Z11" t="s">
        <v>1098</v>
      </c>
      <c r="AA11" t="s">
        <v>37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18.672445634920603</v>
      </c>
      <c r="H12" s="1">
        <f t="shared" ref="H12:X12" si="0">AVERAGE(H3:H11)</f>
        <v>57.300233597883562</v>
      </c>
      <c r="I12" s="1">
        <f t="shared" si="0"/>
        <v>20.922339021163978</v>
      </c>
      <c r="J12" s="1">
        <f t="shared" si="0"/>
        <v>44.627198809523776</v>
      </c>
      <c r="K12" s="1">
        <f t="shared" si="0"/>
        <v>17.93631256613752</v>
      </c>
      <c r="L12" s="1">
        <f t="shared" si="0"/>
        <v>23.495621296296267</v>
      </c>
      <c r="M12" s="1">
        <f t="shared" si="0"/>
        <v>17.815872619047557</v>
      </c>
      <c r="N12" s="1">
        <f t="shared" si="0"/>
        <v>11.047342394179845</v>
      </c>
      <c r="O12" s="1">
        <f t="shared" si="0"/>
        <v>7.3668787433862395</v>
      </c>
      <c r="P12" s="1">
        <f t="shared" si="0"/>
        <v>10.064056825396808</v>
      </c>
      <c r="Q12" s="2">
        <f>AVERAGE(Q3:Q11)</f>
        <v>4.8553931746031713</v>
      </c>
      <c r="R12" s="2">
        <f t="shared" si="0"/>
        <v>3.1741666534391508</v>
      </c>
      <c r="S12" s="2">
        <f>AVERAGE(S3:S11)</f>
        <v>321.21047751322698</v>
      </c>
      <c r="T12" s="1">
        <f t="shared" si="0"/>
        <v>63.345149470899429</v>
      </c>
      <c r="U12" s="2">
        <f t="shared" si="0"/>
        <v>32.000546693121635</v>
      </c>
      <c r="V12" s="1">
        <f t="shared" si="0"/>
        <v>12.215688055555502</v>
      </c>
      <c r="W12" s="1">
        <f t="shared" si="0"/>
        <v>12.935227539682501</v>
      </c>
      <c r="X12" s="1">
        <f t="shared" si="0"/>
        <v>19.516162169312125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0.73960015327429174</v>
      </c>
      <c r="H13" s="1">
        <f t="shared" ref="H13:X13" si="1">STDEV(H3:H11)</f>
        <v>12.131851384044296</v>
      </c>
      <c r="I13" s="1">
        <f t="shared" si="1"/>
        <v>0.89717041508305284</v>
      </c>
      <c r="J13" s="1">
        <f t="shared" si="1"/>
        <v>2.3979860306545415</v>
      </c>
      <c r="K13" s="1">
        <f t="shared" si="1"/>
        <v>1.2796337489953367</v>
      </c>
      <c r="L13" s="1">
        <f t="shared" si="1"/>
        <v>1.3264570794599881</v>
      </c>
      <c r="M13" s="1">
        <f t="shared" si="1"/>
        <v>0.71681902044361634</v>
      </c>
      <c r="N13" s="1">
        <f t="shared" si="1"/>
        <v>0.48989669150177717</v>
      </c>
      <c r="O13" s="1">
        <f t="shared" si="1"/>
        <v>0.97950044017725257</v>
      </c>
      <c r="P13" s="1">
        <f t="shared" si="1"/>
        <v>0.71330056382350138</v>
      </c>
      <c r="Q13" s="2">
        <f t="shared" si="1"/>
        <v>0.26189555384321533</v>
      </c>
      <c r="R13" s="2">
        <f t="shared" si="1"/>
        <v>0.68801652957561199</v>
      </c>
      <c r="S13" s="2">
        <f t="shared" si="1"/>
        <v>4.0967875648174212</v>
      </c>
      <c r="T13" s="1">
        <f t="shared" si="1"/>
        <v>0.98948829032561192</v>
      </c>
      <c r="U13" s="2">
        <f t="shared" si="1"/>
        <v>7.8714851447459351</v>
      </c>
      <c r="V13" s="1">
        <f t="shared" si="1"/>
        <v>4.6489578118116196E-7</v>
      </c>
      <c r="W13" s="1">
        <f t="shared" si="1"/>
        <v>0.43653623123074342</v>
      </c>
      <c r="X13" s="1">
        <f t="shared" si="1"/>
        <v>0.95708853783410541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3.9609174273942749</v>
      </c>
      <c r="H14" s="1">
        <f t="shared" ref="H14:X14" si="2">H13*100/H12</f>
        <v>21.172429189699493</v>
      </c>
      <c r="I14" s="1">
        <f t="shared" si="2"/>
        <v>4.2880980667387174</v>
      </c>
      <c r="J14" s="1">
        <f t="shared" si="2"/>
        <v>5.3733734014754999</v>
      </c>
      <c r="K14" s="1">
        <f t="shared" si="2"/>
        <v>7.134318964819971</v>
      </c>
      <c r="L14" s="1">
        <f t="shared" si="2"/>
        <v>5.6455501335011915</v>
      </c>
      <c r="M14" s="1">
        <f t="shared" si="2"/>
        <v>4.0234853255362903</v>
      </c>
      <c r="N14" s="1">
        <f t="shared" si="2"/>
        <v>4.4345207564117244</v>
      </c>
      <c r="O14" s="1">
        <f t="shared" si="2"/>
        <v>13.296003291171562</v>
      </c>
      <c r="P14" s="1">
        <f t="shared" si="2"/>
        <v>7.0876046926074192</v>
      </c>
      <c r="Q14" s="2">
        <f t="shared" si="2"/>
        <v>5.3939103266260187</v>
      </c>
      <c r="R14" s="2">
        <f t="shared" si="2"/>
        <v>21.675501153354972</v>
      </c>
      <c r="S14" s="2">
        <f t="shared" si="2"/>
        <v>1.2754215231502595</v>
      </c>
      <c r="T14" s="1">
        <f t="shared" si="2"/>
        <v>1.5620584979125827</v>
      </c>
      <c r="U14" s="2">
        <f t="shared" si="2"/>
        <v>24.597970841660256</v>
      </c>
      <c r="V14" s="1">
        <f t="shared" si="2"/>
        <v>3.8057273488555951E-6</v>
      </c>
      <c r="W14" s="1">
        <f t="shared" si="2"/>
        <v>3.3747858697618112</v>
      </c>
      <c r="X14" s="1">
        <f t="shared" si="2"/>
        <v>4.9040817017756897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21.339938095238001</v>
      </c>
      <c r="H17">
        <v>48.016952380952297</v>
      </c>
      <c r="I17">
        <v>22.7616642857142</v>
      </c>
      <c r="J17">
        <v>47.010357142857103</v>
      </c>
      <c r="K17">
        <v>23.882928571428501</v>
      </c>
      <c r="L17">
        <v>33.5208333333333</v>
      </c>
      <c r="M17">
        <v>23.8428095238095</v>
      </c>
      <c r="N17">
        <v>16.112902380952299</v>
      </c>
      <c r="O17">
        <v>10.627926190476099</v>
      </c>
      <c r="P17">
        <v>12.791033333333299</v>
      </c>
      <c r="Q17">
        <v>7.5668476190476097</v>
      </c>
      <c r="R17">
        <v>3.9954547619047598</v>
      </c>
      <c r="S17">
        <v>352.10261904761899</v>
      </c>
      <c r="T17">
        <v>69.525166666666607</v>
      </c>
      <c r="U17">
        <v>29.778952380952301</v>
      </c>
      <c r="V17">
        <v>14.251635714285699</v>
      </c>
      <c r="W17">
        <v>14.6436523809523</v>
      </c>
      <c r="X17">
        <v>21.897030952380899</v>
      </c>
      <c r="Y17" t="s">
        <v>224</v>
      </c>
      <c r="Z17" t="s">
        <v>1099</v>
      </c>
      <c r="AA17" t="s">
        <v>37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22.006803571428499</v>
      </c>
      <c r="H18">
        <v>59.420964285714199</v>
      </c>
      <c r="I18">
        <v>23.2789821428571</v>
      </c>
      <c r="J18">
        <v>45.541285714285699</v>
      </c>
      <c r="K18">
        <v>24.4257142857142</v>
      </c>
      <c r="L18">
        <v>33.520839285714203</v>
      </c>
      <c r="M18">
        <v>23.842803571428501</v>
      </c>
      <c r="N18">
        <v>16.3498553571428</v>
      </c>
      <c r="O18">
        <v>10.423542857142801</v>
      </c>
      <c r="P18">
        <v>12.591175</v>
      </c>
      <c r="Q18">
        <v>7.5668464285714201</v>
      </c>
      <c r="R18">
        <v>4.4948857142857097</v>
      </c>
      <c r="S18">
        <v>345.45910714285702</v>
      </c>
      <c r="T18">
        <v>68.964482142857094</v>
      </c>
      <c r="U18">
        <v>30.310714285714202</v>
      </c>
      <c r="V18">
        <v>13.742648214285699</v>
      </c>
      <c r="W18">
        <v>13.728425</v>
      </c>
      <c r="X18">
        <v>21.114999999999998</v>
      </c>
      <c r="Y18" t="s">
        <v>225</v>
      </c>
      <c r="Z18" t="s">
        <v>1099</v>
      </c>
      <c r="AA18" t="s">
        <v>37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22.406942857142798</v>
      </c>
      <c r="H19">
        <v>66.263399999999905</v>
      </c>
      <c r="I19">
        <v>23.5893571428571</v>
      </c>
      <c r="J19">
        <v>44.659842857142799</v>
      </c>
      <c r="K19">
        <v>24.7513857142857</v>
      </c>
      <c r="L19">
        <v>31.844799999999999</v>
      </c>
      <c r="M19">
        <v>23.246728571428498</v>
      </c>
      <c r="N19">
        <v>16.492028571428499</v>
      </c>
      <c r="O19">
        <v>10.3009128571428</v>
      </c>
      <c r="P19">
        <v>12.9509214285714</v>
      </c>
      <c r="Q19">
        <v>7.5668471428571404</v>
      </c>
      <c r="R19">
        <v>3.5959085714285699</v>
      </c>
      <c r="S19">
        <v>342.80171428571401</v>
      </c>
      <c r="T19">
        <v>69.973714285714195</v>
      </c>
      <c r="U19">
        <v>51.049614285714199</v>
      </c>
      <c r="V19">
        <v>13.437255714285699</v>
      </c>
      <c r="W19">
        <v>14.277561428571399</v>
      </c>
      <c r="X19">
        <v>21.5842142857142</v>
      </c>
      <c r="Y19" t="s">
        <v>226</v>
      </c>
      <c r="Z19" t="s">
        <v>1099</v>
      </c>
      <c r="AA19" t="s">
        <v>37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24.007428571428498</v>
      </c>
      <c r="H20">
        <v>64.822880952380899</v>
      </c>
      <c r="I20">
        <v>22.7616642857142</v>
      </c>
      <c r="J20">
        <v>47.010357142857103</v>
      </c>
      <c r="K20">
        <v>26.054095238095201</v>
      </c>
      <c r="L20">
        <v>33.5208333333333</v>
      </c>
      <c r="M20">
        <v>23.8428095238095</v>
      </c>
      <c r="N20">
        <v>16.112902380952299</v>
      </c>
      <c r="O20">
        <v>8.1753285714285706</v>
      </c>
      <c r="P20">
        <v>12.791033333333299</v>
      </c>
      <c r="Q20">
        <v>7.5668476190476097</v>
      </c>
      <c r="R20">
        <v>3.9954547619047598</v>
      </c>
      <c r="S20">
        <v>352.10261904761899</v>
      </c>
      <c r="T20">
        <v>69.525166666666607</v>
      </c>
      <c r="U20">
        <v>29.778952380952301</v>
      </c>
      <c r="V20">
        <v>14.251635714285699</v>
      </c>
      <c r="W20">
        <v>14.6436523809523</v>
      </c>
      <c r="X20">
        <v>21.897030952380899</v>
      </c>
      <c r="Y20" t="s">
        <v>281</v>
      </c>
      <c r="Z20" t="s">
        <v>1097</v>
      </c>
      <c r="AA20" t="s">
        <v>37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22.006803571428499</v>
      </c>
      <c r="H21">
        <v>68.424160714285705</v>
      </c>
      <c r="I21">
        <v>23.2789821428571</v>
      </c>
      <c r="J21">
        <v>45.541285714285699</v>
      </c>
      <c r="K21">
        <v>24.4257142857142</v>
      </c>
      <c r="L21">
        <v>33.520839285714203</v>
      </c>
      <c r="M21">
        <v>23.842803571428501</v>
      </c>
      <c r="N21">
        <v>16.3498553571428</v>
      </c>
      <c r="O21">
        <v>10.423542857142801</v>
      </c>
      <c r="P21">
        <v>13.1907535714285</v>
      </c>
      <c r="Q21">
        <v>7.5668464285714201</v>
      </c>
      <c r="R21">
        <v>4.4948857142857097</v>
      </c>
      <c r="S21">
        <v>347.12</v>
      </c>
      <c r="T21">
        <v>68.964482142857094</v>
      </c>
      <c r="U21">
        <v>49.454321428571397</v>
      </c>
      <c r="V21">
        <v>13.742648214285699</v>
      </c>
      <c r="W21">
        <v>13.728425</v>
      </c>
      <c r="X21">
        <v>21.114999999999998</v>
      </c>
      <c r="Y21" t="s">
        <v>282</v>
      </c>
      <c r="Z21" t="s">
        <v>1097</v>
      </c>
      <c r="AA21" t="s">
        <v>37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22.406942857142798</v>
      </c>
      <c r="H22">
        <v>60.501371428571403</v>
      </c>
      <c r="I22">
        <v>23.5893571428571</v>
      </c>
      <c r="J22">
        <v>45.835099999999997</v>
      </c>
      <c r="K22">
        <v>24.7513857142857</v>
      </c>
      <c r="L22">
        <v>33.520828571428503</v>
      </c>
      <c r="M22">
        <v>23.8428</v>
      </c>
      <c r="N22">
        <v>16.492028571428499</v>
      </c>
      <c r="O22">
        <v>10.3009128571428</v>
      </c>
      <c r="P22">
        <v>12.9509214285714</v>
      </c>
      <c r="Q22">
        <v>7.5668471428571404</v>
      </c>
      <c r="R22">
        <v>3.5959085714285699</v>
      </c>
      <c r="S22">
        <v>342.80171428571401</v>
      </c>
      <c r="T22">
        <v>68.628057142857102</v>
      </c>
      <c r="U22">
        <v>29.353528571428502</v>
      </c>
      <c r="V22">
        <v>13.437255714285699</v>
      </c>
      <c r="W22">
        <v>14.277561428571399</v>
      </c>
      <c r="X22">
        <v>21.5842142857142</v>
      </c>
      <c r="Y22" t="s">
        <v>283</v>
      </c>
      <c r="Z22" t="s">
        <v>1097</v>
      </c>
      <c r="AA22" t="s">
        <v>37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21.339938095238001</v>
      </c>
      <c r="H23">
        <v>36.012714285714203</v>
      </c>
      <c r="I23">
        <v>20.692423809523799</v>
      </c>
      <c r="J23">
        <v>43.092833333333303</v>
      </c>
      <c r="K23">
        <v>21.711742857142799</v>
      </c>
      <c r="L23">
        <v>27.934023809523801</v>
      </c>
      <c r="M23">
        <v>21.8559047619047</v>
      </c>
      <c r="N23">
        <v>14.2172666666666</v>
      </c>
      <c r="O23">
        <v>8.9928595238095195</v>
      </c>
      <c r="P23">
        <v>11.991595238095201</v>
      </c>
      <c r="Q23">
        <v>6.3057047619047601</v>
      </c>
      <c r="R23">
        <v>3.9954547619047598</v>
      </c>
      <c r="S23">
        <v>349.88809523809499</v>
      </c>
      <c r="T23">
        <v>69.525166666666607</v>
      </c>
      <c r="U23">
        <v>27.6518809523809</v>
      </c>
      <c r="V23">
        <v>12.215688095238001</v>
      </c>
      <c r="W23">
        <v>12.8131976190476</v>
      </c>
      <c r="X23">
        <v>20.332957142857101</v>
      </c>
      <c r="Y23" t="s">
        <v>338</v>
      </c>
      <c r="Z23" t="s">
        <v>1098</v>
      </c>
      <c r="AA23" t="s">
        <v>37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20.0061964285714</v>
      </c>
      <c r="H24">
        <v>46.816535714285699</v>
      </c>
      <c r="I24">
        <v>20.175107142857101</v>
      </c>
      <c r="J24">
        <v>42.603142857142799</v>
      </c>
      <c r="K24">
        <v>21.168946428571399</v>
      </c>
      <c r="L24">
        <v>29.330732142857102</v>
      </c>
      <c r="M24">
        <v>21.607535714285699</v>
      </c>
      <c r="N24">
        <v>13.5064035714285</v>
      </c>
      <c r="O24">
        <v>9.1972428571428502</v>
      </c>
      <c r="P24">
        <v>11.3920160714285</v>
      </c>
      <c r="Q24">
        <v>5.6751357142857097</v>
      </c>
      <c r="R24">
        <v>2.9965910714285702</v>
      </c>
      <c r="S24">
        <v>345.45910714285702</v>
      </c>
      <c r="T24">
        <v>68.964482142857094</v>
      </c>
      <c r="U24">
        <v>28.715410714285699</v>
      </c>
      <c r="V24">
        <v>12.2156875</v>
      </c>
      <c r="W24">
        <v>12.3555821428571</v>
      </c>
      <c r="X24">
        <v>19.941946428571399</v>
      </c>
      <c r="Y24" t="s">
        <v>339</v>
      </c>
      <c r="Z24" t="s">
        <v>1098</v>
      </c>
      <c r="AA24" t="s">
        <v>37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20.806442857142802</v>
      </c>
      <c r="H25">
        <v>51.858314285714201</v>
      </c>
      <c r="I25">
        <v>19.8647285714285</v>
      </c>
      <c r="J25">
        <v>42.309328571428502</v>
      </c>
      <c r="K25">
        <v>20.843271428571398</v>
      </c>
      <c r="L25">
        <v>28.4927142857142</v>
      </c>
      <c r="M25">
        <v>21.458528571428499</v>
      </c>
      <c r="N25">
        <v>13.6485757142857</v>
      </c>
      <c r="O25">
        <v>7.35779428571428</v>
      </c>
      <c r="P25">
        <v>11.511931428571399</v>
      </c>
      <c r="Q25">
        <v>6.0534771428571403</v>
      </c>
      <c r="R25">
        <v>3.5959085714285699</v>
      </c>
      <c r="S25">
        <v>341.47300000000001</v>
      </c>
      <c r="T25">
        <v>68.628057142857102</v>
      </c>
      <c r="U25">
        <v>28.077285714285701</v>
      </c>
      <c r="V25">
        <v>12.215688571428499</v>
      </c>
      <c r="W25">
        <v>13.179288571428501</v>
      </c>
      <c r="X25">
        <v>20.6457714285714</v>
      </c>
      <c r="Y25" t="s">
        <v>340</v>
      </c>
      <c r="Z25" t="s">
        <v>1098</v>
      </c>
      <c r="AA25" t="s">
        <v>37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21.814159656084588</v>
      </c>
      <c r="H26" s="1">
        <f t="shared" ref="H26:T26" si="3">AVERAGE(H17:H25)</f>
        <v>55.793032671957604</v>
      </c>
      <c r="I26" s="1">
        <f t="shared" si="3"/>
        <v>22.22136296296291</v>
      </c>
      <c r="J26" s="1">
        <f t="shared" si="3"/>
        <v>44.844837037037003</v>
      </c>
      <c r="K26" s="1">
        <f t="shared" si="3"/>
        <v>23.557242724867677</v>
      </c>
      <c r="L26" s="1">
        <f t="shared" si="3"/>
        <v>31.689604894179848</v>
      </c>
      <c r="M26" s="1">
        <f t="shared" si="3"/>
        <v>23.042524867724822</v>
      </c>
      <c r="N26" s="1">
        <f t="shared" si="3"/>
        <v>15.475757619047556</v>
      </c>
      <c r="O26" s="1">
        <f t="shared" si="3"/>
        <v>9.5333403174602793</v>
      </c>
      <c r="P26" s="1">
        <f t="shared" si="3"/>
        <v>12.462375648148113</v>
      </c>
      <c r="Q26" s="1">
        <f t="shared" si="3"/>
        <v>7.0483777777777732</v>
      </c>
      <c r="R26" s="1">
        <f t="shared" si="3"/>
        <v>3.8622724999999982</v>
      </c>
      <c r="S26" s="1">
        <f t="shared" si="3"/>
        <v>346.57866402116389</v>
      </c>
      <c r="T26" s="1">
        <f t="shared" si="3"/>
        <v>69.188752777777722</v>
      </c>
      <c r="U26" s="1">
        <f>AVERAGE(U17:U25)</f>
        <v>33.79674007936503</v>
      </c>
      <c r="V26" s="1">
        <f>AVERAGE(V17:V25)</f>
        <v>13.2789048280423</v>
      </c>
      <c r="W26" s="1">
        <f t="shared" ref="W26:X26" si="4">AVERAGE(W17:W25)</f>
        <v>13.738593994708957</v>
      </c>
      <c r="X26" s="1">
        <f t="shared" si="4"/>
        <v>21.123685052910012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1.1358604719891043</v>
      </c>
      <c r="H27" s="1">
        <f t="shared" ref="H27:U27" si="5">STDEV(H17:H25)</f>
        <v>10.804110420216656</v>
      </c>
      <c r="I27" s="1">
        <f t="shared" si="5"/>
        <v>1.5265290417373827</v>
      </c>
      <c r="J27" s="1">
        <f t="shared" si="5"/>
        <v>1.7988674462370586</v>
      </c>
      <c r="K27" s="1">
        <f t="shared" si="5"/>
        <v>1.8431038211264248</v>
      </c>
      <c r="L27" s="1">
        <f t="shared" si="5"/>
        <v>2.4155713394052056</v>
      </c>
      <c r="M27" s="1">
        <f t="shared" si="5"/>
        <v>1.0735599611445634</v>
      </c>
      <c r="N27" s="1">
        <f t="shared" si="5"/>
        <v>1.2848327935584525</v>
      </c>
      <c r="O27" s="1">
        <f t="shared" si="5"/>
        <v>1.1695967250409713</v>
      </c>
      <c r="P27" s="1">
        <f t="shared" si="5"/>
        <v>0.66249126521155421</v>
      </c>
      <c r="Q27" s="1">
        <f t="shared" si="5"/>
        <v>0.79372906651066188</v>
      </c>
      <c r="R27" s="1">
        <f t="shared" si="5"/>
        <v>0.47642746897369259</v>
      </c>
      <c r="S27" s="1">
        <f t="shared" si="5"/>
        <v>4.0214869265444451</v>
      </c>
      <c r="T27" s="1">
        <f t="shared" si="5"/>
        <v>0.46574384402199959</v>
      </c>
      <c r="U27" s="1">
        <f t="shared" si="5"/>
        <v>9.3761174163772125</v>
      </c>
      <c r="V27" s="1">
        <f>STDEV(V17:V25)</f>
        <v>0.84882023515827454</v>
      </c>
      <c r="W27" s="1">
        <f t="shared" ref="W27:X27" si="6">STDEV(W17:W25)</f>
        <v>0.81404412982458541</v>
      </c>
      <c r="X27" s="1">
        <f t="shared" si="6"/>
        <v>0.69557630832265882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5.2069870666426548</v>
      </c>
      <c r="H28" s="1">
        <f t="shared" ref="H28:U28" si="7">H27*100/H26</f>
        <v>19.364622969575482</v>
      </c>
      <c r="I28" s="1">
        <f t="shared" si="7"/>
        <v>6.8696463141423854</v>
      </c>
      <c r="J28" s="1">
        <f t="shared" si="7"/>
        <v>4.0113144903423059</v>
      </c>
      <c r="K28" s="1">
        <f t="shared" si="7"/>
        <v>7.8239369634749041</v>
      </c>
      <c r="L28" s="1">
        <f t="shared" si="7"/>
        <v>7.6225984750250158</v>
      </c>
      <c r="M28" s="1">
        <f t="shared" si="7"/>
        <v>4.6590378758721718</v>
      </c>
      <c r="N28" s="1">
        <f t="shared" si="7"/>
        <v>8.3022287191748259</v>
      </c>
      <c r="O28" s="1">
        <f t="shared" si="7"/>
        <v>12.268488127911043</v>
      </c>
      <c r="P28" s="1">
        <f t="shared" si="7"/>
        <v>5.3159307977528281</v>
      </c>
      <c r="Q28" s="1">
        <f t="shared" si="7"/>
        <v>11.261159539619774</v>
      </c>
      <c r="R28" s="1">
        <f t="shared" si="7"/>
        <v>12.335418305510364</v>
      </c>
      <c r="S28" s="1">
        <f t="shared" si="7"/>
        <v>1.1603388621461339</v>
      </c>
      <c r="T28" s="1">
        <f t="shared" si="7"/>
        <v>0.67314964546027889</v>
      </c>
      <c r="U28" s="1">
        <f t="shared" si="7"/>
        <v>27.742668063130456</v>
      </c>
      <c r="V28" s="1">
        <f>V27*100/V26</f>
        <v>6.3922457924823872</v>
      </c>
      <c r="W28" s="1">
        <f t="shared" ref="W28:X28" si="8">W27*100/W26</f>
        <v>5.9252360913940114</v>
      </c>
      <c r="X28" s="1">
        <f t="shared" si="8"/>
        <v>3.2928738834175899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13.3374619047619</v>
      </c>
      <c r="H30">
        <v>261.69238095238001</v>
      </c>
      <c r="I30">
        <v>37.2463571428571</v>
      </c>
      <c r="J30">
        <v>107.732071428571</v>
      </c>
      <c r="K30">
        <v>21.711742857142799</v>
      </c>
      <c r="L30">
        <v>27.934023809523801</v>
      </c>
      <c r="M30">
        <v>16.888652380952301</v>
      </c>
      <c r="N30">
        <v>10.425995238095201</v>
      </c>
      <c r="O30">
        <v>7.3577952380952301</v>
      </c>
      <c r="P30">
        <v>11.1921547619047</v>
      </c>
      <c r="Q30">
        <v>5.0445642857142801</v>
      </c>
      <c r="R30">
        <v>1.9977271428571399</v>
      </c>
      <c r="S30">
        <v>349.88809523809499</v>
      </c>
      <c r="T30">
        <v>65.039666666666605</v>
      </c>
      <c r="U30">
        <v>40.414285714285697</v>
      </c>
      <c r="V30">
        <v>12.215688095238001</v>
      </c>
      <c r="W30">
        <v>12.8131976190476</v>
      </c>
      <c r="X30">
        <v>18.768883333333299</v>
      </c>
      <c r="Y30" t="s">
        <v>397</v>
      </c>
      <c r="Z30" t="s">
        <v>1100</v>
      </c>
      <c r="AA30" t="s">
        <v>37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14.0043357142857</v>
      </c>
      <c r="H31">
        <v>282.699821428571</v>
      </c>
      <c r="I31">
        <v>38.798285714285697</v>
      </c>
      <c r="J31">
        <v>114.58775</v>
      </c>
      <c r="K31">
        <v>22.797321428571401</v>
      </c>
      <c r="L31">
        <v>29.330732142857102</v>
      </c>
      <c r="M31">
        <v>16.391928571428501</v>
      </c>
      <c r="N31">
        <v>9.95208571428571</v>
      </c>
      <c r="O31">
        <v>7.3577946428571401</v>
      </c>
      <c r="P31">
        <v>11.3920160714285</v>
      </c>
      <c r="Q31">
        <v>4.7292785714285701</v>
      </c>
      <c r="R31">
        <v>2.9965910714285702</v>
      </c>
      <c r="S31">
        <v>345.45910714285702</v>
      </c>
      <c r="T31">
        <v>63.918285714285702</v>
      </c>
      <c r="U31">
        <v>27.120107142857101</v>
      </c>
      <c r="V31">
        <v>12.2156875</v>
      </c>
      <c r="W31">
        <v>12.3555821428571</v>
      </c>
      <c r="X31">
        <v>17.595826785714198</v>
      </c>
      <c r="Y31" t="s">
        <v>398</v>
      </c>
      <c r="Z31" t="s">
        <v>1100</v>
      </c>
      <c r="AA31" t="s">
        <v>37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14.404457142857099</v>
      </c>
      <c r="H32">
        <v>326.99542857142802</v>
      </c>
      <c r="I32">
        <v>39.7294571428571</v>
      </c>
      <c r="J32">
        <v>118.701171428571</v>
      </c>
      <c r="K32">
        <v>22.1459714285714</v>
      </c>
      <c r="L32">
        <v>30.1687571428571</v>
      </c>
      <c r="M32">
        <v>16.6899571428571</v>
      </c>
      <c r="N32">
        <v>10.2364314285714</v>
      </c>
      <c r="O32">
        <v>5.8862357142857098</v>
      </c>
      <c r="P32">
        <v>11.511931428571399</v>
      </c>
      <c r="Q32">
        <v>4.5401085714285703</v>
      </c>
      <c r="R32">
        <v>3.5959085714285699</v>
      </c>
      <c r="S32">
        <v>341.47300000000001</v>
      </c>
      <c r="T32">
        <v>64.591128571428499</v>
      </c>
      <c r="U32">
        <v>26.8010428571428</v>
      </c>
      <c r="V32">
        <v>12.215688571428499</v>
      </c>
      <c r="W32">
        <v>12.0810142857142</v>
      </c>
      <c r="X32">
        <v>17.830442857142799</v>
      </c>
      <c r="Y32" t="s">
        <v>399</v>
      </c>
      <c r="Z32" t="s">
        <v>1100</v>
      </c>
      <c r="AA32" t="s">
        <v>37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16.004954761904699</v>
      </c>
      <c r="H33">
        <v>218.47714285714201</v>
      </c>
      <c r="I33">
        <v>41.384857142857101</v>
      </c>
      <c r="J33">
        <v>103.814547619047</v>
      </c>
      <c r="K33">
        <v>28.225261904761901</v>
      </c>
      <c r="L33">
        <v>36.314238095237997</v>
      </c>
      <c r="M33">
        <v>17.882102380952301</v>
      </c>
      <c r="N33">
        <v>12.3216309523809</v>
      </c>
      <c r="O33">
        <v>8.9928595238095195</v>
      </c>
      <c r="P33">
        <v>12.791033333333299</v>
      </c>
      <c r="Q33">
        <v>6.3057047619047601</v>
      </c>
      <c r="R33">
        <v>3.9954547619047598</v>
      </c>
      <c r="S33">
        <v>354.31690476190403</v>
      </c>
      <c r="T33">
        <v>67.282404761904701</v>
      </c>
      <c r="U33">
        <v>31.905999999999999</v>
      </c>
      <c r="V33">
        <v>14.251635714285699</v>
      </c>
      <c r="W33">
        <v>14.6436523809523</v>
      </c>
      <c r="X33">
        <v>20.332957142857101</v>
      </c>
      <c r="Y33" t="s">
        <v>455</v>
      </c>
      <c r="Z33" t="s">
        <v>1101</v>
      </c>
      <c r="AA33" t="s">
        <v>37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18.0055714285714</v>
      </c>
      <c r="H34">
        <v>288.10178571428497</v>
      </c>
      <c r="I34">
        <v>43.454089285714197</v>
      </c>
      <c r="J34">
        <v>118.994982142857</v>
      </c>
      <c r="K34">
        <v>27.6824642857142</v>
      </c>
      <c r="L34">
        <v>37.710946428571397</v>
      </c>
      <c r="M34">
        <v>17.882107142857102</v>
      </c>
      <c r="N34">
        <v>12.084676785714199</v>
      </c>
      <c r="O34">
        <v>9.1972428571428502</v>
      </c>
      <c r="P34">
        <v>13.1907535714285</v>
      </c>
      <c r="Q34">
        <v>7.5668464285714201</v>
      </c>
      <c r="R34">
        <v>4.4948857142857097</v>
      </c>
      <c r="S34">
        <v>348.780714285714</v>
      </c>
      <c r="T34">
        <v>67.282410714285703</v>
      </c>
      <c r="U34">
        <v>30.310714285714202</v>
      </c>
      <c r="V34">
        <v>13.742648214285699</v>
      </c>
      <c r="W34">
        <v>15.101267857142799</v>
      </c>
      <c r="X34">
        <v>19.941946428571399</v>
      </c>
      <c r="Y34" t="s">
        <v>456</v>
      </c>
      <c r="Z34" t="s">
        <v>1101</v>
      </c>
      <c r="AA34" t="s">
        <v>37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16.004957142857101</v>
      </c>
      <c r="H35">
        <v>270.81557142857099</v>
      </c>
      <c r="I35">
        <v>43.454085714285704</v>
      </c>
      <c r="J35">
        <v>122.22694285714201</v>
      </c>
      <c r="K35">
        <v>28.659500000000001</v>
      </c>
      <c r="L35">
        <v>36.872914285714202</v>
      </c>
      <c r="M35">
        <v>17.882099999999902</v>
      </c>
      <c r="N35">
        <v>11.9425042857142</v>
      </c>
      <c r="O35">
        <v>8.8293542857142793</v>
      </c>
      <c r="P35">
        <v>12.9509214285714</v>
      </c>
      <c r="Q35">
        <v>6.81016142857142</v>
      </c>
      <c r="R35">
        <v>4.79454571428571</v>
      </c>
      <c r="S35">
        <v>345.459</v>
      </c>
      <c r="T35">
        <v>67.282414285714296</v>
      </c>
      <c r="U35">
        <v>30.629771428571399</v>
      </c>
      <c r="V35">
        <v>13.437255714285699</v>
      </c>
      <c r="W35">
        <v>14.277561428571399</v>
      </c>
      <c r="X35">
        <v>19.707328571428501</v>
      </c>
      <c r="Y35" t="s">
        <v>457</v>
      </c>
      <c r="Z35" t="s">
        <v>1101</v>
      </c>
      <c r="AA35" t="s">
        <v>37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16.004954761904699</v>
      </c>
      <c r="H36">
        <v>232.88223809523799</v>
      </c>
      <c r="I36">
        <v>39.315595238095199</v>
      </c>
      <c r="J36">
        <v>101.85578571428501</v>
      </c>
      <c r="K36">
        <v>23.882928571428501</v>
      </c>
      <c r="L36">
        <v>33.5208333333333</v>
      </c>
      <c r="M36">
        <v>17.882102380952301</v>
      </c>
      <c r="N36">
        <v>11.373811904761901</v>
      </c>
      <c r="O36">
        <v>8.1753285714285706</v>
      </c>
      <c r="P36">
        <v>11.991595238095201</v>
      </c>
      <c r="Q36">
        <v>6.3057047619047601</v>
      </c>
      <c r="R36">
        <v>3.9954547619047598</v>
      </c>
      <c r="S36">
        <v>352.10261904761899</v>
      </c>
      <c r="T36">
        <v>67.282404761904701</v>
      </c>
      <c r="U36">
        <v>42.541357142857102</v>
      </c>
      <c r="V36">
        <v>12.215688095238001</v>
      </c>
      <c r="W36">
        <v>12.8131976190476</v>
      </c>
      <c r="X36">
        <v>18.768883333333299</v>
      </c>
      <c r="Y36" t="s">
        <v>513</v>
      </c>
      <c r="Z36" t="s">
        <v>1102</v>
      </c>
      <c r="AA36" t="s">
        <v>37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16.004953571428501</v>
      </c>
      <c r="H37">
        <v>264.69339285714199</v>
      </c>
      <c r="I37">
        <v>38.798285714285697</v>
      </c>
      <c r="J37">
        <v>108.711464285714</v>
      </c>
      <c r="K37">
        <v>24.4257142857142</v>
      </c>
      <c r="L37">
        <v>31.425785714285698</v>
      </c>
      <c r="M37">
        <v>17.882107142857102</v>
      </c>
      <c r="N37">
        <v>11.3738125</v>
      </c>
      <c r="O37">
        <v>6.1314964285714204</v>
      </c>
      <c r="P37">
        <v>11.9915946428571</v>
      </c>
      <c r="Q37">
        <v>5.6751357142857097</v>
      </c>
      <c r="R37">
        <v>2.9965910714285702</v>
      </c>
      <c r="S37">
        <v>347.12</v>
      </c>
      <c r="T37">
        <v>65.600357142857106</v>
      </c>
      <c r="U37">
        <v>28.715410714285699</v>
      </c>
      <c r="V37">
        <v>12.2156875</v>
      </c>
      <c r="W37">
        <v>13.728425</v>
      </c>
      <c r="X37">
        <v>18.768874999999898</v>
      </c>
      <c r="Y37" t="s">
        <v>514</v>
      </c>
      <c r="Z37" t="s">
        <v>1102</v>
      </c>
      <c r="AA37" t="s">
        <v>37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16.004957142857101</v>
      </c>
      <c r="H38">
        <v>282.33971428571402</v>
      </c>
      <c r="I38">
        <v>40.970999999999997</v>
      </c>
      <c r="J38">
        <v>117.52589999999999</v>
      </c>
      <c r="K38">
        <v>24.7513857142857</v>
      </c>
      <c r="L38">
        <v>33.520828571428503</v>
      </c>
      <c r="M38">
        <v>17.286028571428499</v>
      </c>
      <c r="N38">
        <v>11.3738128571428</v>
      </c>
      <c r="O38">
        <v>8.3388342857142792</v>
      </c>
      <c r="P38">
        <v>12.4712585714285</v>
      </c>
      <c r="Q38">
        <v>6.0534771428571403</v>
      </c>
      <c r="R38">
        <v>3.5959085714285699</v>
      </c>
      <c r="S38">
        <v>342.80171428571401</v>
      </c>
      <c r="T38">
        <v>65.936757142857104</v>
      </c>
      <c r="U38">
        <v>29.353528571428502</v>
      </c>
      <c r="V38">
        <v>12.215688571428499</v>
      </c>
      <c r="W38">
        <v>13.179288571428501</v>
      </c>
      <c r="X38">
        <v>18.768885714285702</v>
      </c>
      <c r="Y38" t="s">
        <v>515</v>
      </c>
      <c r="Z38" t="s">
        <v>1102</v>
      </c>
      <c r="AA38" t="s">
        <v>37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15.530733730158691</v>
      </c>
      <c r="H39" s="1">
        <f t="shared" ref="H39:U39" si="9">AVERAGE(H30:H38)</f>
        <v>269.85527513227453</v>
      </c>
      <c r="I39" s="1">
        <f t="shared" si="9"/>
        <v>40.350223677248636</v>
      </c>
      <c r="J39" s="1">
        <f t="shared" si="9"/>
        <v>112.68340171957634</v>
      </c>
      <c r="K39" s="1">
        <f t="shared" si="9"/>
        <v>24.920254497354456</v>
      </c>
      <c r="L39" s="1">
        <f t="shared" si="9"/>
        <v>32.97767328042324</v>
      </c>
      <c r="M39" s="1">
        <f t="shared" si="9"/>
        <v>17.4074539682539</v>
      </c>
      <c r="N39" s="1">
        <f t="shared" si="9"/>
        <v>11.231640185185146</v>
      </c>
      <c r="O39" s="1">
        <f t="shared" si="9"/>
        <v>7.807437949735446</v>
      </c>
      <c r="P39" s="1">
        <f t="shared" si="9"/>
        <v>12.164806560846509</v>
      </c>
      <c r="Q39" s="1">
        <f t="shared" si="9"/>
        <v>5.8923312962962928</v>
      </c>
      <c r="R39" s="1">
        <f t="shared" si="9"/>
        <v>3.6070074867724835</v>
      </c>
      <c r="S39" s="1">
        <f t="shared" si="9"/>
        <v>347.48901719576696</v>
      </c>
      <c r="T39" s="1">
        <f t="shared" si="9"/>
        <v>66.023981084656043</v>
      </c>
      <c r="U39" s="1">
        <f t="shared" si="9"/>
        <v>31.976913095238054</v>
      </c>
      <c r="V39" s="1">
        <f>AVERAGE(V30:V38)</f>
        <v>12.7472964417989</v>
      </c>
      <c r="W39" s="1">
        <f t="shared" ref="W39" si="10">AVERAGE(W30:W38)</f>
        <v>13.44368743386239</v>
      </c>
      <c r="X39" s="1">
        <f>AVERAGE(X30:X38)</f>
        <v>18.942669907407353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1.3990212699234563</v>
      </c>
      <c r="H40" s="1">
        <f t="shared" ref="H40:U40" si="11">STDEV(H30:H38)</f>
        <v>31.661676078536647</v>
      </c>
      <c r="I40" s="1">
        <f t="shared" si="11"/>
        <v>2.1398185774100469</v>
      </c>
      <c r="J40" s="1">
        <f t="shared" si="11"/>
        <v>7.3347708652619223</v>
      </c>
      <c r="K40" s="1">
        <f t="shared" si="11"/>
        <v>2.654759967399325</v>
      </c>
      <c r="L40" s="1">
        <f t="shared" si="11"/>
        <v>3.5060024777685341</v>
      </c>
      <c r="M40" s="1">
        <f t="shared" si="11"/>
        <v>0.60791190759444924</v>
      </c>
      <c r="N40" s="1">
        <f t="shared" si="11"/>
        <v>0.84841630490615505</v>
      </c>
      <c r="O40" s="1">
        <f t="shared" si="11"/>
        <v>1.2094924682230335</v>
      </c>
      <c r="P40" s="1">
        <f t="shared" si="11"/>
        <v>0.72337091029386047</v>
      </c>
      <c r="Q40" s="1">
        <f t="shared" si="11"/>
        <v>0.99757312209930671</v>
      </c>
      <c r="R40" s="1">
        <f t="shared" si="11"/>
        <v>0.8540786964041448</v>
      </c>
      <c r="S40" s="1">
        <f t="shared" si="11"/>
        <v>4.2111515243416537</v>
      </c>
      <c r="T40" s="1">
        <f t="shared" si="11"/>
        <v>1.3218131017747605</v>
      </c>
      <c r="U40" s="1">
        <f t="shared" si="11"/>
        <v>5.6490100181286191</v>
      </c>
      <c r="V40" s="1">
        <f>STDEV(V30:V38)</f>
        <v>0.8235176419919813</v>
      </c>
      <c r="W40" s="1">
        <f t="shared" ref="W40:X40" si="12">STDEV(W30:W38)</f>
        <v>1.0529543472495257</v>
      </c>
      <c r="X40" s="1">
        <f t="shared" si="12"/>
        <v>0.91433032893859545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9.0080822595440981</v>
      </c>
      <c r="H41" s="1">
        <f t="shared" ref="H41:U41" si="13">H40*100/H39</f>
        <v>11.732835707220136</v>
      </c>
      <c r="I41" s="1">
        <f t="shared" si="13"/>
        <v>5.3031145366774703</v>
      </c>
      <c r="J41" s="1">
        <f t="shared" si="13"/>
        <v>6.5091848074618985</v>
      </c>
      <c r="K41" s="1">
        <f t="shared" si="13"/>
        <v>10.65302109045939</v>
      </c>
      <c r="L41" s="1">
        <f t="shared" si="13"/>
        <v>10.631442818768619</v>
      </c>
      <c r="M41" s="1">
        <f t="shared" si="13"/>
        <v>3.4922505537174051</v>
      </c>
      <c r="N41" s="1">
        <f t="shared" si="13"/>
        <v>7.5538059528050079</v>
      </c>
      <c r="O41" s="1">
        <f t="shared" si="13"/>
        <v>15.491541220177318</v>
      </c>
      <c r="P41" s="1">
        <f t="shared" si="13"/>
        <v>5.946423452569257</v>
      </c>
      <c r="Q41" s="1">
        <f t="shared" si="13"/>
        <v>16.930024330545454</v>
      </c>
      <c r="R41" s="1">
        <f t="shared" si="13"/>
        <v>23.678317817087937</v>
      </c>
      <c r="S41" s="1">
        <f t="shared" si="13"/>
        <v>1.2118804669930596</v>
      </c>
      <c r="T41" s="1">
        <f t="shared" si="13"/>
        <v>2.0020196905120429</v>
      </c>
      <c r="U41" s="1">
        <f t="shared" si="13"/>
        <v>17.665901650055957</v>
      </c>
      <c r="V41" s="1">
        <f>V40*100/V39</f>
        <v>6.4603317711482227</v>
      </c>
      <c r="W41" s="1">
        <f t="shared" ref="W41:X41" si="14">W40*100/W39</f>
        <v>7.832332850861369</v>
      </c>
      <c r="X41" s="1">
        <f t="shared" si="14"/>
        <v>4.8268292347799147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16.004954761904699</v>
      </c>
      <c r="H43">
        <v>266.49404761904702</v>
      </c>
      <c r="I43">
        <v>43.454095238095199</v>
      </c>
      <c r="J43">
        <v>115.567142857142</v>
      </c>
      <c r="K43">
        <v>26.054095238095201</v>
      </c>
      <c r="L43">
        <v>33.5208333333333</v>
      </c>
      <c r="M43">
        <v>17.882102380952301</v>
      </c>
      <c r="N43">
        <v>10.425995238095201</v>
      </c>
      <c r="O43">
        <v>5.7227285714285703</v>
      </c>
      <c r="P43">
        <v>11.991595238095201</v>
      </c>
      <c r="Q43">
        <v>5.0445642857142801</v>
      </c>
      <c r="R43">
        <v>3.9954547619047598</v>
      </c>
      <c r="S43">
        <v>343.244523809523</v>
      </c>
      <c r="T43">
        <v>67.282404761904701</v>
      </c>
      <c r="U43">
        <v>29.778952380952301</v>
      </c>
      <c r="V43">
        <v>12.215688095238001</v>
      </c>
      <c r="W43">
        <v>12.8131976190476</v>
      </c>
      <c r="X43">
        <v>18.768883333333299</v>
      </c>
      <c r="Y43" t="s">
        <v>571</v>
      </c>
      <c r="Z43" t="s">
        <v>1100</v>
      </c>
      <c r="AA43" t="s">
        <v>37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16.004953571428501</v>
      </c>
      <c r="H44">
        <v>293.50357142857098</v>
      </c>
      <c r="I44">
        <v>41.902160714285699</v>
      </c>
      <c r="J44">
        <v>114.58775</v>
      </c>
      <c r="K44">
        <v>26.054089285714198</v>
      </c>
      <c r="L44">
        <v>33.520839285714203</v>
      </c>
      <c r="M44">
        <v>17.137014285714201</v>
      </c>
      <c r="N44">
        <v>10.662949999999899</v>
      </c>
      <c r="O44">
        <v>7.9709446428571402</v>
      </c>
      <c r="P44">
        <v>11.3920160714285</v>
      </c>
      <c r="Q44">
        <v>5.6751357142857097</v>
      </c>
      <c r="R44">
        <v>2.9965910714285702</v>
      </c>
      <c r="S44">
        <v>338.81553571428498</v>
      </c>
      <c r="T44">
        <v>67.282410714285703</v>
      </c>
      <c r="U44">
        <v>49.454321428571397</v>
      </c>
      <c r="V44">
        <v>13.742648214285699</v>
      </c>
      <c r="W44">
        <v>13.728425</v>
      </c>
      <c r="X44">
        <v>18.768874999999898</v>
      </c>
      <c r="Y44" t="s">
        <v>572</v>
      </c>
      <c r="Z44" t="s">
        <v>1100</v>
      </c>
      <c r="AA44" t="s">
        <v>37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16.004957142857101</v>
      </c>
      <c r="H45">
        <v>315.47128571428499</v>
      </c>
      <c r="I45">
        <v>43.454085714285704</v>
      </c>
      <c r="J45">
        <v>119.87642857142799</v>
      </c>
      <c r="K45">
        <v>26.054085714285701</v>
      </c>
      <c r="L45">
        <v>33.520828571428503</v>
      </c>
      <c r="M45">
        <v>17.286028571428499</v>
      </c>
      <c r="N45">
        <v>10.8051228571428</v>
      </c>
      <c r="O45">
        <v>6.3767557142857099</v>
      </c>
      <c r="P45">
        <v>11.511931428571399</v>
      </c>
      <c r="Q45">
        <v>5.29679285714285</v>
      </c>
      <c r="R45">
        <v>3.5959085714285699</v>
      </c>
      <c r="S45">
        <v>334.829571428571</v>
      </c>
      <c r="T45">
        <v>67.282414285714296</v>
      </c>
      <c r="U45">
        <v>29.353528571428502</v>
      </c>
      <c r="V45">
        <v>13.437255714285699</v>
      </c>
      <c r="W45">
        <v>13.179288571428501</v>
      </c>
      <c r="X45">
        <v>18.768885714285702</v>
      </c>
      <c r="Y45" t="s">
        <v>573</v>
      </c>
      <c r="Z45" t="s">
        <v>1100</v>
      </c>
      <c r="AA45" t="s">
        <v>37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16.004954761904699</v>
      </c>
      <c r="H46">
        <v>247.28738095238</v>
      </c>
      <c r="I46">
        <v>41.384857142857101</v>
      </c>
      <c r="J46">
        <v>113.60838095238</v>
      </c>
      <c r="K46">
        <v>21.711742857142799</v>
      </c>
      <c r="L46">
        <v>30.727428571428501</v>
      </c>
      <c r="M46">
        <v>16.888652380952301</v>
      </c>
      <c r="N46">
        <v>9.4781761904761908</v>
      </c>
      <c r="O46">
        <v>5.7227285714285703</v>
      </c>
      <c r="P46">
        <v>11.1921547619047</v>
      </c>
      <c r="Q46">
        <v>5.0445642857142801</v>
      </c>
      <c r="R46">
        <v>1.9977271428571399</v>
      </c>
      <c r="S46">
        <v>343.244523809523</v>
      </c>
      <c r="T46">
        <v>67.282404761904701</v>
      </c>
      <c r="U46">
        <v>27.6518809523809</v>
      </c>
      <c r="V46">
        <v>12.215688095238001</v>
      </c>
      <c r="W46">
        <v>12.8131976190476</v>
      </c>
      <c r="X46">
        <v>18.768883333333299</v>
      </c>
      <c r="Y46" t="s">
        <v>628</v>
      </c>
      <c r="Z46" t="s">
        <v>1101</v>
      </c>
      <c r="AA46" t="s">
        <v>37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14.0043357142857</v>
      </c>
      <c r="H47">
        <v>297.10482142857097</v>
      </c>
      <c r="I47">
        <v>41.902160714285699</v>
      </c>
      <c r="J47">
        <v>116.05683928571401</v>
      </c>
      <c r="K47">
        <v>22.797321428571401</v>
      </c>
      <c r="L47">
        <v>29.330732142857102</v>
      </c>
      <c r="M47">
        <v>16.391928571428501</v>
      </c>
      <c r="N47">
        <v>9.95208571428571</v>
      </c>
      <c r="O47">
        <v>7.3577946428571401</v>
      </c>
      <c r="P47">
        <v>10.7924357142857</v>
      </c>
      <c r="Q47">
        <v>4.7292785714285701</v>
      </c>
      <c r="R47">
        <v>2.9965910714285702</v>
      </c>
      <c r="S47">
        <v>337.15464285714199</v>
      </c>
      <c r="T47">
        <v>67.282410714285703</v>
      </c>
      <c r="U47">
        <v>28.715410714285699</v>
      </c>
      <c r="V47">
        <v>12.2156875</v>
      </c>
      <c r="W47">
        <v>12.3555821428571</v>
      </c>
      <c r="X47">
        <v>18.768874999999898</v>
      </c>
      <c r="Y47" t="s">
        <v>629</v>
      </c>
      <c r="Z47" t="s">
        <v>1101</v>
      </c>
      <c r="AA47" t="s">
        <v>37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14.404457142857099</v>
      </c>
      <c r="H48">
        <v>322.673857142857</v>
      </c>
      <c r="I48">
        <v>42.2125428571428</v>
      </c>
      <c r="J48">
        <v>122.22694285714201</v>
      </c>
      <c r="K48">
        <v>23.448685714285698</v>
      </c>
      <c r="L48">
        <v>30.1687571428571</v>
      </c>
      <c r="M48">
        <v>16.6899571428571</v>
      </c>
      <c r="N48">
        <v>9.6677414285714196</v>
      </c>
      <c r="O48">
        <v>7.35779428571428</v>
      </c>
      <c r="P48">
        <v>11.0322671428571</v>
      </c>
      <c r="Q48">
        <v>4.5401085714285703</v>
      </c>
      <c r="R48">
        <v>3.5959085714285699</v>
      </c>
      <c r="S48">
        <v>333.500857142857</v>
      </c>
      <c r="T48">
        <v>67.282414285714296</v>
      </c>
      <c r="U48">
        <v>28.077285714285701</v>
      </c>
      <c r="V48">
        <v>12.215688571428499</v>
      </c>
      <c r="W48">
        <v>13.179288571428501</v>
      </c>
      <c r="X48">
        <v>17.830442857142799</v>
      </c>
      <c r="Y48" t="s">
        <v>630</v>
      </c>
      <c r="Z48" t="s">
        <v>1101</v>
      </c>
      <c r="AA48" t="s">
        <v>37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13.3374619047619</v>
      </c>
      <c r="H49">
        <v>264.09333333333302</v>
      </c>
      <c r="I49">
        <v>39.315595238095199</v>
      </c>
      <c r="J49">
        <v>111.649619047619</v>
      </c>
      <c r="K49">
        <v>21.711742857142799</v>
      </c>
      <c r="L49">
        <v>27.934023809523801</v>
      </c>
      <c r="M49">
        <v>15.8952023809523</v>
      </c>
      <c r="N49">
        <v>9.4781761904761908</v>
      </c>
      <c r="O49">
        <v>7.3577952380952301</v>
      </c>
      <c r="P49">
        <v>10.392716666666599</v>
      </c>
      <c r="Q49">
        <v>3.7834238095238</v>
      </c>
      <c r="R49">
        <v>1.9977271428571399</v>
      </c>
      <c r="S49">
        <v>343.244523809523</v>
      </c>
      <c r="T49">
        <v>67.282404761904701</v>
      </c>
      <c r="U49">
        <v>42.541357142857102</v>
      </c>
      <c r="V49">
        <v>12.215688095238001</v>
      </c>
      <c r="W49">
        <v>12.8131976190476</v>
      </c>
      <c r="X49">
        <v>18.768883333333299</v>
      </c>
      <c r="Y49" t="s">
        <v>685</v>
      </c>
      <c r="Z49" t="s">
        <v>1102</v>
      </c>
      <c r="AA49" t="s">
        <v>37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14.0043357142857</v>
      </c>
      <c r="H50">
        <v>295.30428571428502</v>
      </c>
      <c r="I50">
        <v>40.350232142857102</v>
      </c>
      <c r="J50">
        <v>117.525910714285</v>
      </c>
      <c r="K50">
        <v>21.168946428571399</v>
      </c>
      <c r="L50">
        <v>27.235678571428501</v>
      </c>
      <c r="M50">
        <v>16.391928571428501</v>
      </c>
      <c r="N50">
        <v>9.2412232142857107</v>
      </c>
      <c r="O50">
        <v>7.3577946428571401</v>
      </c>
      <c r="P50">
        <v>10.7924357142857</v>
      </c>
      <c r="Q50">
        <v>3.78342321428571</v>
      </c>
      <c r="R50">
        <v>2.9965910714285702</v>
      </c>
      <c r="S50">
        <v>337.15464285714199</v>
      </c>
      <c r="T50">
        <v>65.600357142857106</v>
      </c>
      <c r="U50">
        <v>27.120107142857101</v>
      </c>
      <c r="V50">
        <v>12.2156875</v>
      </c>
      <c r="W50">
        <v>12.3555821428571</v>
      </c>
      <c r="X50">
        <v>17.595826785714198</v>
      </c>
      <c r="Y50" t="s">
        <v>686</v>
      </c>
      <c r="Z50" t="s">
        <v>1102</v>
      </c>
      <c r="AA50" t="s">
        <v>37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14.404457142857099</v>
      </c>
      <c r="H51">
        <v>302.50685714285697</v>
      </c>
      <c r="I51">
        <v>42.2125428571428</v>
      </c>
      <c r="J51">
        <v>122.22694285714201</v>
      </c>
      <c r="K51">
        <v>22.1459714285714</v>
      </c>
      <c r="L51">
        <v>28.4927142857142</v>
      </c>
      <c r="M51">
        <v>16.093885714285701</v>
      </c>
      <c r="N51">
        <v>9.0990500000000001</v>
      </c>
      <c r="O51">
        <v>7.35779428571428</v>
      </c>
      <c r="P51">
        <v>10.5526028571428</v>
      </c>
      <c r="Q51">
        <v>3.7834228571428499</v>
      </c>
      <c r="R51">
        <v>2.3972728571428501</v>
      </c>
      <c r="S51">
        <v>333.500857142857</v>
      </c>
      <c r="T51">
        <v>65.936757142857104</v>
      </c>
      <c r="U51">
        <v>28.077285714285701</v>
      </c>
      <c r="V51">
        <v>12.215688571428499</v>
      </c>
      <c r="W51">
        <v>12.0810142857142</v>
      </c>
      <c r="X51">
        <v>17.830442857142799</v>
      </c>
      <c r="Y51" t="s">
        <v>687</v>
      </c>
      <c r="Z51" t="s">
        <v>1102</v>
      </c>
      <c r="AA51" t="s">
        <v>37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14.908318650793612</v>
      </c>
      <c r="H52" s="1">
        <f t="shared" ref="H52:X52" si="15">AVERAGE(H43:H51)</f>
        <v>289.38216005290957</v>
      </c>
      <c r="I52" s="1">
        <f t="shared" si="15"/>
        <v>41.798696957671929</v>
      </c>
      <c r="J52" s="1">
        <f t="shared" si="15"/>
        <v>117.03621746031689</v>
      </c>
      <c r="K52" s="1">
        <f t="shared" si="15"/>
        <v>23.460742328042286</v>
      </c>
      <c r="L52" s="1">
        <f t="shared" si="15"/>
        <v>30.494648412698357</v>
      </c>
      <c r="M52" s="1">
        <f t="shared" si="15"/>
        <v>16.739633333333266</v>
      </c>
      <c r="N52" s="1">
        <f t="shared" si="15"/>
        <v>9.8678356481481231</v>
      </c>
      <c r="O52" s="1">
        <f t="shared" si="15"/>
        <v>6.9535700661375621</v>
      </c>
      <c r="P52" s="1">
        <f t="shared" si="15"/>
        <v>11.072239510581968</v>
      </c>
      <c r="Q52" s="1">
        <f t="shared" si="15"/>
        <v>4.6311904629629588</v>
      </c>
      <c r="R52" s="1">
        <f t="shared" si="15"/>
        <v>2.9521969179894163</v>
      </c>
      <c r="S52" s="1">
        <f t="shared" si="15"/>
        <v>338.29885317460253</v>
      </c>
      <c r="T52" s="1">
        <f t="shared" si="15"/>
        <v>66.945997619047589</v>
      </c>
      <c r="U52" s="1">
        <f t="shared" si="15"/>
        <v>32.307792195767156</v>
      </c>
      <c r="V52" s="1">
        <f t="shared" si="15"/>
        <v>12.521080039682488</v>
      </c>
      <c r="W52" s="1">
        <f t="shared" si="15"/>
        <v>12.813197063492023</v>
      </c>
      <c r="X52" s="1">
        <f t="shared" si="15"/>
        <v>18.429999801587243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1.085135919235769</v>
      </c>
      <c r="H53" s="1">
        <f t="shared" ref="H53:X53" si="16">STDEV(H43:H51)</f>
        <v>25.020729467200525</v>
      </c>
      <c r="I53" s="1">
        <f t="shared" si="16"/>
        <v>1.3360253374787674</v>
      </c>
      <c r="J53" s="1">
        <f t="shared" si="16"/>
        <v>3.7428551804870227</v>
      </c>
      <c r="K53" s="1">
        <f t="shared" si="16"/>
        <v>2.0529119437718526</v>
      </c>
      <c r="L53" s="1">
        <f t="shared" si="16"/>
        <v>2.504343940177403</v>
      </c>
      <c r="M53" s="1">
        <f t="shared" si="16"/>
        <v>0.62831323065176869</v>
      </c>
      <c r="N53" s="1">
        <f t="shared" si="16"/>
        <v>0.62816553788030904</v>
      </c>
      <c r="O53" s="1">
        <f t="shared" si="16"/>
        <v>0.80736414042316462</v>
      </c>
      <c r="P53" s="1">
        <f t="shared" si="16"/>
        <v>0.50561006700429079</v>
      </c>
      <c r="Q53" s="1">
        <f t="shared" si="16"/>
        <v>0.71139377085131228</v>
      </c>
      <c r="R53" s="1">
        <f t="shared" si="16"/>
        <v>0.71177547843446554</v>
      </c>
      <c r="S53" s="1">
        <f t="shared" si="16"/>
        <v>4.097893012115529</v>
      </c>
      <c r="T53" s="1">
        <f t="shared" si="16"/>
        <v>0.67282276787398243</v>
      </c>
      <c r="U53" s="1">
        <f t="shared" si="16"/>
        <v>7.9932876624037013</v>
      </c>
      <c r="V53" s="1">
        <f t="shared" si="16"/>
        <v>0.61078397321443778</v>
      </c>
      <c r="W53" s="1">
        <f t="shared" si="16"/>
        <v>0.50751879415715295</v>
      </c>
      <c r="X53" s="1">
        <f t="shared" si="16"/>
        <v>0.51281384121869567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7.2787276999744304</v>
      </c>
      <c r="H54" s="1">
        <f t="shared" ref="H54:X54" si="17">H53*100/H52</f>
        <v>8.6462584502879611</v>
      </c>
      <c r="I54" s="1">
        <f t="shared" si="17"/>
        <v>3.1963325048905551</v>
      </c>
      <c r="J54" s="1">
        <f t="shared" si="17"/>
        <v>3.1980315680965177</v>
      </c>
      <c r="K54" s="1">
        <f t="shared" si="17"/>
        <v>8.7504134143191052</v>
      </c>
      <c r="L54" s="1">
        <f t="shared" si="17"/>
        <v>8.2124047022446156</v>
      </c>
      <c r="M54" s="1">
        <f t="shared" si="17"/>
        <v>3.7534467938471643</v>
      </c>
      <c r="N54" s="1">
        <f t="shared" si="17"/>
        <v>6.3657884087094176</v>
      </c>
      <c r="O54" s="1">
        <f t="shared" si="17"/>
        <v>11.610786009834859</v>
      </c>
      <c r="P54" s="1">
        <f t="shared" si="17"/>
        <v>4.5664661292872939</v>
      </c>
      <c r="Q54" s="1">
        <f t="shared" si="17"/>
        <v>15.360926667571654</v>
      </c>
      <c r="R54" s="1">
        <f t="shared" si="17"/>
        <v>24.110027149517443</v>
      </c>
      <c r="S54" s="1">
        <f t="shared" si="17"/>
        <v>1.2113233532011201</v>
      </c>
      <c r="T54" s="1">
        <f t="shared" si="17"/>
        <v>1.0050231407449364</v>
      </c>
      <c r="U54" s="1">
        <f t="shared" si="17"/>
        <v>24.741051985133641</v>
      </c>
      <c r="V54" s="1">
        <f t="shared" si="17"/>
        <v>4.8780454344090769</v>
      </c>
      <c r="W54" s="1">
        <f t="shared" si="17"/>
        <v>3.9609068029024534</v>
      </c>
      <c r="X54" s="1">
        <f t="shared" si="17"/>
        <v>2.7824950989664723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13.3374619047619</v>
      </c>
      <c r="H57">
        <v>376.93309523809501</v>
      </c>
      <c r="I57">
        <v>49.661809523809502</v>
      </c>
      <c r="J57">
        <v>158.65997619047599</v>
      </c>
      <c r="K57">
        <v>23.882928571428501</v>
      </c>
      <c r="L57">
        <v>33.5208333333333</v>
      </c>
      <c r="M57">
        <v>15.8952023809523</v>
      </c>
      <c r="N57">
        <v>9.4781761904761908</v>
      </c>
      <c r="O57">
        <v>7.3577952380952301</v>
      </c>
      <c r="P57">
        <v>12.791033333333299</v>
      </c>
      <c r="Q57">
        <v>3.7834238095238</v>
      </c>
      <c r="R57">
        <v>1.9977271428571399</v>
      </c>
      <c r="S57">
        <v>356.53142857142802</v>
      </c>
      <c r="T57">
        <v>65.039666666666605</v>
      </c>
      <c r="U57">
        <v>40.414285714285697</v>
      </c>
      <c r="V57">
        <v>12.215688095238001</v>
      </c>
      <c r="W57">
        <v>12.8131976190476</v>
      </c>
      <c r="X57">
        <v>17.204809523809502</v>
      </c>
      <c r="Y57" t="s">
        <v>745</v>
      </c>
      <c r="Z57" t="s">
        <v>1103</v>
      </c>
      <c r="AA57" t="s">
        <v>37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14.0043357142857</v>
      </c>
      <c r="H58">
        <v>432.15249999999997</v>
      </c>
      <c r="I58">
        <v>54.317607142857099</v>
      </c>
      <c r="J58">
        <v>173.350732142857</v>
      </c>
      <c r="K58">
        <v>24.4257142857142</v>
      </c>
      <c r="L58">
        <v>33.520839285714203</v>
      </c>
      <c r="M58">
        <v>15.646839285714201</v>
      </c>
      <c r="N58">
        <v>9.2412232142857107</v>
      </c>
      <c r="O58">
        <v>6.74464464285714</v>
      </c>
      <c r="P58">
        <v>12.591175</v>
      </c>
      <c r="Q58">
        <v>3.78342321428571</v>
      </c>
      <c r="R58">
        <v>2.9965910714285702</v>
      </c>
      <c r="S58">
        <v>350.44160714285698</v>
      </c>
      <c r="T58">
        <v>65.600357142857106</v>
      </c>
      <c r="U58">
        <v>46.263714285714201</v>
      </c>
      <c r="V58">
        <v>12.2156875</v>
      </c>
      <c r="W58">
        <v>12.3555821428571</v>
      </c>
      <c r="X58">
        <v>16.422773214285701</v>
      </c>
      <c r="Y58" t="s">
        <v>746</v>
      </c>
      <c r="Z58" t="s">
        <v>1103</v>
      </c>
      <c r="AA58" t="s">
        <v>37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14.404457142857099</v>
      </c>
      <c r="H59">
        <v>445.11714285714203</v>
      </c>
      <c r="I59">
        <v>54.628</v>
      </c>
      <c r="J59">
        <v>176.28885714285701</v>
      </c>
      <c r="K59">
        <v>24.7513857142857</v>
      </c>
      <c r="L59">
        <v>33.520828571428503</v>
      </c>
      <c r="M59">
        <v>15.497828571428499</v>
      </c>
      <c r="N59">
        <v>9.6677414285714196</v>
      </c>
      <c r="O59">
        <v>6.8672757142857099</v>
      </c>
      <c r="P59">
        <v>12.9509214285714</v>
      </c>
      <c r="Q59">
        <v>4.5401085714285703</v>
      </c>
      <c r="R59">
        <v>2.3972728571428501</v>
      </c>
      <c r="S59">
        <v>346.787714285714</v>
      </c>
      <c r="T59">
        <v>65.936757142857104</v>
      </c>
      <c r="U59">
        <v>40.839699999999901</v>
      </c>
      <c r="V59">
        <v>10.994118571428499</v>
      </c>
      <c r="W59">
        <v>12.0810142857142</v>
      </c>
      <c r="X59">
        <v>16.891999999999999</v>
      </c>
      <c r="Y59" t="s">
        <v>747</v>
      </c>
      <c r="Z59" t="s">
        <v>1103</v>
      </c>
      <c r="AA59" t="s">
        <v>37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16.004954761904699</v>
      </c>
      <c r="H60">
        <v>374.53214285714199</v>
      </c>
      <c r="I60">
        <v>53.800309523809503</v>
      </c>
      <c r="J60">
        <v>160.618738095238</v>
      </c>
      <c r="K60">
        <v>28.225261904761901</v>
      </c>
      <c r="L60">
        <v>36.314238095237997</v>
      </c>
      <c r="M60">
        <v>16.888652380952301</v>
      </c>
      <c r="N60">
        <v>10.425995238095201</v>
      </c>
      <c r="O60">
        <v>8.1753285714285706</v>
      </c>
      <c r="P60">
        <v>13.5904738095238</v>
      </c>
      <c r="Q60">
        <v>5.0445642857142801</v>
      </c>
      <c r="R60">
        <v>3.9954547619047598</v>
      </c>
      <c r="S60">
        <v>356.53142857142802</v>
      </c>
      <c r="T60">
        <v>67.282404761904701</v>
      </c>
      <c r="U60">
        <v>44.668404761904704</v>
      </c>
      <c r="V60">
        <v>12.215688095238001</v>
      </c>
      <c r="W60">
        <v>12.8131976190476</v>
      </c>
      <c r="X60">
        <v>17.204809523809502</v>
      </c>
      <c r="Y60" t="s">
        <v>803</v>
      </c>
      <c r="Z60" t="s">
        <v>1104</v>
      </c>
      <c r="AA60" t="s">
        <v>37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16.004953571428501</v>
      </c>
      <c r="H61">
        <v>376.33285714285699</v>
      </c>
      <c r="I61">
        <v>55.869535714285703</v>
      </c>
      <c r="J61">
        <v>173.350732142857</v>
      </c>
      <c r="K61">
        <v>27.6824642857142</v>
      </c>
      <c r="L61">
        <v>37.710946428571397</v>
      </c>
      <c r="M61">
        <v>17.137014285714201</v>
      </c>
      <c r="N61">
        <v>10.662949999999899</v>
      </c>
      <c r="O61">
        <v>7.9709446428571402</v>
      </c>
      <c r="P61">
        <v>13.7903339285714</v>
      </c>
      <c r="Q61">
        <v>5.6751357142857097</v>
      </c>
      <c r="R61">
        <v>2.9965910714285702</v>
      </c>
      <c r="S61">
        <v>352.102499999999</v>
      </c>
      <c r="T61">
        <v>65.600357142857106</v>
      </c>
      <c r="U61">
        <v>28.715410714285699</v>
      </c>
      <c r="V61">
        <v>12.2156875</v>
      </c>
      <c r="W61">
        <v>12.3555821428571</v>
      </c>
      <c r="X61">
        <v>17.595826785714198</v>
      </c>
      <c r="Y61" t="s">
        <v>804</v>
      </c>
      <c r="Z61" t="s">
        <v>1104</v>
      </c>
      <c r="AA61" t="s">
        <v>37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16.004957142857101</v>
      </c>
      <c r="H62">
        <v>435.03357142857101</v>
      </c>
      <c r="I62">
        <v>57.1110857142857</v>
      </c>
      <c r="J62">
        <v>175.11357142857099</v>
      </c>
      <c r="K62">
        <v>28.659500000000001</v>
      </c>
      <c r="L62">
        <v>38.548957142857098</v>
      </c>
      <c r="M62">
        <v>16.6899571428571</v>
      </c>
      <c r="N62">
        <v>10.8051228571428</v>
      </c>
      <c r="O62">
        <v>7.84831428571428</v>
      </c>
      <c r="P62">
        <v>13.4305857142857</v>
      </c>
      <c r="Q62">
        <v>5.29679285714285</v>
      </c>
      <c r="R62">
        <v>3.5959085714285699</v>
      </c>
      <c r="S62">
        <v>348.116428571428</v>
      </c>
      <c r="T62">
        <v>65.936757142857104</v>
      </c>
      <c r="U62">
        <v>42.115928571428498</v>
      </c>
      <c r="V62">
        <v>12.215688571428499</v>
      </c>
      <c r="W62">
        <v>13.179288571428501</v>
      </c>
      <c r="X62">
        <v>17.830442857142799</v>
      </c>
      <c r="Y62" t="s">
        <v>805</v>
      </c>
      <c r="Z62" t="s">
        <v>1104</v>
      </c>
      <c r="AA62" t="s">
        <v>37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16.004954761904699</v>
      </c>
      <c r="H63">
        <v>352.92452380952301</v>
      </c>
      <c r="I63">
        <v>53.800309523809503</v>
      </c>
      <c r="J63">
        <v>158.65997619047599</v>
      </c>
      <c r="K63">
        <v>26.054095238095201</v>
      </c>
      <c r="L63">
        <v>36.314238095237997</v>
      </c>
      <c r="M63">
        <v>16.888652380952301</v>
      </c>
      <c r="N63">
        <v>10.425995238095201</v>
      </c>
      <c r="O63">
        <v>8.1753285714285706</v>
      </c>
      <c r="P63">
        <v>13.5904738095238</v>
      </c>
      <c r="Q63">
        <v>5.0445642857142801</v>
      </c>
      <c r="R63">
        <v>3.9954547619047598</v>
      </c>
      <c r="S63">
        <v>356.53142857142802</v>
      </c>
      <c r="T63">
        <v>67.282404761904701</v>
      </c>
      <c r="U63">
        <v>27.6518809523809</v>
      </c>
      <c r="V63">
        <v>12.215688095238001</v>
      </c>
      <c r="W63">
        <v>12.8131976190476</v>
      </c>
      <c r="X63">
        <v>17.204809523809502</v>
      </c>
      <c r="Y63" t="s">
        <v>861</v>
      </c>
      <c r="Z63" t="s">
        <v>1105</v>
      </c>
      <c r="AA63" t="s">
        <v>37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16.004953571428501</v>
      </c>
      <c r="H64">
        <v>417.7475</v>
      </c>
      <c r="I64">
        <v>55.869535714285703</v>
      </c>
      <c r="J64">
        <v>171.881660714285</v>
      </c>
      <c r="K64">
        <v>27.6824642857142</v>
      </c>
      <c r="L64">
        <v>37.710946428571397</v>
      </c>
      <c r="M64">
        <v>17.137014285714201</v>
      </c>
      <c r="N64">
        <v>10.662949999999899</v>
      </c>
      <c r="O64">
        <v>7.9709446428571402</v>
      </c>
      <c r="P64">
        <v>13.7903339285714</v>
      </c>
      <c r="Q64">
        <v>5.6751357142857097</v>
      </c>
      <c r="R64">
        <v>2.9965910714285702</v>
      </c>
      <c r="S64">
        <v>352.102499999999</v>
      </c>
      <c r="T64">
        <v>67.282410714285703</v>
      </c>
      <c r="U64">
        <v>28.715410714285699</v>
      </c>
      <c r="V64">
        <v>12.2156875</v>
      </c>
      <c r="W64">
        <v>12.3555821428571</v>
      </c>
      <c r="X64">
        <v>17.595826785714198</v>
      </c>
      <c r="Y64" t="s">
        <v>862</v>
      </c>
      <c r="Z64" t="s">
        <v>1105</v>
      </c>
      <c r="AA64" t="s">
        <v>37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16.004957142857101</v>
      </c>
      <c r="H65">
        <v>416.30699999999899</v>
      </c>
      <c r="I65">
        <v>57.1110857142857</v>
      </c>
      <c r="J65">
        <v>173.938285714285</v>
      </c>
      <c r="K65">
        <v>28.659500000000001</v>
      </c>
      <c r="L65">
        <v>36.872914285714202</v>
      </c>
      <c r="M65">
        <v>16.6899571428571</v>
      </c>
      <c r="N65">
        <v>10.8051228571428</v>
      </c>
      <c r="O65">
        <v>7.84831428571428</v>
      </c>
      <c r="P65">
        <v>13.4305857142857</v>
      </c>
      <c r="Q65">
        <v>5.29679285714285</v>
      </c>
      <c r="R65">
        <v>3.5959085714285699</v>
      </c>
      <c r="S65">
        <v>348.116428571428</v>
      </c>
      <c r="T65">
        <v>65.936757142857104</v>
      </c>
      <c r="U65">
        <v>28.077285714285701</v>
      </c>
      <c r="V65">
        <v>12.215688571428499</v>
      </c>
      <c r="W65">
        <v>13.179288571428501</v>
      </c>
      <c r="X65">
        <v>17.830442857142799</v>
      </c>
      <c r="Y65" t="s">
        <v>863</v>
      </c>
      <c r="Z65" t="s">
        <v>1105</v>
      </c>
      <c r="AA65" t="s">
        <v>37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15.308442857142811</v>
      </c>
      <c r="H66" s="1">
        <f t="shared" ref="H66:X66" si="18">AVERAGE(H57:H65)</f>
        <v>403.00892592592544</v>
      </c>
      <c r="I66" s="1">
        <f t="shared" si="18"/>
        <v>54.685475396825382</v>
      </c>
      <c r="J66" s="1">
        <f t="shared" si="18"/>
        <v>169.09583664021136</v>
      </c>
      <c r="K66" s="1">
        <f t="shared" si="18"/>
        <v>26.669257142857102</v>
      </c>
      <c r="L66" s="1">
        <f t="shared" si="18"/>
        <v>36.003860185185118</v>
      </c>
      <c r="M66" s="1">
        <f t="shared" si="18"/>
        <v>16.496790873015801</v>
      </c>
      <c r="N66" s="1">
        <f t="shared" si="18"/>
        <v>10.241697447089901</v>
      </c>
      <c r="O66" s="1">
        <f t="shared" si="18"/>
        <v>7.6620989550264511</v>
      </c>
      <c r="P66" s="1">
        <f t="shared" si="18"/>
        <v>13.328435185185166</v>
      </c>
      <c r="Q66" s="1">
        <f t="shared" si="18"/>
        <v>4.9044379232804172</v>
      </c>
      <c r="R66" s="1">
        <f t="shared" si="18"/>
        <v>3.1741666534391508</v>
      </c>
      <c r="S66" s="1">
        <f t="shared" si="18"/>
        <v>351.91794047618993</v>
      </c>
      <c r="T66" s="1">
        <f t="shared" si="18"/>
        <v>66.210874735449693</v>
      </c>
      <c r="U66" s="1">
        <f t="shared" si="18"/>
        <v>36.384669047618999</v>
      </c>
      <c r="V66" s="1">
        <f t="shared" si="18"/>
        <v>12.079958055555501</v>
      </c>
      <c r="W66" s="1">
        <f t="shared" si="18"/>
        <v>12.660658968253923</v>
      </c>
      <c r="X66" s="1">
        <f t="shared" si="18"/>
        <v>17.3090823412698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1.078971028568406</v>
      </c>
      <c r="H67" s="1">
        <f t="shared" ref="H67:X67" si="19">STDEV(H57:H65)</f>
        <v>33.077613659784241</v>
      </c>
      <c r="I67" s="1">
        <f t="shared" si="19"/>
        <v>2.2779940467940927</v>
      </c>
      <c r="J67" s="1">
        <f t="shared" si="19"/>
        <v>7.4586078008228096</v>
      </c>
      <c r="K67" s="1">
        <f t="shared" si="19"/>
        <v>1.9121397684909649</v>
      </c>
      <c r="L67" s="1">
        <f t="shared" si="19"/>
        <v>1.9921718820659591</v>
      </c>
      <c r="M67" s="1">
        <f t="shared" si="19"/>
        <v>0.64067946639486362</v>
      </c>
      <c r="N67" s="1">
        <f t="shared" si="19"/>
        <v>0.60941304492432546</v>
      </c>
      <c r="O67" s="1">
        <f t="shared" si="19"/>
        <v>0.54233292887440765</v>
      </c>
      <c r="P67" s="1">
        <f t="shared" si="19"/>
        <v>0.44155532046263585</v>
      </c>
      <c r="Q67" s="1">
        <f t="shared" si="19"/>
        <v>0.722944348732669</v>
      </c>
      <c r="R67" s="1">
        <f t="shared" si="19"/>
        <v>0.68801652957561199</v>
      </c>
      <c r="S67" s="1">
        <f t="shared" si="19"/>
        <v>3.8942699580764901</v>
      </c>
      <c r="T67" s="1">
        <f t="shared" si="19"/>
        <v>0.85052599276479801</v>
      </c>
      <c r="U67" s="1">
        <f t="shared" si="19"/>
        <v>7.8903224880763814</v>
      </c>
      <c r="V67" s="1">
        <f t="shared" si="19"/>
        <v>0.40718980654784459</v>
      </c>
      <c r="W67" s="1">
        <f t="shared" si="19"/>
        <v>0.39098609577501142</v>
      </c>
      <c r="X67" s="1">
        <f t="shared" si="19"/>
        <v>0.46100411294530663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7.0482088781810086</v>
      </c>
      <c r="H68" s="1">
        <f t="shared" ref="H68:X68" si="20">H67*100/H66</f>
        <v>8.2076627915343074</v>
      </c>
      <c r="I68" s="1">
        <f t="shared" si="20"/>
        <v>4.1656290454893536</v>
      </c>
      <c r="J68" s="1">
        <f t="shared" si="20"/>
        <v>4.4108760741949196</v>
      </c>
      <c r="K68" s="1">
        <f t="shared" si="20"/>
        <v>7.1698276342995122</v>
      </c>
      <c r="L68" s="1">
        <f t="shared" si="20"/>
        <v>5.5332174711802118</v>
      </c>
      <c r="M68" s="1">
        <f t="shared" si="20"/>
        <v>3.8836612000873365</v>
      </c>
      <c r="N68" s="1">
        <f t="shared" si="20"/>
        <v>5.9503129053815726</v>
      </c>
      <c r="O68" s="1">
        <f t="shared" si="20"/>
        <v>7.078124833125905</v>
      </c>
      <c r="P68" s="1">
        <f t="shared" si="20"/>
        <v>3.3128819274556238</v>
      </c>
      <c r="Q68" s="1">
        <f t="shared" si="20"/>
        <v>14.740615745200731</v>
      </c>
      <c r="R68" s="1">
        <f t="shared" si="20"/>
        <v>21.675501153354972</v>
      </c>
      <c r="S68" s="1">
        <f t="shared" si="20"/>
        <v>1.1065846636880874</v>
      </c>
      <c r="T68" s="1">
        <f t="shared" si="20"/>
        <v>1.2845714486678144</v>
      </c>
      <c r="U68" s="1">
        <f t="shared" si="20"/>
        <v>21.685843775986527</v>
      </c>
      <c r="V68" s="1">
        <f t="shared" si="20"/>
        <v>3.3707882483961145</v>
      </c>
      <c r="W68" s="1">
        <f t="shared" si="20"/>
        <v>3.0881970421554898</v>
      </c>
      <c r="X68" s="1">
        <f t="shared" si="20"/>
        <v>2.66336541623666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16.004954761904699</v>
      </c>
      <c r="H71">
        <v>297.70499999999998</v>
      </c>
      <c r="I71">
        <v>43.454095238095199</v>
      </c>
      <c r="J71">
        <v>123.402214285714</v>
      </c>
      <c r="K71">
        <v>23.882928571428501</v>
      </c>
      <c r="L71">
        <v>30.727428571428501</v>
      </c>
      <c r="M71">
        <v>16.888652380952301</v>
      </c>
      <c r="N71">
        <v>10.425995238095201</v>
      </c>
      <c r="O71">
        <v>8.1753285714285706</v>
      </c>
      <c r="P71">
        <v>12.791033333333299</v>
      </c>
      <c r="Q71">
        <v>5.0445642857142801</v>
      </c>
      <c r="R71">
        <v>3.9954547619047598</v>
      </c>
      <c r="S71">
        <v>347.67357142857099</v>
      </c>
      <c r="T71">
        <v>67.282404761904701</v>
      </c>
      <c r="U71">
        <v>27.6518809523809</v>
      </c>
      <c r="V71">
        <v>12.215688095238001</v>
      </c>
      <c r="W71">
        <v>12.8131976190476</v>
      </c>
      <c r="X71">
        <v>17.204809523809502</v>
      </c>
      <c r="Y71" t="s">
        <v>919</v>
      </c>
      <c r="Z71" t="s">
        <v>1106</v>
      </c>
      <c r="AA71" t="s">
        <v>37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16.004953571428501</v>
      </c>
      <c r="H72">
        <v>354.72517857142799</v>
      </c>
      <c r="I72">
        <v>45.006017857142801</v>
      </c>
      <c r="J72">
        <v>139.562017857142</v>
      </c>
      <c r="K72">
        <v>24.4257142857142</v>
      </c>
      <c r="L72">
        <v>31.425785714285698</v>
      </c>
      <c r="M72">
        <v>17.137014285714201</v>
      </c>
      <c r="N72">
        <v>10.662949999999899</v>
      </c>
      <c r="O72">
        <v>7.9709446428571402</v>
      </c>
      <c r="P72">
        <v>12.591175</v>
      </c>
      <c r="Q72">
        <v>5.6751357142857097</v>
      </c>
      <c r="R72">
        <v>2.9965910714285702</v>
      </c>
      <c r="S72">
        <v>343.79821428571398</v>
      </c>
      <c r="T72">
        <v>67.282410714285703</v>
      </c>
      <c r="U72">
        <v>27.120107142857101</v>
      </c>
      <c r="V72">
        <v>12.2156875</v>
      </c>
      <c r="W72">
        <v>12.3555821428571</v>
      </c>
      <c r="X72">
        <v>16.422773214285701</v>
      </c>
      <c r="Y72" t="s">
        <v>920</v>
      </c>
      <c r="Z72" t="s">
        <v>1106</v>
      </c>
      <c r="AA72" t="s">
        <v>37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16.004957142857101</v>
      </c>
      <c r="H73">
        <v>378.85371428571398</v>
      </c>
      <c r="I73">
        <v>48.420271428571397</v>
      </c>
      <c r="J73">
        <v>146.907428571428</v>
      </c>
      <c r="K73">
        <v>24.7513857142857</v>
      </c>
      <c r="L73">
        <v>33.520828571428503</v>
      </c>
      <c r="M73">
        <v>16.6899571428571</v>
      </c>
      <c r="N73">
        <v>10.8051228571428</v>
      </c>
      <c r="O73">
        <v>7.84831428571428</v>
      </c>
      <c r="P73">
        <v>12.9509214285714</v>
      </c>
      <c r="Q73">
        <v>5.29679285714285</v>
      </c>
      <c r="R73">
        <v>3.5959085714285699</v>
      </c>
      <c r="S73">
        <v>340.14428571428499</v>
      </c>
      <c r="T73">
        <v>67.282414285714296</v>
      </c>
      <c r="U73">
        <v>28.077285714285701</v>
      </c>
      <c r="V73">
        <v>12.215688571428499</v>
      </c>
      <c r="W73">
        <v>12.0810142857142</v>
      </c>
      <c r="X73">
        <v>16.891999999999999</v>
      </c>
      <c r="Y73" t="s">
        <v>921</v>
      </c>
      <c r="Z73" t="s">
        <v>1106</v>
      </c>
      <c r="AA73" t="s">
        <v>37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16.004954761904699</v>
      </c>
      <c r="H74">
        <v>302.50690476190402</v>
      </c>
      <c r="I74">
        <v>43.454095238095199</v>
      </c>
      <c r="J74">
        <v>129.27850000000001</v>
      </c>
      <c r="K74">
        <v>21.711742857142799</v>
      </c>
      <c r="L74">
        <v>30.727428571428501</v>
      </c>
      <c r="M74">
        <v>15.8952023809523</v>
      </c>
      <c r="N74">
        <v>10.425995238095201</v>
      </c>
      <c r="O74">
        <v>7.3577952380952301</v>
      </c>
      <c r="P74">
        <v>11.991595238095201</v>
      </c>
      <c r="Q74">
        <v>3.7834238095238</v>
      </c>
      <c r="R74">
        <v>1.9977271428571399</v>
      </c>
      <c r="S74">
        <v>347.67357142857099</v>
      </c>
      <c r="T74">
        <v>67.282404761904701</v>
      </c>
      <c r="U74">
        <v>27.6518809523809</v>
      </c>
      <c r="V74">
        <v>12.215688095238001</v>
      </c>
      <c r="W74">
        <v>10.982740476190401</v>
      </c>
      <c r="X74">
        <v>17.204809523809502</v>
      </c>
      <c r="Y74" t="s">
        <v>976</v>
      </c>
      <c r="Z74" t="s">
        <v>1104</v>
      </c>
      <c r="AA74" t="s">
        <v>37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16.004953571428501</v>
      </c>
      <c r="H75">
        <v>365.52892857142803</v>
      </c>
      <c r="I75">
        <v>46.557946428571398</v>
      </c>
      <c r="J75">
        <v>142.50017857142799</v>
      </c>
      <c r="K75">
        <v>24.4257142857142</v>
      </c>
      <c r="L75">
        <v>31.425785714285698</v>
      </c>
      <c r="M75">
        <v>16.391928571428501</v>
      </c>
      <c r="N75">
        <v>10.662949999999899</v>
      </c>
      <c r="O75">
        <v>7.9709446428571402</v>
      </c>
      <c r="P75">
        <v>12.591175</v>
      </c>
      <c r="Q75">
        <v>4.7292785714285701</v>
      </c>
      <c r="R75">
        <v>2.9965910714285702</v>
      </c>
      <c r="S75">
        <v>342.137321428571</v>
      </c>
      <c r="T75">
        <v>67.282410714285703</v>
      </c>
      <c r="U75">
        <v>27.120107142857101</v>
      </c>
      <c r="V75">
        <v>12.2156875</v>
      </c>
      <c r="W75">
        <v>12.3555821428571</v>
      </c>
      <c r="X75">
        <v>16.422773214285701</v>
      </c>
      <c r="Y75" t="s">
        <v>977</v>
      </c>
      <c r="Z75" t="s">
        <v>1104</v>
      </c>
      <c r="AA75" t="s">
        <v>37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16.004957142857101</v>
      </c>
      <c r="H76">
        <v>342.84099999999899</v>
      </c>
      <c r="I76">
        <v>47.1787142857142</v>
      </c>
      <c r="J76">
        <v>144.55685714285701</v>
      </c>
      <c r="K76">
        <v>23.448685714285698</v>
      </c>
      <c r="L76">
        <v>30.1687571428571</v>
      </c>
      <c r="M76">
        <v>16.093885714285701</v>
      </c>
      <c r="N76">
        <v>10.2364314285714</v>
      </c>
      <c r="O76">
        <v>7.84831428571428</v>
      </c>
      <c r="P76">
        <v>12.4712585714285</v>
      </c>
      <c r="Q76">
        <v>5.29679285714285</v>
      </c>
      <c r="R76">
        <v>3.5959085714285699</v>
      </c>
      <c r="S76">
        <v>338.81557142857099</v>
      </c>
      <c r="T76">
        <v>65.936757142857104</v>
      </c>
      <c r="U76">
        <v>26.8010428571428</v>
      </c>
      <c r="V76">
        <v>10.994118571428499</v>
      </c>
      <c r="W76">
        <v>12.0810142857142</v>
      </c>
      <c r="X76">
        <v>15.9535571428571</v>
      </c>
      <c r="Y76" t="s">
        <v>978</v>
      </c>
      <c r="Z76" t="s">
        <v>1104</v>
      </c>
      <c r="AA76" t="s">
        <v>37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13.3374619047619</v>
      </c>
      <c r="H77">
        <v>307.30857142857099</v>
      </c>
      <c r="I77">
        <v>41.384857142857101</v>
      </c>
      <c r="J77">
        <v>125.36097619047599</v>
      </c>
      <c r="K77">
        <v>19.540566666666599</v>
      </c>
      <c r="L77">
        <v>27.934023809523801</v>
      </c>
      <c r="M77">
        <v>14.901752380952299</v>
      </c>
      <c r="N77">
        <v>9.4781761904761908</v>
      </c>
      <c r="O77">
        <v>6.5402619047619002</v>
      </c>
      <c r="P77">
        <v>11.991595238095201</v>
      </c>
      <c r="Q77">
        <v>3.7834238095238</v>
      </c>
      <c r="R77">
        <v>1.9977271428571399</v>
      </c>
      <c r="S77">
        <v>347.67357142857099</v>
      </c>
      <c r="T77">
        <v>67.282404761904701</v>
      </c>
      <c r="U77">
        <v>40.414285714285697</v>
      </c>
      <c r="V77">
        <v>10.1797404761904</v>
      </c>
      <c r="W77">
        <v>10.982740476190401</v>
      </c>
      <c r="X77">
        <v>17.204809523809502</v>
      </c>
      <c r="Y77" t="s">
        <v>1033</v>
      </c>
      <c r="Z77" t="s">
        <v>1105</v>
      </c>
      <c r="AA77" t="s">
        <v>37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16.004953571428501</v>
      </c>
      <c r="H78">
        <v>324.11446428571401</v>
      </c>
      <c r="I78">
        <v>45.006017857142801</v>
      </c>
      <c r="J78">
        <v>138.092946428571</v>
      </c>
      <c r="K78">
        <v>22.797321428571401</v>
      </c>
      <c r="L78">
        <v>29.330732142857102</v>
      </c>
      <c r="M78">
        <v>16.391928571428501</v>
      </c>
      <c r="N78">
        <v>9.95208571428571</v>
      </c>
      <c r="O78">
        <v>7.3577946428571401</v>
      </c>
      <c r="P78">
        <v>12.591175</v>
      </c>
      <c r="Q78">
        <v>4.7292785714285701</v>
      </c>
      <c r="R78">
        <v>2.9965910714285702</v>
      </c>
      <c r="S78">
        <v>342.137321428571</v>
      </c>
      <c r="T78">
        <v>65.600357142857106</v>
      </c>
      <c r="U78">
        <v>27.120107142857101</v>
      </c>
      <c r="V78">
        <v>10.6887267857142</v>
      </c>
      <c r="W78">
        <v>12.3555821428571</v>
      </c>
      <c r="X78">
        <v>16.422773214285701</v>
      </c>
      <c r="Y78" t="s">
        <v>1034</v>
      </c>
      <c r="Z78" t="s">
        <v>1105</v>
      </c>
      <c r="AA78" t="s">
        <v>37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16.004957142857101</v>
      </c>
      <c r="H79">
        <v>350.043571428571</v>
      </c>
      <c r="I79">
        <v>45.937185714285697</v>
      </c>
      <c r="J79">
        <v>141.03108571428501</v>
      </c>
      <c r="K79">
        <v>23.448685714285698</v>
      </c>
      <c r="L79">
        <v>30.1687571428571</v>
      </c>
      <c r="M79">
        <v>16.093885714285701</v>
      </c>
      <c r="N79">
        <v>10.2364314285714</v>
      </c>
      <c r="O79">
        <v>7.35779428571428</v>
      </c>
      <c r="P79">
        <v>12.4712585714285</v>
      </c>
      <c r="Q79">
        <v>4.5401085714285703</v>
      </c>
      <c r="R79">
        <v>3.5959085714285699</v>
      </c>
      <c r="S79">
        <v>338.81557142857099</v>
      </c>
      <c r="T79">
        <v>65.936757142857104</v>
      </c>
      <c r="U79">
        <v>26.8010428571428</v>
      </c>
      <c r="V79">
        <v>10.994118571428499</v>
      </c>
      <c r="W79">
        <v>12.0810142857142</v>
      </c>
      <c r="X79">
        <v>16.891999999999999</v>
      </c>
      <c r="Y79" t="s">
        <v>1035</v>
      </c>
      <c r="Z79" t="s">
        <v>1105</v>
      </c>
      <c r="AA79" t="s">
        <v>37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15.708567063492012</v>
      </c>
      <c r="H80" s="1">
        <f t="shared" ref="H80:X80" si="21">AVERAGE(H71:H79)</f>
        <v>335.95859259259203</v>
      </c>
      <c r="I80" s="1">
        <f t="shared" si="21"/>
        <v>45.155466798941752</v>
      </c>
      <c r="J80" s="1">
        <f t="shared" si="21"/>
        <v>136.74357830687788</v>
      </c>
      <c r="K80" s="1">
        <f t="shared" si="21"/>
        <v>23.159193915343863</v>
      </c>
      <c r="L80" s="1">
        <f t="shared" si="21"/>
        <v>30.603280820105777</v>
      </c>
      <c r="M80" s="1">
        <f t="shared" si="21"/>
        <v>16.276023015872958</v>
      </c>
      <c r="N80" s="1">
        <f t="shared" si="21"/>
        <v>10.320682010581967</v>
      </c>
      <c r="O80" s="1">
        <f t="shared" si="21"/>
        <v>7.6030547222222173</v>
      </c>
      <c r="P80" s="1">
        <f t="shared" si="21"/>
        <v>12.493465264550233</v>
      </c>
      <c r="Q80" s="1">
        <f t="shared" si="21"/>
        <v>4.7643110052909998</v>
      </c>
      <c r="R80" s="1">
        <f t="shared" si="21"/>
        <v>3.0853786640211625</v>
      </c>
      <c r="S80" s="1">
        <f t="shared" si="21"/>
        <v>343.20766666666617</v>
      </c>
      <c r="T80" s="1">
        <f t="shared" si="21"/>
        <v>66.79648015873012</v>
      </c>
      <c r="U80" s="1">
        <f t="shared" si="21"/>
        <v>28.750860052910014</v>
      </c>
      <c r="V80" s="1">
        <f t="shared" si="21"/>
        <v>11.54834935185179</v>
      </c>
      <c r="W80" s="1">
        <f t="shared" si="21"/>
        <v>12.009829761904703</v>
      </c>
      <c r="X80" s="1">
        <f t="shared" si="21"/>
        <v>16.735589484126969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0.88916443452517402</v>
      </c>
      <c r="H81" s="1">
        <f t="shared" ref="H81:X81" si="22">STDEV(H71:H79)</f>
        <v>29.274124662003103</v>
      </c>
      <c r="I81" s="1">
        <f t="shared" si="22"/>
        <v>2.1616547701818085</v>
      </c>
      <c r="J81" s="1">
        <f t="shared" si="22"/>
        <v>8.5799166632245072</v>
      </c>
      <c r="K81" s="1">
        <f t="shared" si="22"/>
        <v>1.6490586217942129</v>
      </c>
      <c r="L81" s="1">
        <f t="shared" si="22"/>
        <v>1.5418282000661152</v>
      </c>
      <c r="M81" s="1">
        <f t="shared" si="22"/>
        <v>0.65333973647380972</v>
      </c>
      <c r="N81" s="1">
        <f t="shared" si="22"/>
        <v>0.41094936525822973</v>
      </c>
      <c r="O81" s="1">
        <f t="shared" si="22"/>
        <v>0.50354664983858899</v>
      </c>
      <c r="P81" s="1">
        <f t="shared" si="22"/>
        <v>0.32233286291347762</v>
      </c>
      <c r="Q81" s="1">
        <f t="shared" si="22"/>
        <v>0.65690734246172977</v>
      </c>
      <c r="R81" s="1">
        <f t="shared" si="22"/>
        <v>0.70708753310563066</v>
      </c>
      <c r="S81" s="1">
        <f t="shared" si="22"/>
        <v>3.7154785088096349</v>
      </c>
      <c r="T81" s="1">
        <f t="shared" si="22"/>
        <v>0.73533281091530689</v>
      </c>
      <c r="U81" s="1">
        <f t="shared" si="22"/>
        <v>4.3944048236030371</v>
      </c>
      <c r="V81" s="1">
        <f t="shared" si="22"/>
        <v>0.82561255785257082</v>
      </c>
      <c r="W81" s="1">
        <f t="shared" si="22"/>
        <v>0.62540592334512135</v>
      </c>
      <c r="X81" s="1">
        <f t="shared" si="22"/>
        <v>0.44924484898196293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5.6603790207680014</v>
      </c>
      <c r="H82" s="1">
        <f t="shared" ref="H82:X82" si="23">H81*100/H80</f>
        <v>8.7136109352330369</v>
      </c>
      <c r="I82" s="1">
        <f t="shared" si="23"/>
        <v>4.7871385757271554</v>
      </c>
      <c r="J82" s="1">
        <f t="shared" si="23"/>
        <v>6.2744567382678742</v>
      </c>
      <c r="K82" s="1">
        <f t="shared" si="23"/>
        <v>7.1205354893705852</v>
      </c>
      <c r="L82" s="1">
        <f t="shared" si="23"/>
        <v>5.0381140804131137</v>
      </c>
      <c r="M82" s="1">
        <f t="shared" si="23"/>
        <v>4.0141239406988394</v>
      </c>
      <c r="N82" s="1">
        <f t="shared" si="23"/>
        <v>3.9818043501086122</v>
      </c>
      <c r="O82" s="1">
        <f t="shared" si="23"/>
        <v>6.622951803395841</v>
      </c>
      <c r="P82" s="1">
        <f t="shared" si="23"/>
        <v>2.5800116788100875</v>
      </c>
      <c r="Q82" s="1">
        <f t="shared" si="23"/>
        <v>13.788086918175622</v>
      </c>
      <c r="R82" s="1">
        <f t="shared" si="23"/>
        <v>22.91736639495932</v>
      </c>
      <c r="S82" s="1">
        <f t="shared" si="23"/>
        <v>1.0825744497188701</v>
      </c>
      <c r="T82" s="1">
        <f t="shared" si="23"/>
        <v>1.1008556276736698</v>
      </c>
      <c r="U82" s="1">
        <f t="shared" si="23"/>
        <v>15.284429111045872</v>
      </c>
      <c r="V82" s="1">
        <f t="shared" si="23"/>
        <v>7.1491823870065296</v>
      </c>
      <c r="W82" s="1">
        <f t="shared" si="23"/>
        <v>5.2074503614440486</v>
      </c>
      <c r="X82" s="1">
        <f t="shared" si="23"/>
        <v>2.6843682405573674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2DA5-4C59-49D7-BE64-0228DF6782A4}">
  <dimension ref="A1:AA82"/>
  <sheetViews>
    <sheetView topLeftCell="A67" zoomScale="51" zoomScaleNormal="51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21.339938095238001</v>
      </c>
      <c r="H3">
        <v>64.822880952380899</v>
      </c>
      <c r="I3">
        <v>22.7616642857142</v>
      </c>
      <c r="J3">
        <v>37.216547619047603</v>
      </c>
      <c r="K3">
        <v>23.882928571428501</v>
      </c>
      <c r="L3">
        <v>41.901047619047603</v>
      </c>
      <c r="M3">
        <v>31.7904047619047</v>
      </c>
      <c r="N3">
        <v>18.008538095237999</v>
      </c>
      <c r="O3">
        <v>12.262990476190399</v>
      </c>
      <c r="P3">
        <v>27.980380952380902</v>
      </c>
      <c r="Q3">
        <v>6.3057047619047601</v>
      </c>
      <c r="R3">
        <v>3.9954547619047598</v>
      </c>
      <c r="S3">
        <v>642.19952380952304</v>
      </c>
      <c r="T3">
        <v>87.467142857142804</v>
      </c>
      <c r="U3">
        <v>36.160142857142802</v>
      </c>
      <c r="V3">
        <v>16.287583333333298</v>
      </c>
      <c r="W3">
        <v>16.474109523809499</v>
      </c>
      <c r="X3">
        <v>28.1533333333333</v>
      </c>
      <c r="Y3" t="s">
        <v>32</v>
      </c>
      <c r="Z3" t="s">
        <v>1096</v>
      </c>
      <c r="AA3" t="s">
        <v>33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22.006803571428499</v>
      </c>
      <c r="H4">
        <v>55.819714285714198</v>
      </c>
      <c r="I4">
        <v>23.2789821428571</v>
      </c>
      <c r="J4">
        <v>36.726839285714199</v>
      </c>
      <c r="K4">
        <v>24.4257142857142</v>
      </c>
      <c r="L4">
        <v>41.901035714285698</v>
      </c>
      <c r="M4">
        <v>32.038767857142801</v>
      </c>
      <c r="N4">
        <v>18.4824464285714</v>
      </c>
      <c r="O4">
        <v>12.2629910714285</v>
      </c>
      <c r="P4">
        <v>27.580660714285699</v>
      </c>
      <c r="Q4">
        <v>6.6209910714285698</v>
      </c>
      <c r="R4">
        <v>4.4948857142857097</v>
      </c>
      <c r="S4">
        <v>641.09232142857104</v>
      </c>
      <c r="T4">
        <v>87.467142857142804</v>
      </c>
      <c r="U4">
        <v>36.691910714285697</v>
      </c>
      <c r="V4">
        <v>15.269610714285699</v>
      </c>
      <c r="W4">
        <v>16.4741107142857</v>
      </c>
      <c r="X4">
        <v>28.153321428571399</v>
      </c>
      <c r="Y4" t="s">
        <v>34</v>
      </c>
      <c r="Z4" t="s">
        <v>1096</v>
      </c>
      <c r="AA4" t="s">
        <v>33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22.406942857142798</v>
      </c>
      <c r="H5">
        <v>61.941871428571403</v>
      </c>
      <c r="I5">
        <v>23.5893571428571</v>
      </c>
      <c r="J5">
        <v>36.433028571428501</v>
      </c>
      <c r="K5">
        <v>23.448685714285698</v>
      </c>
      <c r="L5">
        <v>41.901042857142798</v>
      </c>
      <c r="M5">
        <v>31.5917142857142</v>
      </c>
      <c r="N5">
        <v>18.1981</v>
      </c>
      <c r="O5">
        <v>12.2629914285714</v>
      </c>
      <c r="P5">
        <v>27.340828571428499</v>
      </c>
      <c r="Q5">
        <v>6.0534771428571403</v>
      </c>
      <c r="R5">
        <v>3.5959085714285699</v>
      </c>
      <c r="S5">
        <v>639.09928571428497</v>
      </c>
      <c r="T5">
        <v>87.467142857142804</v>
      </c>
      <c r="U5">
        <v>35.734728571428498</v>
      </c>
      <c r="V5">
        <v>15.8803999999999</v>
      </c>
      <c r="W5">
        <v>16.474114285714201</v>
      </c>
      <c r="X5">
        <v>28.153328571428499</v>
      </c>
      <c r="Y5" t="s">
        <v>35</v>
      </c>
      <c r="Z5" t="s">
        <v>1096</v>
      </c>
      <c r="AA5" t="s">
        <v>33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21.339938095238001</v>
      </c>
      <c r="H6">
        <v>55.219499999999996</v>
      </c>
      <c r="I6">
        <v>22.7616642857142</v>
      </c>
      <c r="J6">
        <v>39.175309523809503</v>
      </c>
      <c r="K6">
        <v>23.882928571428501</v>
      </c>
      <c r="L6">
        <v>44.694452380952299</v>
      </c>
      <c r="M6">
        <v>28.810047619047602</v>
      </c>
      <c r="N6">
        <v>18.008538095237999</v>
      </c>
      <c r="O6">
        <v>12.262990476190399</v>
      </c>
      <c r="P6">
        <v>24.782619047619001</v>
      </c>
      <c r="Q6">
        <v>5.0445642857142801</v>
      </c>
      <c r="R6">
        <v>3.9954547619047598</v>
      </c>
      <c r="S6">
        <v>673.20238095238096</v>
      </c>
      <c r="T6">
        <v>87.467142857142804</v>
      </c>
      <c r="U6">
        <v>34.033071428571397</v>
      </c>
      <c r="V6">
        <v>16.287583333333298</v>
      </c>
      <c r="W6">
        <v>16.474109523809499</v>
      </c>
      <c r="X6">
        <v>25.0251666666666</v>
      </c>
      <c r="Y6" t="s">
        <v>104</v>
      </c>
      <c r="Z6" t="s">
        <v>1097</v>
      </c>
      <c r="AA6" t="s">
        <v>33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22.006803571428499</v>
      </c>
      <c r="H7">
        <v>81.028607142857098</v>
      </c>
      <c r="I7">
        <v>23.2789821428571</v>
      </c>
      <c r="J7">
        <v>38.195928571428503</v>
      </c>
      <c r="K7">
        <v>24.4257142857142</v>
      </c>
      <c r="L7">
        <v>43.996089285714199</v>
      </c>
      <c r="M7">
        <v>29.058410714285699</v>
      </c>
      <c r="N7">
        <v>17.771582142857099</v>
      </c>
      <c r="O7">
        <v>12.2629910714285</v>
      </c>
      <c r="P7">
        <v>25.1823571428571</v>
      </c>
      <c r="Q7">
        <v>5.6751357142857097</v>
      </c>
      <c r="R7">
        <v>2.9965910714285702</v>
      </c>
      <c r="S7">
        <v>670.98785714285702</v>
      </c>
      <c r="T7">
        <v>87.467142857142804</v>
      </c>
      <c r="U7">
        <v>51.049624999999899</v>
      </c>
      <c r="V7">
        <v>16.796569642857101</v>
      </c>
      <c r="W7">
        <v>16.4741107142857</v>
      </c>
      <c r="X7">
        <v>24.634160714285699</v>
      </c>
      <c r="Y7" t="s">
        <v>105</v>
      </c>
      <c r="Z7" t="s">
        <v>1097</v>
      </c>
      <c r="AA7" t="s">
        <v>33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22.406942857142798</v>
      </c>
      <c r="H8">
        <v>80.668471428571394</v>
      </c>
      <c r="I8">
        <v>23.5893571428571</v>
      </c>
      <c r="J8">
        <v>37.6083</v>
      </c>
      <c r="K8">
        <v>23.448685714285698</v>
      </c>
      <c r="L8">
        <v>45.253128571428498</v>
      </c>
      <c r="M8">
        <v>28.611357142857099</v>
      </c>
      <c r="N8">
        <v>17.629414285714201</v>
      </c>
      <c r="O8">
        <v>12.2629914285714</v>
      </c>
      <c r="P8">
        <v>24.9425142857142</v>
      </c>
      <c r="Q8">
        <v>5.29679285714285</v>
      </c>
      <c r="R8">
        <v>3.5959085714285699</v>
      </c>
      <c r="S8">
        <v>669.659142857142</v>
      </c>
      <c r="T8">
        <v>87.467142857142804</v>
      </c>
      <c r="U8">
        <v>34.458500000000001</v>
      </c>
      <c r="V8">
        <v>15.8803999999999</v>
      </c>
      <c r="W8">
        <v>16.474114285714201</v>
      </c>
      <c r="X8">
        <v>25.337999999999901</v>
      </c>
      <c r="Y8" t="s">
        <v>106</v>
      </c>
      <c r="Z8" t="s">
        <v>1097</v>
      </c>
      <c r="AA8" t="s">
        <v>33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21.339938095238001</v>
      </c>
      <c r="H9">
        <v>67.223738095238105</v>
      </c>
      <c r="I9">
        <v>22.7616642857142</v>
      </c>
      <c r="J9">
        <v>39.175309523809503</v>
      </c>
      <c r="K9">
        <v>23.882928571428501</v>
      </c>
      <c r="L9">
        <v>44.694452380952299</v>
      </c>
      <c r="M9">
        <v>29.8035</v>
      </c>
      <c r="N9">
        <v>18.008538095237999</v>
      </c>
      <c r="O9">
        <v>12.262990476190399</v>
      </c>
      <c r="P9">
        <v>25.5820714285714</v>
      </c>
      <c r="Q9">
        <v>6.3057047619047601</v>
      </c>
      <c r="R9">
        <v>3.9954547619047598</v>
      </c>
      <c r="S9">
        <v>673.20238095238096</v>
      </c>
      <c r="T9">
        <v>87.467142857142804</v>
      </c>
      <c r="U9">
        <v>34.033071428571397</v>
      </c>
      <c r="V9">
        <v>18.323530952380899</v>
      </c>
      <c r="W9">
        <v>16.474109523809499</v>
      </c>
      <c r="X9">
        <v>25.0251666666666</v>
      </c>
      <c r="Y9" t="s">
        <v>162</v>
      </c>
      <c r="Z9" t="s">
        <v>1098</v>
      </c>
      <c r="AA9" t="s">
        <v>33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22.006803571428499</v>
      </c>
      <c r="H10">
        <v>81.028607142857098</v>
      </c>
      <c r="I10">
        <v>23.2789821428571</v>
      </c>
      <c r="J10">
        <v>38.195928571428503</v>
      </c>
      <c r="K10">
        <v>24.4257142857142</v>
      </c>
      <c r="L10">
        <v>46.091142857142799</v>
      </c>
      <c r="M10">
        <v>29.058410714285699</v>
      </c>
      <c r="N10">
        <v>17.771582142857099</v>
      </c>
      <c r="O10">
        <v>12.2629910714285</v>
      </c>
      <c r="P10">
        <v>25.1823571428571</v>
      </c>
      <c r="Q10">
        <v>5.6751357142857097</v>
      </c>
      <c r="R10">
        <v>4.4948857142857097</v>
      </c>
      <c r="S10">
        <v>669.32696428571398</v>
      </c>
      <c r="T10">
        <v>87.467142857142804</v>
      </c>
      <c r="U10">
        <v>35.096607142857103</v>
      </c>
      <c r="V10">
        <v>16.796569642857101</v>
      </c>
      <c r="W10">
        <v>16.4741107142857</v>
      </c>
      <c r="X10">
        <v>24.634160714285699</v>
      </c>
      <c r="Y10" t="s">
        <v>163</v>
      </c>
      <c r="Z10" t="s">
        <v>1098</v>
      </c>
      <c r="AA10" t="s">
        <v>33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22.406942857142798</v>
      </c>
      <c r="H11">
        <v>82.108985714285694</v>
      </c>
      <c r="I11">
        <v>23.5893571428571</v>
      </c>
      <c r="J11">
        <v>38.783557142857099</v>
      </c>
      <c r="K11">
        <v>24.7513857142857</v>
      </c>
      <c r="L11">
        <v>45.253128571428498</v>
      </c>
      <c r="M11">
        <v>29.207428571428501</v>
      </c>
      <c r="N11">
        <v>17.629414285714201</v>
      </c>
      <c r="O11">
        <v>9.8103928571428494</v>
      </c>
      <c r="P11">
        <v>24.9425142857142</v>
      </c>
      <c r="Q11">
        <v>6.0534771428571403</v>
      </c>
      <c r="R11">
        <v>4.79454571428571</v>
      </c>
      <c r="S11">
        <v>668.330428571428</v>
      </c>
      <c r="T11">
        <v>87.467142857142804</v>
      </c>
      <c r="U11">
        <v>34.458500000000001</v>
      </c>
      <c r="V11">
        <v>15.8803999999999</v>
      </c>
      <c r="W11">
        <v>16.474114285714201</v>
      </c>
      <c r="X11">
        <v>24.399542857142801</v>
      </c>
      <c r="Y11" t="s">
        <v>164</v>
      </c>
      <c r="Z11" t="s">
        <v>1098</v>
      </c>
      <c r="AA11" t="s">
        <v>33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21.917894841269767</v>
      </c>
      <c r="H12" s="1">
        <f t="shared" ref="H12:X12" si="0">AVERAGE(H3:H11)</f>
        <v>69.984708465608435</v>
      </c>
      <c r="I12" s="1">
        <f t="shared" si="0"/>
        <v>23.210001190476135</v>
      </c>
      <c r="J12" s="1">
        <f t="shared" si="0"/>
        <v>37.945638756613711</v>
      </c>
      <c r="K12" s="1">
        <f t="shared" si="0"/>
        <v>24.063853968253913</v>
      </c>
      <c r="L12" s="1">
        <f t="shared" si="0"/>
        <v>43.965057804232735</v>
      </c>
      <c r="M12" s="1">
        <f t="shared" si="0"/>
        <v>29.996671296296256</v>
      </c>
      <c r="N12" s="1">
        <f t="shared" si="0"/>
        <v>17.945350396825333</v>
      </c>
      <c r="O12" s="1">
        <f t="shared" si="0"/>
        <v>11.990480039682481</v>
      </c>
      <c r="P12" s="1">
        <f t="shared" si="0"/>
        <v>25.946255952380895</v>
      </c>
      <c r="Q12" s="2">
        <f t="shared" si="0"/>
        <v>5.8923314947089915</v>
      </c>
      <c r="R12" s="2">
        <f t="shared" si="0"/>
        <v>3.9954544047619027</v>
      </c>
      <c r="S12" s="2">
        <f t="shared" si="0"/>
        <v>660.78892063492015</v>
      </c>
      <c r="T12" s="1">
        <f t="shared" si="0"/>
        <v>87.467142857142804</v>
      </c>
      <c r="U12" s="2">
        <f t="shared" si="0"/>
        <v>36.85735079365076</v>
      </c>
      <c r="V12" s="1">
        <f t="shared" si="0"/>
        <v>16.378071957671899</v>
      </c>
      <c r="W12" s="1">
        <f t="shared" si="0"/>
        <v>16.474111507936467</v>
      </c>
      <c r="X12" s="1">
        <f t="shared" si="0"/>
        <v>25.946242328042278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0.46681369051719179</v>
      </c>
      <c r="H13" s="1">
        <f t="shared" ref="H13:X13" si="1">STDEV(H3:H11)</f>
        <v>11.306465933561274</v>
      </c>
      <c r="I13" s="1">
        <f t="shared" si="1"/>
        <v>0.36211632656324988</v>
      </c>
      <c r="J13" s="1">
        <f t="shared" si="1"/>
        <v>1.0167602127824089</v>
      </c>
      <c r="K13" s="1">
        <f t="shared" si="1"/>
        <v>0.46376105497454168</v>
      </c>
      <c r="L13" s="1">
        <f t="shared" si="1"/>
        <v>1.6463584451336413</v>
      </c>
      <c r="M13" s="1">
        <f t="shared" si="1"/>
        <v>1.3999935879612673</v>
      </c>
      <c r="N13" s="1">
        <f t="shared" si="1"/>
        <v>0.27936415072821663</v>
      </c>
      <c r="O13" s="1">
        <f t="shared" si="1"/>
        <v>0.8175326934524525</v>
      </c>
      <c r="P13" s="1">
        <f t="shared" si="1"/>
        <v>1.2953057020378926</v>
      </c>
      <c r="Q13" s="2">
        <f t="shared" si="1"/>
        <v>0.51141458942228479</v>
      </c>
      <c r="R13" s="2">
        <f t="shared" si="1"/>
        <v>0.5538966387522114</v>
      </c>
      <c r="S13" s="2">
        <f t="shared" si="1"/>
        <v>15.102241684714473</v>
      </c>
      <c r="T13" s="1">
        <f t="shared" si="1"/>
        <v>0</v>
      </c>
      <c r="U13" s="2">
        <f t="shared" si="1"/>
        <v>5.405514469697235</v>
      </c>
      <c r="V13" s="1">
        <f t="shared" si="1"/>
        <v>0.87487043096555173</v>
      </c>
      <c r="W13" s="1">
        <f t="shared" si="1"/>
        <v>2.1461614427696688E-6</v>
      </c>
      <c r="X13" s="1">
        <f t="shared" si="1"/>
        <v>1.6776394726128669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2.1298290456171745</v>
      </c>
      <c r="H14" s="1">
        <f t="shared" ref="H14:X14" si="2">H13*100/H12</f>
        <v>16.155623394669774</v>
      </c>
      <c r="I14" s="1">
        <f t="shared" si="2"/>
        <v>1.5601736664789088</v>
      </c>
      <c r="J14" s="1">
        <f t="shared" si="2"/>
        <v>2.6795179791384944</v>
      </c>
      <c r="K14" s="1">
        <f t="shared" si="2"/>
        <v>1.9272102281968446</v>
      </c>
      <c r="L14" s="1">
        <f t="shared" si="2"/>
        <v>3.7446975561013325</v>
      </c>
      <c r="M14" s="1">
        <f t="shared" si="2"/>
        <v>4.6671631466459651</v>
      </c>
      <c r="N14" s="1">
        <f t="shared" si="2"/>
        <v>1.5567494897042427</v>
      </c>
      <c r="O14" s="1">
        <f t="shared" si="2"/>
        <v>6.8181815135576631</v>
      </c>
      <c r="P14" s="1">
        <f t="shared" si="2"/>
        <v>4.9922644115403942</v>
      </c>
      <c r="Q14" s="2">
        <f t="shared" si="2"/>
        <v>8.6793248119442818</v>
      </c>
      <c r="R14" s="2">
        <f t="shared" si="2"/>
        <v>13.863170058756289</v>
      </c>
      <c r="S14" s="2">
        <f t="shared" si="2"/>
        <v>2.2854865166630605</v>
      </c>
      <c r="T14" s="1">
        <f t="shared" si="2"/>
        <v>0</v>
      </c>
      <c r="U14" s="2">
        <f t="shared" si="2"/>
        <v>14.666041788951413</v>
      </c>
      <c r="V14" s="1">
        <f t="shared" si="2"/>
        <v>5.3417180802880795</v>
      </c>
      <c r="W14" s="1">
        <f t="shared" si="2"/>
        <v>1.3027479155617875E-5</v>
      </c>
      <c r="X14" s="1">
        <f t="shared" si="2"/>
        <v>6.4658282744846689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26.674928571428499</v>
      </c>
      <c r="H17">
        <v>64.822880952380899</v>
      </c>
      <c r="I17">
        <v>24.830904761904701</v>
      </c>
      <c r="J17">
        <v>43.092833333333303</v>
      </c>
      <c r="K17">
        <v>30.396428571428501</v>
      </c>
      <c r="L17">
        <v>61.454857142857101</v>
      </c>
      <c r="M17">
        <v>41.724904761904703</v>
      </c>
      <c r="N17">
        <v>28.4345238095238</v>
      </c>
      <c r="O17">
        <v>17.168188095238001</v>
      </c>
      <c r="P17">
        <v>33.5764761904761</v>
      </c>
      <c r="Q17">
        <v>8.8279880952380907</v>
      </c>
      <c r="R17">
        <v>3.9954547619047598</v>
      </c>
      <c r="S17">
        <v>757.35261904761899</v>
      </c>
      <c r="T17">
        <v>103.166357142857</v>
      </c>
      <c r="U17">
        <v>40.414285714285697</v>
      </c>
      <c r="V17">
        <v>18.323530952380899</v>
      </c>
      <c r="W17">
        <v>20.135023809523801</v>
      </c>
      <c r="X17">
        <v>28.1533333333333</v>
      </c>
      <c r="Y17" t="s">
        <v>221</v>
      </c>
      <c r="Z17" t="s">
        <v>1099</v>
      </c>
      <c r="AA17" t="s">
        <v>33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26.008053571428501</v>
      </c>
      <c r="H18">
        <v>86.430517857142803</v>
      </c>
      <c r="I18">
        <v>24.8309107142857</v>
      </c>
      <c r="J18">
        <v>42.603142857142799</v>
      </c>
      <c r="K18">
        <v>30.939232142857101</v>
      </c>
      <c r="L18">
        <v>60.756517857142804</v>
      </c>
      <c r="M18">
        <v>41.724910714285699</v>
      </c>
      <c r="N18">
        <v>28.434535714285701</v>
      </c>
      <c r="O18">
        <v>17.168187499999998</v>
      </c>
      <c r="P18">
        <v>34.176035714285703</v>
      </c>
      <c r="Q18">
        <v>8.5127017857142793</v>
      </c>
      <c r="R18">
        <v>4.4948857142857097</v>
      </c>
      <c r="S18">
        <v>755.69178571428495</v>
      </c>
      <c r="T18">
        <v>102.605678571428</v>
      </c>
      <c r="U18">
        <v>55.835517857142797</v>
      </c>
      <c r="V18">
        <v>19.850499999999901</v>
      </c>
      <c r="W18">
        <v>19.2198035714285</v>
      </c>
      <c r="X18">
        <v>28.153321428571399</v>
      </c>
      <c r="Y18" t="s">
        <v>222</v>
      </c>
      <c r="Z18" t="s">
        <v>1099</v>
      </c>
      <c r="AA18" t="s">
        <v>33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25.607928571428499</v>
      </c>
      <c r="H19">
        <v>80.668471428571394</v>
      </c>
      <c r="I19">
        <v>24.830914285714201</v>
      </c>
      <c r="J19">
        <v>41.134071428571403</v>
      </c>
      <c r="K19">
        <v>31.264914285714202</v>
      </c>
      <c r="L19">
        <v>58.661457142857103</v>
      </c>
      <c r="M19">
        <v>41.1288428571428</v>
      </c>
      <c r="N19">
        <v>28.434528571428501</v>
      </c>
      <c r="O19">
        <v>17.658714285714201</v>
      </c>
      <c r="P19">
        <v>33.576471428571402</v>
      </c>
      <c r="Q19">
        <v>8.3235314285714193</v>
      </c>
      <c r="R19">
        <v>4.79454571428571</v>
      </c>
      <c r="S19">
        <v>754.69514285714195</v>
      </c>
      <c r="T19">
        <v>103.61491428571399</v>
      </c>
      <c r="U19">
        <v>39.563457142857096</v>
      </c>
      <c r="V19">
        <v>19.545100000000001</v>
      </c>
      <c r="W19">
        <v>19.7689285714285</v>
      </c>
      <c r="X19">
        <v>29.091771428571398</v>
      </c>
      <c r="Y19" t="s">
        <v>223</v>
      </c>
      <c r="Z19" t="s">
        <v>1099</v>
      </c>
      <c r="AA19" t="s">
        <v>33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26.674928571428499</v>
      </c>
      <c r="H20">
        <v>74.426285714285697</v>
      </c>
      <c r="I20">
        <v>24.830904761904701</v>
      </c>
      <c r="J20">
        <v>43.092833333333303</v>
      </c>
      <c r="K20">
        <v>30.396428571428501</v>
      </c>
      <c r="L20">
        <v>61.454857142857101</v>
      </c>
      <c r="M20">
        <v>41.724904761904703</v>
      </c>
      <c r="N20">
        <v>28.4345238095238</v>
      </c>
      <c r="O20">
        <v>13.8980571428571</v>
      </c>
      <c r="P20">
        <v>34.3759047619047</v>
      </c>
      <c r="Q20">
        <v>8.8279880952380907</v>
      </c>
      <c r="R20">
        <v>3.9954547619047598</v>
      </c>
      <c r="S20">
        <v>759.56690476190397</v>
      </c>
      <c r="T20">
        <v>103.166357142857</v>
      </c>
      <c r="U20">
        <v>40.414285714285697</v>
      </c>
      <c r="V20">
        <v>20.359480952380899</v>
      </c>
      <c r="W20">
        <v>20.135023809523801</v>
      </c>
      <c r="X20">
        <v>28.1533333333333</v>
      </c>
      <c r="Y20" t="s">
        <v>278</v>
      </c>
      <c r="Z20" t="s">
        <v>1097</v>
      </c>
      <c r="AA20" t="s">
        <v>33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26.008053571428501</v>
      </c>
      <c r="H21">
        <v>77.427339285714197</v>
      </c>
      <c r="I21">
        <v>24.8309107142857</v>
      </c>
      <c r="J21">
        <v>42.603142857142799</v>
      </c>
      <c r="K21">
        <v>32.567607142857099</v>
      </c>
      <c r="L21">
        <v>60.756517857142804</v>
      </c>
      <c r="M21">
        <v>41.724910714285699</v>
      </c>
      <c r="N21">
        <v>28.434535714285701</v>
      </c>
      <c r="O21">
        <v>17.781337499999999</v>
      </c>
      <c r="P21">
        <v>34.176035714285703</v>
      </c>
      <c r="Q21">
        <v>8.5127017857142793</v>
      </c>
      <c r="R21">
        <v>4.4948857142857097</v>
      </c>
      <c r="S21">
        <v>757.35249999999996</v>
      </c>
      <c r="T21">
        <v>102.605678571428</v>
      </c>
      <c r="U21">
        <v>39.882517857142801</v>
      </c>
      <c r="V21">
        <v>19.850499999999901</v>
      </c>
      <c r="W21">
        <v>19.2198035714285</v>
      </c>
      <c r="X21">
        <v>29.326374999999999</v>
      </c>
      <c r="Y21" t="s">
        <v>279</v>
      </c>
      <c r="Z21" t="s">
        <v>1097</v>
      </c>
      <c r="AA21" t="s">
        <v>33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25.607928571428499</v>
      </c>
      <c r="H22">
        <v>83.549485714285694</v>
      </c>
      <c r="I22">
        <v>24.830914285714201</v>
      </c>
      <c r="J22">
        <v>42.309328571428502</v>
      </c>
      <c r="K22">
        <v>31.264914285714202</v>
      </c>
      <c r="L22">
        <v>58.661457142857103</v>
      </c>
      <c r="M22">
        <v>41.724899999999998</v>
      </c>
      <c r="N22">
        <v>27.865842857142798</v>
      </c>
      <c r="O22">
        <v>17.658714285714201</v>
      </c>
      <c r="P22">
        <v>33.576471428571402</v>
      </c>
      <c r="Q22">
        <v>8.3235314285714193</v>
      </c>
      <c r="R22">
        <v>4.79454571428571</v>
      </c>
      <c r="S22">
        <v>756.02385714285697</v>
      </c>
      <c r="T22">
        <v>103.61491428571399</v>
      </c>
      <c r="U22">
        <v>40.839699999999901</v>
      </c>
      <c r="V22">
        <v>19.545100000000001</v>
      </c>
      <c r="W22">
        <v>19.7689285714285</v>
      </c>
      <c r="X22">
        <v>29.091771428571398</v>
      </c>
      <c r="Y22" t="s">
        <v>280</v>
      </c>
      <c r="Z22" t="s">
        <v>1097</v>
      </c>
      <c r="AA22" t="s">
        <v>33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24.007428571428498</v>
      </c>
      <c r="H23">
        <v>64.822880952380899</v>
      </c>
      <c r="I23">
        <v>22.7616642857142</v>
      </c>
      <c r="J23">
        <v>39.175309523809503</v>
      </c>
      <c r="K23">
        <v>26.054095238095201</v>
      </c>
      <c r="L23">
        <v>55.868047619047601</v>
      </c>
      <c r="M23">
        <v>39.738</v>
      </c>
      <c r="N23">
        <v>25.5910714285714</v>
      </c>
      <c r="O23">
        <v>16.3506547619047</v>
      </c>
      <c r="P23">
        <v>32.777023809523797</v>
      </c>
      <c r="Q23">
        <v>6.3057047619047601</v>
      </c>
      <c r="R23">
        <v>3.9954547619047598</v>
      </c>
      <c r="S23">
        <v>759.56690476190397</v>
      </c>
      <c r="T23">
        <v>103.166357142857</v>
      </c>
      <c r="U23">
        <v>38.287214285714199</v>
      </c>
      <c r="V23">
        <v>18.323530952380899</v>
      </c>
      <c r="W23">
        <v>18.304566666666599</v>
      </c>
      <c r="X23">
        <v>28.1533333333333</v>
      </c>
      <c r="Y23" t="s">
        <v>335</v>
      </c>
      <c r="Z23" t="s">
        <v>1098</v>
      </c>
      <c r="AA23" t="s">
        <v>33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24.007428571428498</v>
      </c>
      <c r="H24">
        <v>72.025428571428506</v>
      </c>
      <c r="I24">
        <v>21.727053571428499</v>
      </c>
      <c r="J24">
        <v>39.664999999999999</v>
      </c>
      <c r="K24">
        <v>27.6824642857142</v>
      </c>
      <c r="L24">
        <v>56.566410714285702</v>
      </c>
      <c r="M24">
        <v>39.489642857142798</v>
      </c>
      <c r="N24">
        <v>25.5910714285714</v>
      </c>
      <c r="O24">
        <v>16.555039285714201</v>
      </c>
      <c r="P24">
        <v>32.976892857142801</v>
      </c>
      <c r="Q24">
        <v>6.6209910714285698</v>
      </c>
      <c r="R24">
        <v>4.4948857142857097</v>
      </c>
      <c r="S24">
        <v>757.35249999999996</v>
      </c>
      <c r="T24">
        <v>102.605678571428</v>
      </c>
      <c r="U24">
        <v>38.287214285714199</v>
      </c>
      <c r="V24">
        <v>18.3235357142857</v>
      </c>
      <c r="W24">
        <v>17.8469517857142</v>
      </c>
      <c r="X24">
        <v>28.153321428571399</v>
      </c>
      <c r="Y24" t="s">
        <v>336</v>
      </c>
      <c r="Z24" t="s">
        <v>1098</v>
      </c>
      <c r="AA24" t="s">
        <v>33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24.007428571428498</v>
      </c>
      <c r="H25">
        <v>51.858314285714201</v>
      </c>
      <c r="I25">
        <v>22.3478142857142</v>
      </c>
      <c r="J25">
        <v>38.783557142857099</v>
      </c>
      <c r="K25">
        <v>27.3568</v>
      </c>
      <c r="L25">
        <v>55.309371428571403</v>
      </c>
      <c r="M25">
        <v>39.340628571428503</v>
      </c>
      <c r="N25">
        <v>25.5910857142857</v>
      </c>
      <c r="O25">
        <v>16.187142857142799</v>
      </c>
      <c r="P25">
        <v>32.617142857142802</v>
      </c>
      <c r="Q25">
        <v>6.81016142857142</v>
      </c>
      <c r="R25">
        <v>3.5959085714285699</v>
      </c>
      <c r="S25">
        <v>754.69514285714195</v>
      </c>
      <c r="T25">
        <v>102.269271428571</v>
      </c>
      <c r="U25">
        <v>38.287214285714199</v>
      </c>
      <c r="V25">
        <v>18.323528571428501</v>
      </c>
      <c r="W25">
        <v>18.670657142857099</v>
      </c>
      <c r="X25">
        <v>28.153328571428499</v>
      </c>
      <c r="Y25" t="s">
        <v>337</v>
      </c>
      <c r="Z25" t="s">
        <v>1098</v>
      </c>
      <c r="AA25" t="s">
        <v>33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25.400456349206276</v>
      </c>
      <c r="H26" s="1">
        <f t="shared" ref="H26:U26" si="3">AVERAGE(H17:H25)</f>
        <v>72.892400529100485</v>
      </c>
      <c r="I26" s="1">
        <f t="shared" si="3"/>
        <v>23.980221296296236</v>
      </c>
      <c r="J26" s="1">
        <f t="shared" si="3"/>
        <v>41.384357671957638</v>
      </c>
      <c r="K26" s="1">
        <f t="shared" si="3"/>
        <v>29.769209391534332</v>
      </c>
      <c r="L26" s="1">
        <f t="shared" si="3"/>
        <v>58.832166005290979</v>
      </c>
      <c r="M26" s="1">
        <f t="shared" si="3"/>
        <v>40.924627248677211</v>
      </c>
      <c r="N26" s="1">
        <f t="shared" si="3"/>
        <v>27.423524338624315</v>
      </c>
      <c r="O26" s="1">
        <f t="shared" si="3"/>
        <v>16.714003968253909</v>
      </c>
      <c r="P26" s="1">
        <f t="shared" si="3"/>
        <v>33.536494973544933</v>
      </c>
      <c r="Q26" s="1">
        <f t="shared" si="3"/>
        <v>7.8961444312169267</v>
      </c>
      <c r="R26" s="1">
        <f t="shared" si="3"/>
        <v>4.2951134920634884</v>
      </c>
      <c r="S26" s="1">
        <f t="shared" si="3"/>
        <v>756.92192857142811</v>
      </c>
      <c r="T26" s="1">
        <f t="shared" si="3"/>
        <v>102.97946746031711</v>
      </c>
      <c r="U26" s="1">
        <f t="shared" si="3"/>
        <v>41.312378571428503</v>
      </c>
      <c r="V26" s="1">
        <f>AVERAGE(V17:V25)</f>
        <v>19.160534126984079</v>
      </c>
      <c r="W26" s="1">
        <f t="shared" ref="W26:X26" si="4">AVERAGE(W17:W25)</f>
        <v>19.229965277777723</v>
      </c>
      <c r="X26" s="1">
        <f t="shared" si="4"/>
        <v>28.492209920634892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1.1121250083907814</v>
      </c>
      <c r="H27" s="1">
        <f t="shared" ref="H27:U27" si="5">STDEV(H17:H25)</f>
        <v>10.918210442999708</v>
      </c>
      <c r="I27" s="1">
        <f t="shared" si="5"/>
        <v>1.3023260654588951</v>
      </c>
      <c r="J27" s="1">
        <f t="shared" si="5"/>
        <v>1.7438146085486683</v>
      </c>
      <c r="K27" s="1">
        <f t="shared" si="5"/>
        <v>2.1919555953398597</v>
      </c>
      <c r="L27" s="1">
        <f t="shared" si="5"/>
        <v>2.4380137205613481</v>
      </c>
      <c r="M27" s="1">
        <f t="shared" si="5"/>
        <v>1.0735602090145451</v>
      </c>
      <c r="N27" s="1">
        <f t="shared" si="5"/>
        <v>1.3865380332601178</v>
      </c>
      <c r="O27" s="1">
        <f t="shared" si="5"/>
        <v>1.2093982753547443</v>
      </c>
      <c r="P27" s="1">
        <f t="shared" si="5"/>
        <v>0.63861055563459401</v>
      </c>
      <c r="Q27" s="1">
        <f t="shared" si="5"/>
        <v>1.0122465100504054</v>
      </c>
      <c r="R27" s="1">
        <f t="shared" si="5"/>
        <v>0.41485923760710314</v>
      </c>
      <c r="S27" s="1">
        <f t="shared" si="5"/>
        <v>1.8297885419956579</v>
      </c>
      <c r="T27" s="1">
        <f t="shared" si="5"/>
        <v>0.47904871881838823</v>
      </c>
      <c r="U27" s="1">
        <f t="shared" si="5"/>
        <v>5.5375561622040044</v>
      </c>
      <c r="V27" s="1">
        <f>STDEV(V17:V25)</f>
        <v>0.82822508978848786</v>
      </c>
      <c r="W27" s="1">
        <f t="shared" ref="W27:X27" si="6">STDEV(W17:W25)</f>
        <v>0.81404436109118938</v>
      </c>
      <c r="X27" s="1">
        <f t="shared" si="6"/>
        <v>0.5128136596805889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4.3783662509887682</v>
      </c>
      <c r="H28" s="1">
        <f t="shared" ref="H28:U28" si="7">H27*100/H26</f>
        <v>14.978530496661147</v>
      </c>
      <c r="I28" s="1">
        <f t="shared" si="7"/>
        <v>5.4308342252873212</v>
      </c>
      <c r="J28" s="1">
        <f t="shared" si="7"/>
        <v>4.2137046619677045</v>
      </c>
      <c r="K28" s="1">
        <f t="shared" si="7"/>
        <v>7.3631636181886666</v>
      </c>
      <c r="L28" s="1">
        <f t="shared" si="7"/>
        <v>4.1440148920270747</v>
      </c>
      <c r="M28" s="1">
        <f t="shared" si="7"/>
        <v>2.6232620336187553</v>
      </c>
      <c r="N28" s="1">
        <f t="shared" si="7"/>
        <v>5.0560169296229578</v>
      </c>
      <c r="O28" s="1">
        <f t="shared" si="7"/>
        <v>7.2358381489668195</v>
      </c>
      <c r="P28" s="1">
        <f t="shared" si="7"/>
        <v>1.9042256984170773</v>
      </c>
      <c r="Q28" s="1">
        <f t="shared" si="7"/>
        <v>12.819503478793402</v>
      </c>
      <c r="R28" s="1">
        <f t="shared" si="7"/>
        <v>9.6588655543952484</v>
      </c>
      <c r="S28" s="1">
        <f t="shared" si="7"/>
        <v>0.24174072291036644</v>
      </c>
      <c r="T28" s="1">
        <f t="shared" si="7"/>
        <v>0.46518857655094059</v>
      </c>
      <c r="U28" s="1">
        <f t="shared" si="7"/>
        <v>13.404108777299399</v>
      </c>
      <c r="V28" s="1">
        <f>V27*100/V26</f>
        <v>4.3225574208919655</v>
      </c>
      <c r="W28" s="1">
        <f t="shared" ref="W28:X28" si="8">W27*100/W26</f>
        <v>4.2332076492717565</v>
      </c>
      <c r="X28" s="1">
        <f t="shared" si="8"/>
        <v>1.799838135086862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18.672447619047599</v>
      </c>
      <c r="H30">
        <v>367.32976190476103</v>
      </c>
      <c r="I30">
        <v>45.523333333333298</v>
      </c>
      <c r="J30">
        <v>76.391833333333295</v>
      </c>
      <c r="K30">
        <v>36.909952380952298</v>
      </c>
      <c r="L30">
        <v>97.769095238095204</v>
      </c>
      <c r="M30">
        <v>28.810047619047602</v>
      </c>
      <c r="N30">
        <v>18.956354761904699</v>
      </c>
      <c r="O30">
        <v>11.4454595238095</v>
      </c>
      <c r="P30">
        <v>31.977595238095201</v>
      </c>
      <c r="Q30">
        <v>6.3057047619047601</v>
      </c>
      <c r="R30">
        <v>3.9954547619047598</v>
      </c>
      <c r="S30">
        <v>819.35809523809496</v>
      </c>
      <c r="T30">
        <v>98.680880952380903</v>
      </c>
      <c r="U30">
        <v>38.287214285714199</v>
      </c>
      <c r="V30">
        <v>18.323530952380899</v>
      </c>
      <c r="W30">
        <v>18.304566666666599</v>
      </c>
      <c r="X30">
        <v>25.0251666666666</v>
      </c>
      <c r="Y30" t="s">
        <v>394</v>
      </c>
      <c r="Z30" t="s">
        <v>1100</v>
      </c>
      <c r="AA30" t="s">
        <v>33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18.0055714285714</v>
      </c>
      <c r="H31">
        <v>385.33607142857102</v>
      </c>
      <c r="I31">
        <v>45.006017857142801</v>
      </c>
      <c r="J31">
        <v>74.922767857142802</v>
      </c>
      <c r="K31">
        <v>39.081142857142801</v>
      </c>
      <c r="L31">
        <v>96.372392857142799</v>
      </c>
      <c r="M31">
        <v>29.058410714285699</v>
      </c>
      <c r="N31">
        <v>18.4824464285714</v>
      </c>
      <c r="O31">
        <v>13.4892910714285</v>
      </c>
      <c r="P31">
        <v>31.777732142857101</v>
      </c>
      <c r="Q31">
        <v>5.6751357142857097</v>
      </c>
      <c r="R31">
        <v>4.4948857142857097</v>
      </c>
      <c r="S31">
        <v>817.14357142857102</v>
      </c>
      <c r="T31">
        <v>99.241553571428497</v>
      </c>
      <c r="U31">
        <v>38.287214285714199</v>
      </c>
      <c r="V31">
        <v>16.796569642857101</v>
      </c>
      <c r="W31">
        <v>17.8469517857142</v>
      </c>
      <c r="X31">
        <v>24.634160714285699</v>
      </c>
      <c r="Y31" t="s">
        <v>395</v>
      </c>
      <c r="Z31" t="s">
        <v>1100</v>
      </c>
      <c r="AA31" t="s">
        <v>33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17.605442857142801</v>
      </c>
      <c r="H32">
        <v>407.66385714285701</v>
      </c>
      <c r="I32">
        <v>47.1787142857142</v>
      </c>
      <c r="J32">
        <v>78.742357142857102</v>
      </c>
      <c r="K32">
        <v>40.383842857142803</v>
      </c>
      <c r="L32">
        <v>98.886471428571397</v>
      </c>
      <c r="M32">
        <v>29.207428571428501</v>
      </c>
      <c r="N32">
        <v>18.7667857142857</v>
      </c>
      <c r="O32">
        <v>13.2440314285714</v>
      </c>
      <c r="P32">
        <v>32.137471428571402</v>
      </c>
      <c r="Q32">
        <v>6.0534771428571403</v>
      </c>
      <c r="R32">
        <v>3.5959085714285699</v>
      </c>
      <c r="S32">
        <v>815.81471428571399</v>
      </c>
      <c r="T32">
        <v>99.577985714285703</v>
      </c>
      <c r="U32">
        <v>37.010971428571402</v>
      </c>
      <c r="V32">
        <v>17.101957142857099</v>
      </c>
      <c r="W32">
        <v>17.572385714285701</v>
      </c>
      <c r="X32">
        <v>25.337999999999901</v>
      </c>
      <c r="Y32" t="s">
        <v>396</v>
      </c>
      <c r="Z32" t="s">
        <v>1100</v>
      </c>
      <c r="AA32" t="s">
        <v>33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18.672447619047599</v>
      </c>
      <c r="H33">
        <v>336.11857142857099</v>
      </c>
      <c r="I33">
        <v>45.523333333333298</v>
      </c>
      <c r="J33">
        <v>76.391833333333295</v>
      </c>
      <c r="K33">
        <v>36.909952380952298</v>
      </c>
      <c r="L33">
        <v>97.769095238095204</v>
      </c>
      <c r="M33">
        <v>28.810047619047602</v>
      </c>
      <c r="N33">
        <v>18.956354761904699</v>
      </c>
      <c r="O33">
        <v>13.0805238095238</v>
      </c>
      <c r="P33">
        <v>31.977595238095201</v>
      </c>
      <c r="Q33">
        <v>6.3057047619047601</v>
      </c>
      <c r="R33">
        <v>3.9954547619047598</v>
      </c>
      <c r="S33">
        <v>821.57238095238097</v>
      </c>
      <c r="T33">
        <v>100.923619047619</v>
      </c>
      <c r="U33">
        <v>38.287214285714199</v>
      </c>
      <c r="V33">
        <v>18.323530952380899</v>
      </c>
      <c r="W33">
        <v>18.304566666666599</v>
      </c>
      <c r="X33">
        <v>25.0251666666666</v>
      </c>
      <c r="Y33" t="s">
        <v>452</v>
      </c>
      <c r="Z33" t="s">
        <v>1101</v>
      </c>
      <c r="AA33" t="s">
        <v>33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18.0055714285714</v>
      </c>
      <c r="H34">
        <v>345.72214285714199</v>
      </c>
      <c r="I34">
        <v>46.557946428571398</v>
      </c>
      <c r="J34">
        <v>74.922767857142802</v>
      </c>
      <c r="K34">
        <v>39.081142857142801</v>
      </c>
      <c r="L34">
        <v>96.372392857142799</v>
      </c>
      <c r="M34">
        <v>29.058410714285699</v>
      </c>
      <c r="N34">
        <v>19.193303571428501</v>
      </c>
      <c r="O34">
        <v>13.4892910714285</v>
      </c>
      <c r="P34">
        <v>31.777732142857101</v>
      </c>
      <c r="Q34">
        <v>6.6209910714285698</v>
      </c>
      <c r="R34">
        <v>4.4948857142857097</v>
      </c>
      <c r="S34">
        <v>820.46517857142805</v>
      </c>
      <c r="T34">
        <v>100.92362499999901</v>
      </c>
      <c r="U34">
        <v>38.287214285714199</v>
      </c>
      <c r="V34">
        <v>18.3235357142857</v>
      </c>
      <c r="W34">
        <v>17.8469517857142</v>
      </c>
      <c r="X34">
        <v>25.807214285714199</v>
      </c>
      <c r="Y34" t="s">
        <v>453</v>
      </c>
      <c r="Z34" t="s">
        <v>1101</v>
      </c>
      <c r="AA34" t="s">
        <v>33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19.205942857142801</v>
      </c>
      <c r="H35">
        <v>407.66385714285701</v>
      </c>
      <c r="I35">
        <v>47.1787142857142</v>
      </c>
      <c r="J35">
        <v>78.742357142857102</v>
      </c>
      <c r="K35">
        <v>41.686542857142797</v>
      </c>
      <c r="L35">
        <v>100.5625</v>
      </c>
      <c r="M35">
        <v>29.207428571428501</v>
      </c>
      <c r="N35">
        <v>19.335485714285699</v>
      </c>
      <c r="O35">
        <v>10.7914328571428</v>
      </c>
      <c r="P35">
        <v>32.137471428571402</v>
      </c>
      <c r="Q35">
        <v>6.0534771428571403</v>
      </c>
      <c r="R35">
        <v>4.79454571428571</v>
      </c>
      <c r="S35">
        <v>818.47214285714199</v>
      </c>
      <c r="T35">
        <v>100.923614285714</v>
      </c>
      <c r="U35">
        <v>38.287214285714199</v>
      </c>
      <c r="V35">
        <v>18.323528571428501</v>
      </c>
      <c r="W35">
        <v>18.670657142857099</v>
      </c>
      <c r="X35">
        <v>25.337999999999901</v>
      </c>
      <c r="Y35" t="s">
        <v>454</v>
      </c>
      <c r="Z35" t="s">
        <v>1101</v>
      </c>
      <c r="AA35" t="s">
        <v>33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18.672447619047599</v>
      </c>
      <c r="H36">
        <v>336.11857142857099</v>
      </c>
      <c r="I36">
        <v>47.592571428571397</v>
      </c>
      <c r="J36">
        <v>76.391833333333295</v>
      </c>
      <c r="K36">
        <v>39.081142857142801</v>
      </c>
      <c r="L36">
        <v>97.769095238095204</v>
      </c>
      <c r="M36">
        <v>29.8035</v>
      </c>
      <c r="N36">
        <v>19.904173809523801</v>
      </c>
      <c r="O36">
        <v>13.8980571428571</v>
      </c>
      <c r="P36">
        <v>32.777023809523797</v>
      </c>
      <c r="Q36">
        <v>7.5668476190476097</v>
      </c>
      <c r="R36">
        <v>3.9954547619047598</v>
      </c>
      <c r="S36">
        <v>821.57238095238097</v>
      </c>
      <c r="T36">
        <v>100.923619047619</v>
      </c>
      <c r="U36">
        <v>38.287214285714199</v>
      </c>
      <c r="V36">
        <v>18.323530952380899</v>
      </c>
      <c r="W36">
        <v>18.304566666666599</v>
      </c>
      <c r="X36">
        <v>26.589261904761901</v>
      </c>
      <c r="Y36" t="s">
        <v>510</v>
      </c>
      <c r="Z36" t="s">
        <v>1102</v>
      </c>
      <c r="AA36" t="s">
        <v>33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20.0061964285714</v>
      </c>
      <c r="H37">
        <v>370.930892857142</v>
      </c>
      <c r="I37">
        <v>48.109892857142803</v>
      </c>
      <c r="J37">
        <v>76.391839285714198</v>
      </c>
      <c r="K37">
        <v>40.709517857142799</v>
      </c>
      <c r="L37">
        <v>98.467446428571407</v>
      </c>
      <c r="M37">
        <v>29.8035</v>
      </c>
      <c r="N37">
        <v>19.904178571428499</v>
      </c>
      <c r="O37">
        <v>14.102441071428499</v>
      </c>
      <c r="P37">
        <v>32.377303571428499</v>
      </c>
      <c r="Q37">
        <v>6.6209910714285698</v>
      </c>
      <c r="R37">
        <v>4.4948857142857097</v>
      </c>
      <c r="S37">
        <v>820.46517857142805</v>
      </c>
      <c r="T37">
        <v>100.92362499999901</v>
      </c>
      <c r="U37">
        <v>39.882517857142801</v>
      </c>
      <c r="V37">
        <v>19.850499999999901</v>
      </c>
      <c r="W37">
        <v>19.2198035714285</v>
      </c>
      <c r="X37">
        <v>25.807214285714199</v>
      </c>
      <c r="Y37" t="s">
        <v>511</v>
      </c>
      <c r="Z37" t="s">
        <v>1102</v>
      </c>
      <c r="AA37" t="s">
        <v>33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19.205942857142801</v>
      </c>
      <c r="H38">
        <v>386.05628571428502</v>
      </c>
      <c r="I38">
        <v>48.420271428571397</v>
      </c>
      <c r="J38">
        <v>78.742357142857102</v>
      </c>
      <c r="K38">
        <v>42.989257142857099</v>
      </c>
      <c r="L38">
        <v>100.5625</v>
      </c>
      <c r="M38">
        <v>29.8035</v>
      </c>
      <c r="N38">
        <v>19.335485714285699</v>
      </c>
      <c r="O38">
        <v>14.225070000000001</v>
      </c>
      <c r="P38">
        <v>32.617142857142802</v>
      </c>
      <c r="Q38">
        <v>6.81016142857142</v>
      </c>
      <c r="R38">
        <v>4.79454571428571</v>
      </c>
      <c r="S38">
        <v>818.47214285714199</v>
      </c>
      <c r="T38">
        <v>100.923614285714</v>
      </c>
      <c r="U38">
        <v>39.563457142857096</v>
      </c>
      <c r="V38">
        <v>19.545100000000001</v>
      </c>
      <c r="W38">
        <v>18.670657142857099</v>
      </c>
      <c r="X38">
        <v>26.276442857142801</v>
      </c>
      <c r="Y38" t="s">
        <v>512</v>
      </c>
      <c r="Z38" t="s">
        <v>1102</v>
      </c>
      <c r="AA38" t="s">
        <v>33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18.672445634920603</v>
      </c>
      <c r="H39" s="1">
        <f t="shared" ref="H39:U39" si="9">AVERAGE(H30:H38)</f>
        <v>371.43777910052853</v>
      </c>
      <c r="I39" s="1">
        <f t="shared" si="9"/>
        <v>46.787866137566084</v>
      </c>
      <c r="J39" s="1">
        <f t="shared" si="9"/>
        <v>76.848882936507891</v>
      </c>
      <c r="K39" s="1">
        <f t="shared" si="9"/>
        <v>39.648054894179836</v>
      </c>
      <c r="L39" s="1">
        <f t="shared" si="9"/>
        <v>98.281221031746</v>
      </c>
      <c r="M39" s="1">
        <f t="shared" si="9"/>
        <v>29.284697089947063</v>
      </c>
      <c r="N39" s="1">
        <f t="shared" si="9"/>
        <v>19.203841005290968</v>
      </c>
      <c r="O39" s="1">
        <f t="shared" si="9"/>
        <v>13.085066441798899</v>
      </c>
      <c r="P39" s="1">
        <f t="shared" si="9"/>
        <v>32.173007539682501</v>
      </c>
      <c r="Q39" s="1">
        <f t="shared" si="9"/>
        <v>6.4458323015872976</v>
      </c>
      <c r="R39" s="1">
        <f t="shared" si="9"/>
        <v>4.2951134920634892</v>
      </c>
      <c r="S39" s="1">
        <f t="shared" si="9"/>
        <v>819.25953174603137</v>
      </c>
      <c r="T39" s="1">
        <f t="shared" si="9"/>
        <v>100.33801521163988</v>
      </c>
      <c r="U39" s="1">
        <f t="shared" si="9"/>
        <v>38.464470238095167</v>
      </c>
      <c r="V39" s="1">
        <f>AVERAGE(V30:V38)</f>
        <v>18.323531547618998</v>
      </c>
      <c r="W39" s="1">
        <f t="shared" ref="W39" si="10">AVERAGE(W30:W38)</f>
        <v>18.304567460317397</v>
      </c>
      <c r="X39" s="1">
        <f>AVERAGE(X30:X38)</f>
        <v>25.537847486772424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0.73960015327429174</v>
      </c>
      <c r="H40" s="1">
        <f t="shared" ref="H40:U40" si="11">STDEV(H30:H38)</f>
        <v>27.849686428679664</v>
      </c>
      <c r="I40" s="1">
        <f t="shared" si="11"/>
        <v>1.214058772751744</v>
      </c>
      <c r="J40" s="1">
        <f t="shared" si="11"/>
        <v>1.5415553925443892</v>
      </c>
      <c r="K40" s="1">
        <f t="shared" si="11"/>
        <v>2.0293389228081318</v>
      </c>
      <c r="L40" s="1">
        <f t="shared" si="11"/>
        <v>1.5363733225180616</v>
      </c>
      <c r="M40" s="1">
        <f t="shared" si="11"/>
        <v>0.41418678069448361</v>
      </c>
      <c r="N40" s="1">
        <f t="shared" si="11"/>
        <v>0.48083739242077528</v>
      </c>
      <c r="O40" s="1">
        <f t="shared" si="11"/>
        <v>1.1883162773878464</v>
      </c>
      <c r="P40" s="1">
        <f t="shared" si="11"/>
        <v>0.35270588797817182</v>
      </c>
      <c r="Q40" s="1">
        <f t="shared" si="11"/>
        <v>0.54679773107291274</v>
      </c>
      <c r="R40" s="1">
        <f t="shared" si="11"/>
        <v>0.41485923760710314</v>
      </c>
      <c r="S40" s="1">
        <f t="shared" si="11"/>
        <v>1.9748241733264889</v>
      </c>
      <c r="T40" s="1">
        <f t="shared" si="11"/>
        <v>0.90716321736341632</v>
      </c>
      <c r="U40" s="1">
        <f t="shared" si="11"/>
        <v>0.83064794678151521</v>
      </c>
      <c r="V40" s="1">
        <f>STDEV(V30:V38)</f>
        <v>0.9777345513615775</v>
      </c>
      <c r="W40" s="1">
        <f t="shared" ref="W40:X40" si="12">STDEV(W30:W38)</f>
        <v>0.50752029157891854</v>
      </c>
      <c r="X40" s="1">
        <f t="shared" si="12"/>
        <v>0.63426368821924184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3.9609174273942749</v>
      </c>
      <c r="H41" s="1">
        <f t="shared" ref="H41:U41" si="13">H40*100/H39</f>
        <v>7.497806630257239</v>
      </c>
      <c r="I41" s="1">
        <f t="shared" si="13"/>
        <v>2.5948154360837017</v>
      </c>
      <c r="J41" s="1">
        <f t="shared" si="13"/>
        <v>2.0059567994215524</v>
      </c>
      <c r="K41" s="1">
        <f t="shared" si="13"/>
        <v>5.1183820447797803</v>
      </c>
      <c r="L41" s="1">
        <f t="shared" si="13"/>
        <v>1.563241997188654</v>
      </c>
      <c r="M41" s="1">
        <f t="shared" si="13"/>
        <v>1.4143454495101022</v>
      </c>
      <c r="N41" s="1">
        <f t="shared" si="13"/>
        <v>2.5038605156556795</v>
      </c>
      <c r="O41" s="1">
        <f t="shared" si="13"/>
        <v>9.0814691898842206</v>
      </c>
      <c r="P41" s="1">
        <f t="shared" si="13"/>
        <v>1.0962788839157824</v>
      </c>
      <c r="Q41" s="1">
        <f t="shared" si="13"/>
        <v>8.4829655115021048</v>
      </c>
      <c r="R41" s="1">
        <f t="shared" si="13"/>
        <v>9.6588655543952449</v>
      </c>
      <c r="S41" s="1">
        <f t="shared" si="13"/>
        <v>0.24104988673341182</v>
      </c>
      <c r="T41" s="1">
        <f t="shared" si="13"/>
        <v>0.90410719750631385</v>
      </c>
      <c r="U41" s="1">
        <f t="shared" si="13"/>
        <v>2.1595200496453018</v>
      </c>
      <c r="V41" s="1">
        <f>V40*100/V39</f>
        <v>5.3359503806384234</v>
      </c>
      <c r="W41" s="1">
        <f t="shared" ref="W41:X41" si="14">W40*100/W39</f>
        <v>2.7726429082750816</v>
      </c>
      <c r="X41" s="1">
        <f t="shared" si="14"/>
        <v>2.4836223512876914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18.672447619047599</v>
      </c>
      <c r="H43">
        <v>381.734761904761</v>
      </c>
      <c r="I43">
        <v>55.869547619047601</v>
      </c>
      <c r="J43">
        <v>86.185666666666606</v>
      </c>
      <c r="K43">
        <v>43.423476190476102</v>
      </c>
      <c r="L43">
        <v>106.14930952380899</v>
      </c>
      <c r="M43">
        <v>28.810047619047602</v>
      </c>
      <c r="N43">
        <v>18.956354761904699</v>
      </c>
      <c r="O43">
        <v>13.8980571428571</v>
      </c>
      <c r="P43">
        <v>31.178142857142799</v>
      </c>
      <c r="Q43">
        <v>6.3057047619047601</v>
      </c>
      <c r="R43">
        <v>3.9954547619047598</v>
      </c>
      <c r="S43">
        <v>806.07119047619005</v>
      </c>
      <c r="T43">
        <v>103.166357142857</v>
      </c>
      <c r="U43">
        <v>40.414285714285697</v>
      </c>
      <c r="V43">
        <v>18.323530952380899</v>
      </c>
      <c r="W43">
        <v>18.304566666666599</v>
      </c>
      <c r="X43">
        <v>26.589261904761901</v>
      </c>
      <c r="Y43" t="s">
        <v>568</v>
      </c>
      <c r="Z43" t="s">
        <v>1100</v>
      </c>
      <c r="AA43" t="s">
        <v>33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18.0055714285714</v>
      </c>
      <c r="H44">
        <v>396.139821428571</v>
      </c>
      <c r="I44">
        <v>54.317607142857099</v>
      </c>
      <c r="J44">
        <v>82.268142857142806</v>
      </c>
      <c r="K44">
        <v>43.966267857142803</v>
      </c>
      <c r="L44">
        <v>102.657553571428</v>
      </c>
      <c r="M44">
        <v>29.058410714285699</v>
      </c>
      <c r="N44">
        <v>18.4824464285714</v>
      </c>
      <c r="O44">
        <v>14.102441071428499</v>
      </c>
      <c r="P44">
        <v>30.578571428571401</v>
      </c>
      <c r="Q44">
        <v>6.6209910714285698</v>
      </c>
      <c r="R44">
        <v>4.4948857142857097</v>
      </c>
      <c r="S44">
        <v>803.856607142857</v>
      </c>
      <c r="T44">
        <v>104.28775</v>
      </c>
      <c r="U44">
        <v>39.882517857142801</v>
      </c>
      <c r="V44">
        <v>18.3235357142857</v>
      </c>
      <c r="W44">
        <v>17.8469517857142</v>
      </c>
      <c r="X44">
        <v>26.980267857142799</v>
      </c>
      <c r="Y44" t="s">
        <v>569</v>
      </c>
      <c r="Z44" t="s">
        <v>1100</v>
      </c>
      <c r="AA44" t="s">
        <v>33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19.205942857142801</v>
      </c>
      <c r="H45">
        <v>452.31971428571399</v>
      </c>
      <c r="I45">
        <v>54.628</v>
      </c>
      <c r="J45">
        <v>84.618657142857103</v>
      </c>
      <c r="K45">
        <v>45.594657142857102</v>
      </c>
      <c r="L45">
        <v>107.266671428571</v>
      </c>
      <c r="M45">
        <v>29.207428571428501</v>
      </c>
      <c r="N45">
        <v>18.7667857142857</v>
      </c>
      <c r="O45">
        <v>10.3009128571428</v>
      </c>
      <c r="P45">
        <v>30.698485714285699</v>
      </c>
      <c r="Q45">
        <v>6.81016142857142</v>
      </c>
      <c r="R45">
        <v>4.79454571428571</v>
      </c>
      <c r="S45">
        <v>802.52800000000002</v>
      </c>
      <c r="T45">
        <v>104.960571428571</v>
      </c>
      <c r="U45">
        <v>39.563457142857096</v>
      </c>
      <c r="V45">
        <v>19.545100000000001</v>
      </c>
      <c r="W45">
        <v>18.670657142857099</v>
      </c>
      <c r="X45">
        <v>26.276442857142801</v>
      </c>
      <c r="Y45" t="s">
        <v>570</v>
      </c>
      <c r="Z45" t="s">
        <v>1100</v>
      </c>
      <c r="AA45" t="s">
        <v>33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18.672447619047599</v>
      </c>
      <c r="H46">
        <v>400.94142857142799</v>
      </c>
      <c r="I46">
        <v>55.869547619047601</v>
      </c>
      <c r="J46">
        <v>86.185666666666606</v>
      </c>
      <c r="K46">
        <v>41.252309523809501</v>
      </c>
      <c r="L46">
        <v>108.942714285714</v>
      </c>
      <c r="M46">
        <v>28.810047619047602</v>
      </c>
      <c r="N46">
        <v>18.008538095237999</v>
      </c>
      <c r="O46">
        <v>13.8980571428571</v>
      </c>
      <c r="P46">
        <v>31.178142857142799</v>
      </c>
      <c r="Q46">
        <v>6.3057047619047601</v>
      </c>
      <c r="R46">
        <v>3.9954547619047598</v>
      </c>
      <c r="S46">
        <v>806.07119047619005</v>
      </c>
      <c r="T46">
        <v>103.166357142857</v>
      </c>
      <c r="U46">
        <v>38.287214285714199</v>
      </c>
      <c r="V46">
        <v>18.323530952380899</v>
      </c>
      <c r="W46">
        <v>18.304566666666599</v>
      </c>
      <c r="X46">
        <v>26.589261904761901</v>
      </c>
      <c r="Y46" t="s">
        <v>625</v>
      </c>
      <c r="Z46" t="s">
        <v>1101</v>
      </c>
      <c r="AA46" t="s">
        <v>33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18.0055714285714</v>
      </c>
      <c r="H47">
        <v>441.155714285714</v>
      </c>
      <c r="I47">
        <v>54.317607142857099</v>
      </c>
      <c r="J47">
        <v>82.268142857142806</v>
      </c>
      <c r="K47">
        <v>42.337892857142798</v>
      </c>
      <c r="L47">
        <v>102.657553571428</v>
      </c>
      <c r="M47">
        <v>28.313321428571399</v>
      </c>
      <c r="N47">
        <v>17.771582142857099</v>
      </c>
      <c r="O47">
        <v>14.102441071428499</v>
      </c>
      <c r="P47">
        <v>30.578571428571401</v>
      </c>
      <c r="Q47">
        <v>5.6751357142857097</v>
      </c>
      <c r="R47">
        <v>4.4948857142857097</v>
      </c>
      <c r="S47">
        <v>803.856607142857</v>
      </c>
      <c r="T47">
        <v>104.28775</v>
      </c>
      <c r="U47">
        <v>39.882517857142801</v>
      </c>
      <c r="V47">
        <v>18.3235357142857</v>
      </c>
      <c r="W47">
        <v>17.8469517857142</v>
      </c>
      <c r="X47">
        <v>25.807214285714199</v>
      </c>
      <c r="Y47" t="s">
        <v>626</v>
      </c>
      <c r="Z47" t="s">
        <v>1101</v>
      </c>
      <c r="AA47" t="s">
        <v>33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17.605442857142801</v>
      </c>
      <c r="H48">
        <v>423.50942857142797</v>
      </c>
      <c r="I48">
        <v>53.386442857142796</v>
      </c>
      <c r="J48">
        <v>84.618657142857103</v>
      </c>
      <c r="K48">
        <v>42.989257142857099</v>
      </c>
      <c r="L48">
        <v>105.590642857142</v>
      </c>
      <c r="M48">
        <v>28.611357142857099</v>
      </c>
      <c r="N48">
        <v>17.629414285714201</v>
      </c>
      <c r="O48">
        <v>13.73455</v>
      </c>
      <c r="P48">
        <v>30.218814285714199</v>
      </c>
      <c r="Q48">
        <v>6.0534771428571403</v>
      </c>
      <c r="R48">
        <v>4.79454571428571</v>
      </c>
      <c r="S48">
        <v>802.52800000000002</v>
      </c>
      <c r="T48">
        <v>103.61491428571399</v>
      </c>
      <c r="U48">
        <v>38.287214285714199</v>
      </c>
      <c r="V48">
        <v>18.323528571428501</v>
      </c>
      <c r="W48">
        <v>17.572385714285701</v>
      </c>
      <c r="X48">
        <v>25.337999999999901</v>
      </c>
      <c r="Y48" t="s">
        <v>627</v>
      </c>
      <c r="Z48" t="s">
        <v>1101</v>
      </c>
      <c r="AA48" t="s">
        <v>33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18.672447619047599</v>
      </c>
      <c r="H49">
        <v>403.34238095237998</v>
      </c>
      <c r="I49">
        <v>53.800309523809503</v>
      </c>
      <c r="J49">
        <v>84.226904761904706</v>
      </c>
      <c r="K49">
        <v>39.081142857142801</v>
      </c>
      <c r="L49">
        <v>106.14930952380899</v>
      </c>
      <c r="M49">
        <v>28.810047619047602</v>
      </c>
      <c r="N49">
        <v>18.008538095237999</v>
      </c>
      <c r="O49">
        <v>13.0805238095238</v>
      </c>
      <c r="P49">
        <v>30.378714285714199</v>
      </c>
      <c r="Q49">
        <v>5.0445642857142801</v>
      </c>
      <c r="R49">
        <v>3.9954547619047598</v>
      </c>
      <c r="S49">
        <v>806.07119047619005</v>
      </c>
      <c r="T49">
        <v>103.166357142857</v>
      </c>
      <c r="U49">
        <v>59.557880952380899</v>
      </c>
      <c r="V49">
        <v>18.323530952380899</v>
      </c>
      <c r="W49">
        <v>18.304566666666599</v>
      </c>
      <c r="X49">
        <v>25.0251666666666</v>
      </c>
      <c r="Y49" t="s">
        <v>682</v>
      </c>
      <c r="Z49" t="s">
        <v>1102</v>
      </c>
      <c r="AA49" t="s">
        <v>33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18.0055714285714</v>
      </c>
      <c r="H50">
        <v>439.35517857142798</v>
      </c>
      <c r="I50">
        <v>52.765678571428502</v>
      </c>
      <c r="J50">
        <v>82.268142857142806</v>
      </c>
      <c r="K50">
        <v>42.337892857142798</v>
      </c>
      <c r="L50">
        <v>102.657553571428</v>
      </c>
      <c r="M50">
        <v>28.313321428571399</v>
      </c>
      <c r="N50">
        <v>17.060719642857102</v>
      </c>
      <c r="O50">
        <v>13.4892910714285</v>
      </c>
      <c r="P50">
        <v>29.978982142857099</v>
      </c>
      <c r="Q50">
        <v>5.6751357142857097</v>
      </c>
      <c r="R50">
        <v>4.4948857142857097</v>
      </c>
      <c r="S50">
        <v>803.856607142857</v>
      </c>
      <c r="T50">
        <v>102.605678571428</v>
      </c>
      <c r="U50">
        <v>38.287214285714199</v>
      </c>
      <c r="V50">
        <v>18.3235357142857</v>
      </c>
      <c r="W50">
        <v>17.8469517857142</v>
      </c>
      <c r="X50">
        <v>25.807214285714199</v>
      </c>
      <c r="Y50" t="s">
        <v>683</v>
      </c>
      <c r="Z50" t="s">
        <v>1102</v>
      </c>
      <c r="AA50" t="s">
        <v>33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17.605442857142801</v>
      </c>
      <c r="H51">
        <v>456.64114285714197</v>
      </c>
      <c r="I51">
        <v>53.386442857142796</v>
      </c>
      <c r="J51">
        <v>83.443399999999997</v>
      </c>
      <c r="K51">
        <v>41.686542857142797</v>
      </c>
      <c r="L51">
        <v>103.914585714285</v>
      </c>
      <c r="M51">
        <v>28.0153</v>
      </c>
      <c r="N51">
        <v>17.060714285714202</v>
      </c>
      <c r="O51">
        <v>13.2440314285714</v>
      </c>
      <c r="P51">
        <v>30.218814285714199</v>
      </c>
      <c r="Q51">
        <v>5.29679285714285</v>
      </c>
      <c r="R51">
        <v>3.5959085714285699</v>
      </c>
      <c r="S51">
        <v>802.52800000000002</v>
      </c>
      <c r="T51">
        <v>103.61491428571399</v>
      </c>
      <c r="U51">
        <v>52.325857142857103</v>
      </c>
      <c r="V51">
        <v>18.323528571428501</v>
      </c>
      <c r="W51">
        <v>17.572385714285701</v>
      </c>
      <c r="X51">
        <v>25.337999999999901</v>
      </c>
      <c r="Y51" t="s">
        <v>684</v>
      </c>
      <c r="Z51" t="s">
        <v>1102</v>
      </c>
      <c r="AA51" t="s">
        <v>33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18.2723206349206</v>
      </c>
      <c r="H52" s="1">
        <f t="shared" ref="H52:X52" si="15">AVERAGE(H43:H51)</f>
        <v>421.68217460317402</v>
      </c>
      <c r="I52" s="1">
        <f t="shared" si="15"/>
        <v>54.260131481481451</v>
      </c>
      <c r="J52" s="1">
        <f t="shared" si="15"/>
        <v>84.009264550264504</v>
      </c>
      <c r="K52" s="1">
        <f t="shared" si="15"/>
        <v>42.518826587301533</v>
      </c>
      <c r="L52" s="1">
        <f t="shared" si="15"/>
        <v>105.10954378306823</v>
      </c>
      <c r="M52" s="1">
        <f t="shared" si="15"/>
        <v>28.661031349206318</v>
      </c>
      <c r="N52" s="1">
        <f t="shared" si="15"/>
        <v>17.971677050264489</v>
      </c>
      <c r="O52" s="1">
        <f t="shared" si="15"/>
        <v>13.316700621693077</v>
      </c>
      <c r="P52" s="1">
        <f t="shared" si="15"/>
        <v>30.556359920634868</v>
      </c>
      <c r="Q52" s="1">
        <f t="shared" si="15"/>
        <v>5.9764075264550218</v>
      </c>
      <c r="R52" s="1">
        <f t="shared" si="15"/>
        <v>4.2951134920634884</v>
      </c>
      <c r="S52" s="1">
        <f t="shared" si="15"/>
        <v>804.15193253968243</v>
      </c>
      <c r="T52" s="1">
        <f t="shared" si="15"/>
        <v>103.65229444444422</v>
      </c>
      <c r="U52" s="1">
        <f t="shared" si="15"/>
        <v>42.943128835978783</v>
      </c>
      <c r="V52" s="1">
        <f t="shared" si="15"/>
        <v>18.459261904761867</v>
      </c>
      <c r="W52" s="1">
        <f t="shared" si="15"/>
        <v>18.029998214285655</v>
      </c>
      <c r="X52" s="1">
        <f t="shared" si="15"/>
        <v>25.972314417989356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0.55394862378634879</v>
      </c>
      <c r="H53" s="1">
        <f t="shared" ref="H53:X53" si="16">STDEV(H43:H51)</f>
        <v>27.088777974872745</v>
      </c>
      <c r="I53" s="1">
        <f t="shared" si="16"/>
        <v>1.0778371929270785</v>
      </c>
      <c r="J53" s="1">
        <f t="shared" si="16"/>
        <v>1.5683691852573449</v>
      </c>
      <c r="K53" s="1">
        <f t="shared" si="16"/>
        <v>1.8294610130402134</v>
      </c>
      <c r="L53" s="1">
        <f t="shared" si="16"/>
        <v>2.269492522342432</v>
      </c>
      <c r="M53" s="1">
        <f t="shared" si="16"/>
        <v>0.38475945573425502</v>
      </c>
      <c r="N53" s="1">
        <f t="shared" si="16"/>
        <v>0.67844207038692417</v>
      </c>
      <c r="O53" s="1">
        <f t="shared" si="16"/>
        <v>1.1869682295368436</v>
      </c>
      <c r="P53" s="1">
        <f t="shared" si="16"/>
        <v>0.41641500706046192</v>
      </c>
      <c r="Q53" s="1">
        <f t="shared" si="16"/>
        <v>0.59636229694510157</v>
      </c>
      <c r="R53" s="1">
        <f t="shared" si="16"/>
        <v>0.41485923760710314</v>
      </c>
      <c r="S53" s="1">
        <f t="shared" si="16"/>
        <v>1.5501522115138759</v>
      </c>
      <c r="T53" s="1">
        <f t="shared" si="16"/>
        <v>0.73534011814039135</v>
      </c>
      <c r="U53" s="1">
        <f t="shared" si="16"/>
        <v>7.6294667792320432</v>
      </c>
      <c r="V53" s="1">
        <f t="shared" si="16"/>
        <v>0.40718928572474211</v>
      </c>
      <c r="W53" s="1">
        <f t="shared" si="16"/>
        <v>0.38012230815186632</v>
      </c>
      <c r="X53" s="1">
        <f t="shared" si="16"/>
        <v>0.67324096520135224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3.0316270979159943</v>
      </c>
      <c r="H54" s="1">
        <f t="shared" ref="H54:X54" si="17">H53*100/H52</f>
        <v>6.4239798612224401</v>
      </c>
      <c r="I54" s="1">
        <f t="shared" si="17"/>
        <v>1.9864256932273296</v>
      </c>
      <c r="J54" s="1">
        <f t="shared" si="17"/>
        <v>1.8669002682661944</v>
      </c>
      <c r="K54" s="1">
        <f t="shared" si="17"/>
        <v>4.3027081410252075</v>
      </c>
      <c r="L54" s="1">
        <f t="shared" si="17"/>
        <v>2.1591688448637503</v>
      </c>
      <c r="M54" s="1">
        <f t="shared" si="17"/>
        <v>1.3424480474772229</v>
      </c>
      <c r="N54" s="1">
        <f t="shared" si="17"/>
        <v>3.7750626638204561</v>
      </c>
      <c r="O54" s="1">
        <f t="shared" si="17"/>
        <v>8.9133807484059311</v>
      </c>
      <c r="P54" s="1">
        <f t="shared" si="17"/>
        <v>1.3627768757209027</v>
      </c>
      <c r="Q54" s="1">
        <f t="shared" si="17"/>
        <v>9.978608291105628</v>
      </c>
      <c r="R54" s="1">
        <f t="shared" si="17"/>
        <v>9.6588655543952484</v>
      </c>
      <c r="S54" s="1">
        <f t="shared" si="17"/>
        <v>0.1927685737965171</v>
      </c>
      <c r="T54" s="1">
        <f t="shared" si="17"/>
        <v>0.70942965814859071</v>
      </c>
      <c r="U54" s="1">
        <f t="shared" si="17"/>
        <v>17.766443633794783</v>
      </c>
      <c r="V54" s="1">
        <f t="shared" si="17"/>
        <v>2.2058806458545401</v>
      </c>
      <c r="W54" s="1">
        <f t="shared" si="17"/>
        <v>2.1082770149732193</v>
      </c>
      <c r="X54" s="1">
        <f t="shared" si="17"/>
        <v>2.5921485254122807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16.004954761904699</v>
      </c>
      <c r="H57">
        <v>456.16095238095198</v>
      </c>
      <c r="I57">
        <v>60.008023809523799</v>
      </c>
      <c r="J57">
        <v>95.979500000000002</v>
      </c>
      <c r="K57">
        <v>43.423476190476102</v>
      </c>
      <c r="L57">
        <v>106.14930952380899</v>
      </c>
      <c r="M57">
        <v>27.8165952380952</v>
      </c>
      <c r="N57">
        <v>17.060719047618999</v>
      </c>
      <c r="O57">
        <v>13.0805238095238</v>
      </c>
      <c r="P57">
        <v>33.5764761904761</v>
      </c>
      <c r="Q57">
        <v>5.0445642857142801</v>
      </c>
      <c r="R57">
        <v>3.9954547619047598</v>
      </c>
      <c r="S57">
        <v>810.5</v>
      </c>
      <c r="T57">
        <v>98.680880952380903</v>
      </c>
      <c r="U57">
        <v>36.160142857142802</v>
      </c>
      <c r="V57">
        <v>16.287583333333298</v>
      </c>
      <c r="W57">
        <v>16.474109523809499</v>
      </c>
      <c r="X57">
        <v>23.461102380952301</v>
      </c>
      <c r="Y57" t="s">
        <v>742</v>
      </c>
      <c r="Z57" t="s">
        <v>1103</v>
      </c>
      <c r="AA57" t="s">
        <v>33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16.004953571428501</v>
      </c>
      <c r="H58">
        <v>495.17482142857102</v>
      </c>
      <c r="I58">
        <v>60.525339285714203</v>
      </c>
      <c r="J58">
        <v>99.897035714285707</v>
      </c>
      <c r="K58">
        <v>45.594660714285702</v>
      </c>
      <c r="L58">
        <v>108.942714285714</v>
      </c>
      <c r="M58">
        <v>27.568249999999999</v>
      </c>
      <c r="N58">
        <v>17.060719642857102</v>
      </c>
      <c r="O58">
        <v>12.876141071428499</v>
      </c>
      <c r="P58">
        <v>34.176035714285703</v>
      </c>
      <c r="Q58">
        <v>5.6751357142857097</v>
      </c>
      <c r="R58">
        <v>4.4948857142857097</v>
      </c>
      <c r="S58">
        <v>807.17839285714194</v>
      </c>
      <c r="T58">
        <v>99.241553571428497</v>
      </c>
      <c r="U58">
        <v>36.691910714285697</v>
      </c>
      <c r="V58">
        <v>16.796569642857101</v>
      </c>
      <c r="W58">
        <v>16.4741107142857</v>
      </c>
      <c r="X58">
        <v>23.461107142857099</v>
      </c>
      <c r="Y58" t="s">
        <v>743</v>
      </c>
      <c r="Z58" t="s">
        <v>1103</v>
      </c>
      <c r="AA58" t="s">
        <v>33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17.605442857142801</v>
      </c>
      <c r="H59">
        <v>530.10714285714198</v>
      </c>
      <c r="I59">
        <v>62.0772714285714</v>
      </c>
      <c r="J59">
        <v>106.948585714285</v>
      </c>
      <c r="K59">
        <v>48.200071428571398</v>
      </c>
      <c r="L59">
        <v>113.970842857142</v>
      </c>
      <c r="M59">
        <v>27.419228571428501</v>
      </c>
      <c r="N59">
        <v>17.060714285714202</v>
      </c>
      <c r="O59">
        <v>12.7535114285714</v>
      </c>
      <c r="P59">
        <v>35.015457142857102</v>
      </c>
      <c r="Q59">
        <v>5.29679285714285</v>
      </c>
      <c r="R59">
        <v>3.5959085714285699</v>
      </c>
      <c r="S59">
        <v>805.18542857142802</v>
      </c>
      <c r="T59">
        <v>98.232328571428496</v>
      </c>
      <c r="U59">
        <v>37.010971428571402</v>
      </c>
      <c r="V59">
        <v>17.101957142857099</v>
      </c>
      <c r="W59">
        <v>16.474114285714201</v>
      </c>
      <c r="X59">
        <v>23.461099999999998</v>
      </c>
      <c r="Y59" t="s">
        <v>744</v>
      </c>
      <c r="Z59" t="s">
        <v>1103</v>
      </c>
      <c r="AA59" t="s">
        <v>33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18.672447619047599</v>
      </c>
      <c r="H60">
        <v>444.15666666666601</v>
      </c>
      <c r="I60">
        <v>62.077261904761897</v>
      </c>
      <c r="J60">
        <v>101.85578571428501</v>
      </c>
      <c r="K60">
        <v>45.594666666666598</v>
      </c>
      <c r="L60">
        <v>111.736119047619</v>
      </c>
      <c r="M60">
        <v>28.810047619047602</v>
      </c>
      <c r="N60">
        <v>18.008538095237999</v>
      </c>
      <c r="O60">
        <v>13.8980571428571</v>
      </c>
      <c r="P60">
        <v>35.175333333333299</v>
      </c>
      <c r="Q60">
        <v>6.3057047619047601</v>
      </c>
      <c r="R60">
        <v>3.9954547619047598</v>
      </c>
      <c r="S60">
        <v>810.5</v>
      </c>
      <c r="T60">
        <v>98.680880952380903</v>
      </c>
      <c r="U60">
        <v>38.287214285714199</v>
      </c>
      <c r="V60">
        <v>18.323530952380899</v>
      </c>
      <c r="W60">
        <v>16.474109523809499</v>
      </c>
      <c r="X60">
        <v>23.461102380952301</v>
      </c>
      <c r="Y60" t="s">
        <v>800</v>
      </c>
      <c r="Z60" t="s">
        <v>1104</v>
      </c>
      <c r="AA60" t="s">
        <v>33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18.0055714285714</v>
      </c>
      <c r="H61">
        <v>518.58303571428496</v>
      </c>
      <c r="I61">
        <v>63.629196428571397</v>
      </c>
      <c r="J61">
        <v>105.77332142857099</v>
      </c>
      <c r="K61">
        <v>50.479803571428498</v>
      </c>
      <c r="L61">
        <v>115.227874999999</v>
      </c>
      <c r="M61">
        <v>29.058410714285699</v>
      </c>
      <c r="N61">
        <v>18.4824464285714</v>
      </c>
      <c r="O61">
        <v>14.102441071428499</v>
      </c>
      <c r="P61">
        <v>35.3751964285714</v>
      </c>
      <c r="Q61">
        <v>6.6209910714285698</v>
      </c>
      <c r="R61">
        <v>4.4948857142857097</v>
      </c>
      <c r="S61">
        <v>808.83928571428498</v>
      </c>
      <c r="T61">
        <v>99.241553571428497</v>
      </c>
      <c r="U61">
        <v>51.049624999999899</v>
      </c>
      <c r="V61">
        <v>18.3235357142857</v>
      </c>
      <c r="W61">
        <v>17.8469517857142</v>
      </c>
      <c r="X61">
        <v>23.461107142857099</v>
      </c>
      <c r="Y61" t="s">
        <v>801</v>
      </c>
      <c r="Z61" t="s">
        <v>1104</v>
      </c>
      <c r="AA61" t="s">
        <v>33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19.205942857142801</v>
      </c>
      <c r="H62">
        <v>541.63114285714198</v>
      </c>
      <c r="I62">
        <v>65.801900000000003</v>
      </c>
      <c r="J62">
        <v>110.474357142857</v>
      </c>
      <c r="K62">
        <v>52.108185714285703</v>
      </c>
      <c r="L62">
        <v>118.998971428571</v>
      </c>
      <c r="M62">
        <v>28.611357142857099</v>
      </c>
      <c r="N62">
        <v>18.7667857142857</v>
      </c>
      <c r="O62">
        <v>13.73455</v>
      </c>
      <c r="P62">
        <v>36.454442857142801</v>
      </c>
      <c r="Q62">
        <v>6.81016142857142</v>
      </c>
      <c r="R62">
        <v>4.79454571428571</v>
      </c>
      <c r="S62">
        <v>807.84271428571401</v>
      </c>
      <c r="T62">
        <v>99.577985714285703</v>
      </c>
      <c r="U62">
        <v>51.049614285714199</v>
      </c>
      <c r="V62">
        <v>18.323528571428501</v>
      </c>
      <c r="W62">
        <v>17.572385714285701</v>
      </c>
      <c r="X62">
        <v>24.399542857142801</v>
      </c>
      <c r="Y62" t="s">
        <v>802</v>
      </c>
      <c r="Z62" t="s">
        <v>1104</v>
      </c>
      <c r="AA62" t="s">
        <v>33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18.672447619047599</v>
      </c>
      <c r="H63">
        <v>444.15666666666601</v>
      </c>
      <c r="I63">
        <v>64.146523809523799</v>
      </c>
      <c r="J63">
        <v>103.814547619047</v>
      </c>
      <c r="K63">
        <v>45.594666666666598</v>
      </c>
      <c r="L63">
        <v>111.736119047619</v>
      </c>
      <c r="M63">
        <v>28.810047619047602</v>
      </c>
      <c r="N63">
        <v>18.956354761904699</v>
      </c>
      <c r="O63">
        <v>13.8980571428571</v>
      </c>
      <c r="P63">
        <v>35.175333333333299</v>
      </c>
      <c r="Q63">
        <v>6.3057047619047601</v>
      </c>
      <c r="R63">
        <v>3.9954547619047598</v>
      </c>
      <c r="S63">
        <v>812.71452380952303</v>
      </c>
      <c r="T63">
        <v>98.680880952380903</v>
      </c>
      <c r="U63">
        <v>38.287214285714199</v>
      </c>
      <c r="V63">
        <v>18.323530952380899</v>
      </c>
      <c r="W63">
        <v>16.474109523809499</v>
      </c>
      <c r="X63">
        <v>23.461102380952301</v>
      </c>
      <c r="Y63" t="s">
        <v>858</v>
      </c>
      <c r="Z63" t="s">
        <v>1105</v>
      </c>
      <c r="AA63" t="s">
        <v>33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18.0055714285714</v>
      </c>
      <c r="H64">
        <v>505.978571428571</v>
      </c>
      <c r="I64">
        <v>63.629196428571397</v>
      </c>
      <c r="J64">
        <v>105.77332142857099</v>
      </c>
      <c r="K64">
        <v>50.479803571428498</v>
      </c>
      <c r="L64">
        <v>115.227874999999</v>
      </c>
      <c r="M64">
        <v>29.058410714285699</v>
      </c>
      <c r="N64">
        <v>18.4824464285714</v>
      </c>
      <c r="O64">
        <v>14.102441071428499</v>
      </c>
      <c r="P64">
        <v>35.974785714285701</v>
      </c>
      <c r="Q64">
        <v>6.6209910714285698</v>
      </c>
      <c r="R64">
        <v>4.4948857142857097</v>
      </c>
      <c r="S64">
        <v>808.83928571428498</v>
      </c>
      <c r="T64">
        <v>99.241553571428497</v>
      </c>
      <c r="U64">
        <v>38.287214285714199</v>
      </c>
      <c r="V64">
        <v>18.3235357142857</v>
      </c>
      <c r="W64">
        <v>17.8469517857142</v>
      </c>
      <c r="X64">
        <v>23.461107142857099</v>
      </c>
      <c r="Y64" t="s">
        <v>859</v>
      </c>
      <c r="Z64" t="s">
        <v>1105</v>
      </c>
      <c r="AA64" t="s">
        <v>33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19.205942857142801</v>
      </c>
      <c r="H65">
        <v>520.02357142857102</v>
      </c>
      <c r="I65">
        <v>65.801900000000003</v>
      </c>
      <c r="J65">
        <v>109.2991</v>
      </c>
      <c r="K65">
        <v>52.108185714285703</v>
      </c>
      <c r="L65">
        <v>117.32292857142799</v>
      </c>
      <c r="M65">
        <v>28.611357142857099</v>
      </c>
      <c r="N65">
        <v>18.7667857142857</v>
      </c>
      <c r="O65">
        <v>13.73455</v>
      </c>
      <c r="P65">
        <v>36.454442857142801</v>
      </c>
      <c r="Q65">
        <v>6.81016142857142</v>
      </c>
      <c r="R65">
        <v>4.79454571428571</v>
      </c>
      <c r="S65">
        <v>807.84271428571401</v>
      </c>
      <c r="T65">
        <v>99.577985714285703</v>
      </c>
      <c r="U65">
        <v>37.010971428571402</v>
      </c>
      <c r="V65">
        <v>18.323528571428501</v>
      </c>
      <c r="W65">
        <v>17.572385714285701</v>
      </c>
      <c r="X65">
        <v>24.399542857142801</v>
      </c>
      <c r="Y65" t="s">
        <v>860</v>
      </c>
      <c r="Z65" t="s">
        <v>1105</v>
      </c>
      <c r="AA65" t="s">
        <v>33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17.93147499999996</v>
      </c>
      <c r="H66" s="1">
        <f t="shared" ref="H66:X66" si="18">AVERAGE(H57:H65)</f>
        <v>495.10806349206291</v>
      </c>
      <c r="I66" s="1">
        <f t="shared" si="18"/>
        <v>63.077401455026433</v>
      </c>
      <c r="J66" s="1">
        <f t="shared" si="18"/>
        <v>104.42395052910018</v>
      </c>
      <c r="K66" s="1">
        <f t="shared" si="18"/>
        <v>48.175946693121638</v>
      </c>
      <c r="L66" s="1">
        <f t="shared" si="18"/>
        <v>113.25697275132221</v>
      </c>
      <c r="M66" s="1">
        <f t="shared" si="18"/>
        <v>28.418189417989382</v>
      </c>
      <c r="N66" s="1">
        <f t="shared" si="18"/>
        <v>18.071723346560798</v>
      </c>
      <c r="O66" s="1">
        <f t="shared" si="18"/>
        <v>13.575585859788323</v>
      </c>
      <c r="P66" s="1">
        <f t="shared" si="18"/>
        <v>35.264167063492017</v>
      </c>
      <c r="Q66" s="1">
        <f t="shared" si="18"/>
        <v>6.1655785978835924</v>
      </c>
      <c r="R66" s="1">
        <f t="shared" si="18"/>
        <v>4.2951134920634892</v>
      </c>
      <c r="S66" s="1">
        <f t="shared" si="18"/>
        <v>808.82692724867672</v>
      </c>
      <c r="T66" s="1">
        <f t="shared" si="18"/>
        <v>99.017289285714227</v>
      </c>
      <c r="U66" s="1">
        <f t="shared" si="18"/>
        <v>40.42609761904756</v>
      </c>
      <c r="V66" s="1">
        <f t="shared" si="18"/>
        <v>17.791922288359743</v>
      </c>
      <c r="W66" s="1">
        <f t="shared" si="18"/>
        <v>17.023247619047581</v>
      </c>
      <c r="X66" s="1">
        <f t="shared" si="18"/>
        <v>23.669646031745977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1.2189575487021131</v>
      </c>
      <c r="H67" s="1">
        <f t="shared" ref="H67:X67" si="19">STDEV(H57:H65)</f>
        <v>37.729843736126128</v>
      </c>
      <c r="I67" s="1">
        <f t="shared" si="19"/>
        <v>2.0776309307188501</v>
      </c>
      <c r="J67" s="1">
        <f t="shared" si="19"/>
        <v>4.5983479903683975</v>
      </c>
      <c r="K67" s="1">
        <f t="shared" si="19"/>
        <v>3.2426094585695409</v>
      </c>
      <c r="L67" s="1">
        <f t="shared" si="19"/>
        <v>4.0549161837236491</v>
      </c>
      <c r="M67" s="1">
        <f t="shared" si="19"/>
        <v>0.64067690768175978</v>
      </c>
      <c r="N67" s="1">
        <f t="shared" si="19"/>
        <v>0.80285217426222477</v>
      </c>
      <c r="O67" s="1">
        <f t="shared" si="19"/>
        <v>0.5272313648503627</v>
      </c>
      <c r="P67" s="1">
        <f t="shared" si="19"/>
        <v>0.96571146832947763</v>
      </c>
      <c r="Q67" s="1">
        <f t="shared" si="19"/>
        <v>0.66492873213197812</v>
      </c>
      <c r="R67" s="1">
        <f t="shared" si="19"/>
        <v>0.41485923760710314</v>
      </c>
      <c r="S67" s="1">
        <f t="shared" si="19"/>
        <v>2.1973730314597808</v>
      </c>
      <c r="T67" s="1">
        <f t="shared" si="19"/>
        <v>0.46574126437683849</v>
      </c>
      <c r="U67" s="1">
        <f t="shared" si="19"/>
        <v>6.0715690083544818</v>
      </c>
      <c r="V67" s="1">
        <f t="shared" si="19"/>
        <v>0.82351883520492364</v>
      </c>
      <c r="W67" s="1">
        <f t="shared" si="19"/>
        <v>0.65839189550428623</v>
      </c>
      <c r="X67" s="1">
        <f t="shared" si="19"/>
        <v>0.41381260345140031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6.7978654778935699</v>
      </c>
      <c r="H68" s="1">
        <f t="shared" ref="H68:X68" si="20">H67*100/H66</f>
        <v>7.6205270158624625</v>
      </c>
      <c r="I68" s="1">
        <f t="shared" si="20"/>
        <v>3.2937801538958142</v>
      </c>
      <c r="J68" s="1">
        <f t="shared" si="20"/>
        <v>4.403537662642786</v>
      </c>
      <c r="K68" s="1">
        <f t="shared" si="20"/>
        <v>6.7307643775529735</v>
      </c>
      <c r="L68" s="1">
        <f t="shared" si="20"/>
        <v>3.5802795052866276</v>
      </c>
      <c r="M68" s="1">
        <f t="shared" si="20"/>
        <v>2.2544606845226962</v>
      </c>
      <c r="N68" s="1">
        <f t="shared" si="20"/>
        <v>4.4425877868200896</v>
      </c>
      <c r="O68" s="1">
        <f t="shared" si="20"/>
        <v>3.8836730163672182</v>
      </c>
      <c r="P68" s="1">
        <f t="shared" si="20"/>
        <v>2.7385063897603046</v>
      </c>
      <c r="Q68" s="1">
        <f t="shared" si="20"/>
        <v>10.784530949945601</v>
      </c>
      <c r="R68" s="1">
        <f t="shared" si="20"/>
        <v>9.6588655543952449</v>
      </c>
      <c r="S68" s="1">
        <f t="shared" si="20"/>
        <v>0.27167406986985615</v>
      </c>
      <c r="T68" s="1">
        <f t="shared" si="20"/>
        <v>0.47036357765050796</v>
      </c>
      <c r="U68" s="1">
        <f t="shared" si="20"/>
        <v>15.018934218111967</v>
      </c>
      <c r="V68" s="1">
        <f t="shared" si="20"/>
        <v>4.6286107923465121</v>
      </c>
      <c r="W68" s="1">
        <f t="shared" si="20"/>
        <v>3.867604526692082</v>
      </c>
      <c r="X68" s="1">
        <f t="shared" si="20"/>
        <v>1.7482838691224638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21.339938095238001</v>
      </c>
      <c r="H71">
        <v>352.92452380952301</v>
      </c>
      <c r="I71">
        <v>51.731047619047601</v>
      </c>
      <c r="J71">
        <v>86.185666666666606</v>
      </c>
      <c r="K71">
        <v>45.594666666666598</v>
      </c>
      <c r="L71">
        <v>103.355904761904</v>
      </c>
      <c r="M71">
        <v>32.783857142857102</v>
      </c>
      <c r="N71">
        <v>19.904173809523801</v>
      </c>
      <c r="O71">
        <v>12.262990476190399</v>
      </c>
      <c r="P71">
        <v>37.573666666666597</v>
      </c>
      <c r="Q71">
        <v>7.5668476190476097</v>
      </c>
      <c r="R71">
        <v>3.9954547619047598</v>
      </c>
      <c r="S71">
        <v>848.14619047618999</v>
      </c>
      <c r="T71">
        <v>105.409119047619</v>
      </c>
      <c r="U71">
        <v>38.287214285714199</v>
      </c>
      <c r="V71">
        <v>18.323530952380899</v>
      </c>
      <c r="W71">
        <v>18.304566666666599</v>
      </c>
      <c r="X71">
        <v>25.0251666666666</v>
      </c>
      <c r="Y71" t="s">
        <v>916</v>
      </c>
      <c r="Z71" t="s">
        <v>1106</v>
      </c>
      <c r="AA71" t="s">
        <v>33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22.006803571428499</v>
      </c>
      <c r="H72">
        <v>401.54178571428503</v>
      </c>
      <c r="I72">
        <v>52.765678571428502</v>
      </c>
      <c r="J72">
        <v>91.082589285714207</v>
      </c>
      <c r="K72">
        <v>48.851410714285699</v>
      </c>
      <c r="L72">
        <v>108.942714285714</v>
      </c>
      <c r="M72">
        <v>33.528946428571402</v>
      </c>
      <c r="N72">
        <v>19.904178571428499</v>
      </c>
      <c r="O72">
        <v>14.7155892857142</v>
      </c>
      <c r="P72">
        <v>37.773517857142799</v>
      </c>
      <c r="Q72">
        <v>6.6209910714285698</v>
      </c>
      <c r="R72">
        <v>4.4948857142857097</v>
      </c>
      <c r="S72">
        <v>845.37821428571397</v>
      </c>
      <c r="T72">
        <v>105.969803571428</v>
      </c>
      <c r="U72">
        <v>38.287214285714199</v>
      </c>
      <c r="V72">
        <v>18.3235357142857</v>
      </c>
      <c r="W72">
        <v>19.2198035714285</v>
      </c>
      <c r="X72">
        <v>25.807214285714199</v>
      </c>
      <c r="Y72" t="s">
        <v>917</v>
      </c>
      <c r="Z72" t="s">
        <v>1106</v>
      </c>
      <c r="AA72" t="s">
        <v>33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20.806442857142802</v>
      </c>
      <c r="H73">
        <v>435.03357142857101</v>
      </c>
      <c r="I73">
        <v>54.628</v>
      </c>
      <c r="J73">
        <v>98.721757142857101</v>
      </c>
      <c r="K73">
        <v>52.108185714285703</v>
      </c>
      <c r="L73">
        <v>115.6469</v>
      </c>
      <c r="M73">
        <v>32.783857142857102</v>
      </c>
      <c r="N73">
        <v>20.472857142857102</v>
      </c>
      <c r="O73">
        <v>14.7155857142857</v>
      </c>
      <c r="P73">
        <v>38.852771428571401</v>
      </c>
      <c r="Q73">
        <v>6.81016142857142</v>
      </c>
      <c r="R73">
        <v>4.79454571428571</v>
      </c>
      <c r="S73">
        <v>843.71728571428503</v>
      </c>
      <c r="T73">
        <v>106.306199999999</v>
      </c>
      <c r="U73">
        <v>39.563457142857096</v>
      </c>
      <c r="V73">
        <v>18.323528571428501</v>
      </c>
      <c r="W73">
        <v>18.670657142857099</v>
      </c>
      <c r="X73">
        <v>25.337999999999901</v>
      </c>
      <c r="Y73" t="s">
        <v>918</v>
      </c>
      <c r="Z73" t="s">
        <v>1106</v>
      </c>
      <c r="AA73" t="s">
        <v>33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21.339938095238001</v>
      </c>
      <c r="H74">
        <v>360.12714285714202</v>
      </c>
      <c r="I74">
        <v>53.800309523809503</v>
      </c>
      <c r="J74">
        <v>92.061952380952306</v>
      </c>
      <c r="K74">
        <v>45.594666666666598</v>
      </c>
      <c r="L74">
        <v>106.14930952380899</v>
      </c>
      <c r="M74">
        <v>32.783857142857102</v>
      </c>
      <c r="N74">
        <v>19.904173809523801</v>
      </c>
      <c r="O74">
        <v>14.7155904761904</v>
      </c>
      <c r="P74">
        <v>38.373095238095203</v>
      </c>
      <c r="Q74">
        <v>6.3057047619047601</v>
      </c>
      <c r="R74">
        <v>3.9954547619047598</v>
      </c>
      <c r="S74">
        <v>845.93166666666605</v>
      </c>
      <c r="T74">
        <v>105.409119047619</v>
      </c>
      <c r="U74">
        <v>38.287214285714199</v>
      </c>
      <c r="V74">
        <v>18.323530952380899</v>
      </c>
      <c r="W74">
        <v>18.304566666666599</v>
      </c>
      <c r="X74">
        <v>25.0251666666666</v>
      </c>
      <c r="Y74" t="s">
        <v>973</v>
      </c>
      <c r="Z74" t="s">
        <v>1104</v>
      </c>
      <c r="AA74" t="s">
        <v>33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20.0061964285714</v>
      </c>
      <c r="H75">
        <v>442.95642857142798</v>
      </c>
      <c r="I75">
        <v>54.317607142857099</v>
      </c>
      <c r="J75">
        <v>96.958875000000006</v>
      </c>
      <c r="K75">
        <v>50.479803571428498</v>
      </c>
      <c r="L75">
        <v>111.037767857142</v>
      </c>
      <c r="M75">
        <v>32.783857142857102</v>
      </c>
      <c r="N75">
        <v>19.904178571428499</v>
      </c>
      <c r="O75">
        <v>13.4892910714285</v>
      </c>
      <c r="P75">
        <v>38.972678571428503</v>
      </c>
      <c r="Q75">
        <v>6.6209910714285698</v>
      </c>
      <c r="R75">
        <v>4.4948857142857097</v>
      </c>
      <c r="S75">
        <v>845.37821428571397</v>
      </c>
      <c r="T75">
        <v>105.969803571428</v>
      </c>
      <c r="U75">
        <v>38.287214285714199</v>
      </c>
      <c r="V75">
        <v>18.3235357142857</v>
      </c>
      <c r="W75">
        <v>17.8469517857142</v>
      </c>
      <c r="X75">
        <v>24.634160714285699</v>
      </c>
      <c r="Y75" t="s">
        <v>974</v>
      </c>
      <c r="Z75" t="s">
        <v>1104</v>
      </c>
      <c r="AA75" t="s">
        <v>33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20.806442857142802</v>
      </c>
      <c r="H76">
        <v>433.59300000000002</v>
      </c>
      <c r="I76">
        <v>55.869542857142797</v>
      </c>
      <c r="J76">
        <v>101.072271428571</v>
      </c>
      <c r="K76">
        <v>52.108185714285703</v>
      </c>
      <c r="L76">
        <v>113.970842857142</v>
      </c>
      <c r="M76">
        <v>32.783857142857102</v>
      </c>
      <c r="N76">
        <v>19.904171428571399</v>
      </c>
      <c r="O76">
        <v>14.225070000000001</v>
      </c>
      <c r="P76">
        <v>39.332428571428501</v>
      </c>
      <c r="Q76">
        <v>6.81016142857142</v>
      </c>
      <c r="R76">
        <v>4.79454571428571</v>
      </c>
      <c r="S76">
        <v>843.71728571428503</v>
      </c>
      <c r="T76">
        <v>106.306199999999</v>
      </c>
      <c r="U76">
        <v>38.287214285714199</v>
      </c>
      <c r="V76">
        <v>18.323528571428501</v>
      </c>
      <c r="W76">
        <v>18.670657142857099</v>
      </c>
      <c r="X76">
        <v>25.337999999999901</v>
      </c>
      <c r="Y76" t="s">
        <v>975</v>
      </c>
      <c r="Z76" t="s">
        <v>1104</v>
      </c>
      <c r="AA76" t="s">
        <v>33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21.339938095238001</v>
      </c>
      <c r="H77">
        <v>388.93738095238098</v>
      </c>
      <c r="I77">
        <v>53.800309523809503</v>
      </c>
      <c r="J77">
        <v>92.061952380952306</v>
      </c>
      <c r="K77">
        <v>45.594666666666598</v>
      </c>
      <c r="L77">
        <v>108.942714285714</v>
      </c>
      <c r="M77">
        <v>32.783857142857102</v>
      </c>
      <c r="N77">
        <v>18.956354761904699</v>
      </c>
      <c r="O77">
        <v>13.8980571428571</v>
      </c>
      <c r="P77">
        <v>38.373095238095203</v>
      </c>
      <c r="Q77">
        <v>6.3057047619047601</v>
      </c>
      <c r="R77">
        <v>3.9954547619047598</v>
      </c>
      <c r="S77">
        <v>848.14619047618999</v>
      </c>
      <c r="T77">
        <v>105.409119047619</v>
      </c>
      <c r="U77">
        <v>53.176690476190402</v>
      </c>
      <c r="V77">
        <v>18.323530952380899</v>
      </c>
      <c r="W77">
        <v>18.304566666666599</v>
      </c>
      <c r="X77">
        <v>25.0251666666666</v>
      </c>
      <c r="Y77" t="s">
        <v>1030</v>
      </c>
      <c r="Z77" t="s">
        <v>1105</v>
      </c>
      <c r="AA77" t="s">
        <v>33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20.0061964285714</v>
      </c>
      <c r="H78">
        <v>442.95642857142798</v>
      </c>
      <c r="I78">
        <v>54.317607142857099</v>
      </c>
      <c r="J78">
        <v>95.489803571428496</v>
      </c>
      <c r="K78">
        <v>50.479803571428498</v>
      </c>
      <c r="L78">
        <v>111.037767857142</v>
      </c>
      <c r="M78">
        <v>32.038767857142801</v>
      </c>
      <c r="N78">
        <v>19.193303571428501</v>
      </c>
      <c r="O78">
        <v>11.649841071428501</v>
      </c>
      <c r="P78">
        <v>38.373107142857101</v>
      </c>
      <c r="Q78">
        <v>6.6209910714285698</v>
      </c>
      <c r="R78">
        <v>4.4948857142857097</v>
      </c>
      <c r="S78">
        <v>845.37821428571397</v>
      </c>
      <c r="T78">
        <v>105.969803571428</v>
      </c>
      <c r="U78">
        <v>36.691910714285697</v>
      </c>
      <c r="V78">
        <v>18.3235357142857</v>
      </c>
      <c r="W78">
        <v>17.8469517857142</v>
      </c>
      <c r="X78">
        <v>24.634160714285699</v>
      </c>
      <c r="Y78" t="s">
        <v>1031</v>
      </c>
      <c r="Z78" t="s">
        <v>1105</v>
      </c>
      <c r="AA78" t="s">
        <v>33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19.205942857142801</v>
      </c>
      <c r="H79">
        <v>442.236142857142</v>
      </c>
      <c r="I79">
        <v>53.386442857142796</v>
      </c>
      <c r="J79">
        <v>96.371242857142803</v>
      </c>
      <c r="K79">
        <v>49.5027714285714</v>
      </c>
      <c r="L79">
        <v>110.61875714285701</v>
      </c>
      <c r="M79">
        <v>30.995642857142801</v>
      </c>
      <c r="N79">
        <v>18.1981</v>
      </c>
      <c r="O79">
        <v>13.73455</v>
      </c>
      <c r="P79">
        <v>38.373100000000001</v>
      </c>
      <c r="Q79">
        <v>6.0534771428571403</v>
      </c>
      <c r="R79">
        <v>3.5959085714285699</v>
      </c>
      <c r="S79">
        <v>842.38857142857103</v>
      </c>
      <c r="T79">
        <v>106.306199999999</v>
      </c>
      <c r="U79">
        <v>37.010971428571402</v>
      </c>
      <c r="V79">
        <v>17.101957142857099</v>
      </c>
      <c r="W79">
        <v>17.572385714285701</v>
      </c>
      <c r="X79">
        <v>24.399542857142801</v>
      </c>
      <c r="Y79" t="s">
        <v>1032</v>
      </c>
      <c r="Z79" t="s">
        <v>1105</v>
      </c>
      <c r="AA79" t="s">
        <v>33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20.761982142857075</v>
      </c>
      <c r="H80" s="1">
        <f t="shared" ref="H80:X80" si="21">AVERAGE(H71:H79)</f>
        <v>411.14515608465558</v>
      </c>
      <c r="I80" s="1">
        <f t="shared" si="21"/>
        <v>53.846282804232779</v>
      </c>
      <c r="J80" s="1">
        <f t="shared" si="21"/>
        <v>94.445123412698308</v>
      </c>
      <c r="K80" s="1">
        <f t="shared" si="21"/>
        <v>48.923795634920594</v>
      </c>
      <c r="L80" s="1">
        <f t="shared" si="21"/>
        <v>109.96696428571379</v>
      </c>
      <c r="M80" s="1">
        <f t="shared" si="21"/>
        <v>32.585166666666623</v>
      </c>
      <c r="N80" s="1">
        <f t="shared" si="21"/>
        <v>19.593499074074039</v>
      </c>
      <c r="O80" s="1">
        <f t="shared" si="21"/>
        <v>13.711840582010533</v>
      </c>
      <c r="P80" s="1">
        <f t="shared" si="21"/>
        <v>38.444162301587262</v>
      </c>
      <c r="Q80" s="1">
        <f t="shared" si="21"/>
        <v>6.6350033730158691</v>
      </c>
      <c r="R80" s="1">
        <f t="shared" si="21"/>
        <v>4.2951134920634884</v>
      </c>
      <c r="S80" s="1">
        <f t="shared" si="21"/>
        <v>845.3535370370364</v>
      </c>
      <c r="T80" s="1">
        <f t="shared" si="21"/>
        <v>105.89504087301532</v>
      </c>
      <c r="U80" s="1">
        <f t="shared" si="21"/>
        <v>39.764344576719509</v>
      </c>
      <c r="V80" s="1">
        <f t="shared" si="21"/>
        <v>18.187801587301539</v>
      </c>
      <c r="W80" s="1">
        <f t="shared" si="21"/>
        <v>18.304567460317397</v>
      </c>
      <c r="X80" s="1">
        <f t="shared" si="21"/>
        <v>25.025175396825329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0.87459386992339383</v>
      </c>
      <c r="H81" s="1">
        <f t="shared" ref="H81:X81" si="22">STDEV(H71:H79)</f>
        <v>36.474332331155345</v>
      </c>
      <c r="I81" s="1">
        <f t="shared" si="22"/>
        <v>1.1729536190097356</v>
      </c>
      <c r="J81" s="1">
        <f t="shared" si="22"/>
        <v>4.5306345651712894</v>
      </c>
      <c r="K81" s="1">
        <f t="shared" si="22"/>
        <v>2.7090762576993304</v>
      </c>
      <c r="L81" s="1">
        <f t="shared" si="22"/>
        <v>3.7314467682188197</v>
      </c>
      <c r="M81" s="1">
        <f t="shared" si="22"/>
        <v>0.7029158263126184</v>
      </c>
      <c r="N81" s="1">
        <f t="shared" si="22"/>
        <v>0.68639610452195809</v>
      </c>
      <c r="O81" s="1">
        <f t="shared" si="22"/>
        <v>1.1023646888021894</v>
      </c>
      <c r="P81" s="1">
        <f t="shared" si="22"/>
        <v>0.55486870010788114</v>
      </c>
      <c r="Q81" s="1">
        <f t="shared" si="22"/>
        <v>0.43089025987248475</v>
      </c>
      <c r="R81" s="1">
        <f t="shared" si="22"/>
        <v>0.41485923760710314</v>
      </c>
      <c r="S81" s="1">
        <f t="shared" si="22"/>
        <v>1.9390572797331498</v>
      </c>
      <c r="T81" s="1">
        <f t="shared" si="22"/>
        <v>0.39247355444622689</v>
      </c>
      <c r="U81" s="1">
        <f t="shared" si="22"/>
        <v>5.0973260306647479</v>
      </c>
      <c r="V81" s="1">
        <f t="shared" si="22"/>
        <v>0.40719166667710849</v>
      </c>
      <c r="W81" s="1">
        <f t="shared" si="22"/>
        <v>0.50752029157891854</v>
      </c>
      <c r="X81" s="1">
        <f t="shared" si="22"/>
        <v>0.43366235819162763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4.2124777100065467</v>
      </c>
      <c r="H82" s="1">
        <f t="shared" ref="H82:X82" si="23">H81*100/H80</f>
        <v>8.871400232098372</v>
      </c>
      <c r="I82" s="1">
        <f t="shared" si="23"/>
        <v>2.1783372183261114</v>
      </c>
      <c r="J82" s="1">
        <f t="shared" si="23"/>
        <v>4.7971079939974306</v>
      </c>
      <c r="K82" s="1">
        <f t="shared" si="23"/>
        <v>5.5373386764898891</v>
      </c>
      <c r="L82" s="1">
        <f t="shared" si="23"/>
        <v>3.3932434094696431</v>
      </c>
      <c r="M82" s="1">
        <f t="shared" si="23"/>
        <v>2.157165048450326</v>
      </c>
      <c r="N82" s="1">
        <f t="shared" si="23"/>
        <v>3.5031828767644262</v>
      </c>
      <c r="O82" s="1">
        <f t="shared" si="23"/>
        <v>8.0395092271452917</v>
      </c>
      <c r="P82" s="1">
        <f t="shared" si="23"/>
        <v>1.4433106794083326</v>
      </c>
      <c r="Q82" s="1">
        <f t="shared" si="23"/>
        <v>6.4941980530844594</v>
      </c>
      <c r="R82" s="1">
        <f t="shared" si="23"/>
        <v>9.6588655543952484</v>
      </c>
      <c r="S82" s="1">
        <f t="shared" si="23"/>
        <v>0.22937826539763995</v>
      </c>
      <c r="T82" s="1">
        <f t="shared" si="23"/>
        <v>0.37062505591443506</v>
      </c>
      <c r="U82" s="1">
        <f t="shared" si="23"/>
        <v>12.818835780960001</v>
      </c>
      <c r="V82" s="1">
        <f t="shared" si="23"/>
        <v>2.238817400347076</v>
      </c>
      <c r="W82" s="1">
        <f t="shared" si="23"/>
        <v>2.7726429082750816</v>
      </c>
      <c r="X82" s="1">
        <f t="shared" si="23"/>
        <v>1.7329043705589438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2CD4-6272-458B-A4C0-DB2983268A16}">
  <dimension ref="A1:AA82"/>
  <sheetViews>
    <sheetView topLeftCell="A61" zoomScale="51" zoomScaleNormal="51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24.007428571428498</v>
      </c>
      <c r="H3">
        <v>14.405085714285701</v>
      </c>
      <c r="I3">
        <v>31.038642857142801</v>
      </c>
      <c r="J3">
        <v>45.051595238095203</v>
      </c>
      <c r="K3">
        <v>19.540566666666599</v>
      </c>
      <c r="L3">
        <v>19.5538214285714</v>
      </c>
      <c r="M3">
        <v>25.8297142857142</v>
      </c>
      <c r="N3">
        <v>19.904173809523801</v>
      </c>
      <c r="O3">
        <v>17.985721428571399</v>
      </c>
      <c r="P3">
        <v>16.788233333333299</v>
      </c>
      <c r="Q3">
        <v>6.3057047619047601</v>
      </c>
      <c r="R3">
        <v>3.9954547619047598</v>
      </c>
      <c r="S3">
        <v>1417.2680952380899</v>
      </c>
      <c r="T3">
        <v>320.71285714285699</v>
      </c>
      <c r="U3">
        <v>461.57357142857097</v>
      </c>
      <c r="V3">
        <v>36.647071428571401</v>
      </c>
      <c r="W3">
        <v>43.930952380952299</v>
      </c>
      <c r="X3">
        <v>120.433666666666</v>
      </c>
      <c r="Y3" t="s">
        <v>28</v>
      </c>
      <c r="Z3" t="s">
        <v>1096</v>
      </c>
      <c r="AA3" t="s">
        <v>29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24.007428571428498</v>
      </c>
      <c r="H4">
        <v>3.6012714285714198</v>
      </c>
      <c r="I4">
        <v>31.038642857142801</v>
      </c>
      <c r="J4">
        <v>44.072214285714203</v>
      </c>
      <c r="K4">
        <v>19.540571428571401</v>
      </c>
      <c r="L4">
        <v>20.950517857142799</v>
      </c>
      <c r="M4">
        <v>26.078071428571398</v>
      </c>
      <c r="N4">
        <v>19.904178571428499</v>
      </c>
      <c r="O4">
        <v>17.781337499999999</v>
      </c>
      <c r="P4">
        <v>16.788232142857101</v>
      </c>
      <c r="Q4">
        <v>5.6751357142857097</v>
      </c>
      <c r="R4">
        <v>4.4948857142857097</v>
      </c>
      <c r="S4">
        <v>1408.4099999999901</v>
      </c>
      <c r="T4">
        <v>319.59142857142803</v>
      </c>
      <c r="U4">
        <v>456.25589285714199</v>
      </c>
      <c r="V4">
        <v>36.647071428571401</v>
      </c>
      <c r="W4">
        <v>43.930964285714197</v>
      </c>
      <c r="X4">
        <v>118.478571428571</v>
      </c>
      <c r="Y4" t="s">
        <v>30</v>
      </c>
      <c r="Z4" t="s">
        <v>1096</v>
      </c>
      <c r="AA4" t="s">
        <v>29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24.007428571428498</v>
      </c>
      <c r="H5">
        <v>21.607628571428499</v>
      </c>
      <c r="I5">
        <v>31.0386285714285</v>
      </c>
      <c r="J5">
        <v>43.4845857142857</v>
      </c>
      <c r="K5">
        <v>19.540571428571401</v>
      </c>
      <c r="L5">
        <v>20.112500000000001</v>
      </c>
      <c r="M5">
        <v>25.631014285714201</v>
      </c>
      <c r="N5">
        <v>19.335485714285699</v>
      </c>
      <c r="O5">
        <v>14.7155857142857</v>
      </c>
      <c r="P5">
        <v>16.788228571428501</v>
      </c>
      <c r="Q5">
        <v>6.0534771428571403</v>
      </c>
      <c r="R5">
        <v>4.79454571428571</v>
      </c>
      <c r="S5">
        <v>1395.12314285714</v>
      </c>
      <c r="T5">
        <v>317.57299999999998</v>
      </c>
      <c r="U5">
        <v>454.341571428571</v>
      </c>
      <c r="V5">
        <v>35.4255</v>
      </c>
      <c r="W5">
        <v>42.832685714285702</v>
      </c>
      <c r="X5">
        <v>117.305528571428</v>
      </c>
      <c r="Y5" t="s">
        <v>31</v>
      </c>
      <c r="Z5" t="s">
        <v>1096</v>
      </c>
      <c r="AA5" t="s">
        <v>29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21.339938095238001</v>
      </c>
      <c r="H6">
        <v>4.8016952380952302</v>
      </c>
      <c r="I6">
        <v>28.969404761904698</v>
      </c>
      <c r="J6">
        <v>37.216547619047603</v>
      </c>
      <c r="K6">
        <v>17.369392857142799</v>
      </c>
      <c r="L6">
        <v>16.7604166666666</v>
      </c>
      <c r="M6">
        <v>23.8428095238095</v>
      </c>
      <c r="N6">
        <v>17.060719047618999</v>
      </c>
      <c r="O6">
        <v>16.3506547619047</v>
      </c>
      <c r="P6">
        <v>15.9887928571428</v>
      </c>
      <c r="Q6">
        <v>5.0445642857142801</v>
      </c>
      <c r="R6">
        <v>3.9954547619047598</v>
      </c>
      <c r="S6">
        <v>1589.9973809523799</v>
      </c>
      <c r="T6">
        <v>325.19833333333298</v>
      </c>
      <c r="U6">
        <v>384.99928571428501</v>
      </c>
      <c r="V6">
        <v>34.611119047618999</v>
      </c>
      <c r="W6">
        <v>43.930952380952299</v>
      </c>
      <c r="X6">
        <v>98.536642857142795</v>
      </c>
      <c r="Y6" t="s">
        <v>101</v>
      </c>
      <c r="Z6" t="s">
        <v>1097</v>
      </c>
      <c r="AA6" t="s">
        <v>29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22.006803571428499</v>
      </c>
      <c r="H7">
        <v>19.806999999999999</v>
      </c>
      <c r="I7">
        <v>27.934767857142798</v>
      </c>
      <c r="J7">
        <v>35.257767857142802</v>
      </c>
      <c r="K7">
        <v>16.2838071428571</v>
      </c>
      <c r="L7">
        <v>14.665366071428499</v>
      </c>
      <c r="M7">
        <v>23.842803571428501</v>
      </c>
      <c r="N7">
        <v>17.060719642857102</v>
      </c>
      <c r="O7">
        <v>15.9418892857142</v>
      </c>
      <c r="P7">
        <v>15.589073214285699</v>
      </c>
      <c r="Q7">
        <v>5.6751357142857097</v>
      </c>
      <c r="R7">
        <v>4.4948857142857097</v>
      </c>
      <c r="S7">
        <v>1577.81785714285</v>
      </c>
      <c r="T7">
        <v>322.95553571428502</v>
      </c>
      <c r="U7">
        <v>400.42035714285697</v>
      </c>
      <c r="V7">
        <v>35.120107142857101</v>
      </c>
      <c r="W7">
        <v>43.930964285714197</v>
      </c>
      <c r="X7">
        <v>97.363589285714198</v>
      </c>
      <c r="Y7" t="s">
        <v>102</v>
      </c>
      <c r="Z7" t="s">
        <v>1097</v>
      </c>
      <c r="AA7" t="s">
        <v>29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20.806442857142802</v>
      </c>
      <c r="H8">
        <v>20.167114285714199</v>
      </c>
      <c r="I8">
        <v>28.5555428571428</v>
      </c>
      <c r="J8">
        <v>35.257771428571402</v>
      </c>
      <c r="K8">
        <v>15.632457142857101</v>
      </c>
      <c r="L8">
        <v>15.0843714285714</v>
      </c>
      <c r="M8">
        <v>23.246728571428498</v>
      </c>
      <c r="N8">
        <v>17.060714285714202</v>
      </c>
      <c r="O8">
        <v>13.2440314285714</v>
      </c>
      <c r="P8">
        <v>15.3492428571428</v>
      </c>
      <c r="Q8">
        <v>5.29679285714285</v>
      </c>
      <c r="R8">
        <v>3.5959085714285699</v>
      </c>
      <c r="S8">
        <v>1565.19571428571</v>
      </c>
      <c r="T8">
        <v>321.61</v>
      </c>
      <c r="U8">
        <v>379.04342857142802</v>
      </c>
      <c r="V8">
        <v>34.203928571428499</v>
      </c>
      <c r="W8">
        <v>43.930957142857103</v>
      </c>
      <c r="X8">
        <v>96.659742857142803</v>
      </c>
      <c r="Y8" t="s">
        <v>103</v>
      </c>
      <c r="Z8" t="s">
        <v>1097</v>
      </c>
      <c r="AA8" t="s">
        <v>29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21.339938095238001</v>
      </c>
      <c r="H9">
        <v>0</v>
      </c>
      <c r="I9">
        <v>28.969404761904698</v>
      </c>
      <c r="J9">
        <v>37.216547619047603</v>
      </c>
      <c r="K9">
        <v>17.369392857142799</v>
      </c>
      <c r="L9">
        <v>16.7604166666666</v>
      </c>
      <c r="M9">
        <v>23.8428095238095</v>
      </c>
      <c r="N9">
        <v>17.060719047618999</v>
      </c>
      <c r="O9">
        <v>16.3506547619047</v>
      </c>
      <c r="P9">
        <v>15.9887928571428</v>
      </c>
      <c r="Q9">
        <v>5.0445642857142801</v>
      </c>
      <c r="R9">
        <v>3.9954547619047598</v>
      </c>
      <c r="S9">
        <v>1587.7828571428499</v>
      </c>
      <c r="T9">
        <v>322.95547619047602</v>
      </c>
      <c r="U9">
        <v>384.99928571428501</v>
      </c>
      <c r="V9">
        <v>34.611119047618999</v>
      </c>
      <c r="W9">
        <v>43.930952380952299</v>
      </c>
      <c r="X9">
        <v>98.536642857142795</v>
      </c>
      <c r="Y9" t="s">
        <v>159</v>
      </c>
      <c r="Z9" t="s">
        <v>1098</v>
      </c>
      <c r="AA9" t="s">
        <v>29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22.006803571428499</v>
      </c>
      <c r="H10">
        <v>19.806999999999999</v>
      </c>
      <c r="I10">
        <v>29.486696428571399</v>
      </c>
      <c r="J10">
        <v>35.257767857142802</v>
      </c>
      <c r="K10">
        <v>16.2838071428571</v>
      </c>
      <c r="L10">
        <v>16.760417857142802</v>
      </c>
      <c r="M10">
        <v>23.842803571428501</v>
      </c>
      <c r="N10">
        <v>17.060719642857102</v>
      </c>
      <c r="O10">
        <v>16.555039285714201</v>
      </c>
      <c r="P10">
        <v>15.589073214285699</v>
      </c>
      <c r="Q10">
        <v>5.6751357142857097</v>
      </c>
      <c r="R10">
        <v>4.4948857142857097</v>
      </c>
      <c r="S10">
        <v>1576.15696428571</v>
      </c>
      <c r="T10">
        <v>322.95553571428502</v>
      </c>
      <c r="U10">
        <v>398.82517857142801</v>
      </c>
      <c r="V10">
        <v>35.120107142857101</v>
      </c>
      <c r="W10">
        <v>43.930964285714197</v>
      </c>
      <c r="X10">
        <v>97.363589285714198</v>
      </c>
      <c r="Y10" t="s">
        <v>160</v>
      </c>
      <c r="Z10" t="s">
        <v>1098</v>
      </c>
      <c r="AA10" t="s">
        <v>29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22.406942857142798</v>
      </c>
      <c r="H11">
        <v>1.4405085714285699</v>
      </c>
      <c r="I11">
        <v>28.5555428571428</v>
      </c>
      <c r="J11">
        <v>36.433028571428501</v>
      </c>
      <c r="K11">
        <v>16.935157142857101</v>
      </c>
      <c r="L11">
        <v>16.760414285714202</v>
      </c>
      <c r="M11">
        <v>23.8428</v>
      </c>
      <c r="N11">
        <v>17.060714285714202</v>
      </c>
      <c r="O11">
        <v>16.187142857142799</v>
      </c>
      <c r="P11">
        <v>15.8288999999999</v>
      </c>
      <c r="Q11">
        <v>5.29679285714285</v>
      </c>
      <c r="R11">
        <v>4.79454571428571</v>
      </c>
      <c r="S11">
        <v>1562.5385714285701</v>
      </c>
      <c r="T11">
        <v>320.26428571428499</v>
      </c>
      <c r="U11">
        <v>379.04342857142802</v>
      </c>
      <c r="V11">
        <v>34.203928571428499</v>
      </c>
      <c r="W11">
        <v>43.930957142857103</v>
      </c>
      <c r="X11">
        <v>96.659742857142803</v>
      </c>
      <c r="Y11" t="s">
        <v>161</v>
      </c>
      <c r="Z11" t="s">
        <v>1098</v>
      </c>
      <c r="AA11" t="s">
        <v>29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22.436572751322679</v>
      </c>
      <c r="H12" s="1">
        <f t="shared" ref="H12:X12" si="0">AVERAGE(H3:H11)</f>
        <v>11.737478201058179</v>
      </c>
      <c r="I12" s="1">
        <f t="shared" si="0"/>
        <v>29.509697089947036</v>
      </c>
      <c r="J12" s="1">
        <f t="shared" si="0"/>
        <v>38.80531402116398</v>
      </c>
      <c r="K12" s="1">
        <f t="shared" si="0"/>
        <v>17.610635978835933</v>
      </c>
      <c r="L12" s="1">
        <f t="shared" si="0"/>
        <v>17.489804695767145</v>
      </c>
      <c r="M12" s="1">
        <f t="shared" si="0"/>
        <v>24.444394973544924</v>
      </c>
      <c r="N12" s="1">
        <f t="shared" si="0"/>
        <v>17.94534933862429</v>
      </c>
      <c r="O12" s="1">
        <f t="shared" si="0"/>
        <v>16.123561891534344</v>
      </c>
      <c r="P12" s="1">
        <f t="shared" si="0"/>
        <v>16.077618783068729</v>
      </c>
      <c r="Q12" s="2">
        <f t="shared" si="0"/>
        <v>5.5630337037036988</v>
      </c>
      <c r="R12" s="2">
        <f t="shared" si="0"/>
        <v>4.2951134920634892</v>
      </c>
      <c r="S12" s="2">
        <f t="shared" si="0"/>
        <v>1520.0322870370323</v>
      </c>
      <c r="T12" s="1">
        <f t="shared" si="0"/>
        <v>321.535161375661</v>
      </c>
      <c r="U12" s="2">
        <f t="shared" si="0"/>
        <v>411.05577777777722</v>
      </c>
      <c r="V12" s="1">
        <f t="shared" si="0"/>
        <v>35.176661375661325</v>
      </c>
      <c r="W12" s="1">
        <f t="shared" si="0"/>
        <v>43.808927777777711</v>
      </c>
      <c r="X12" s="1">
        <f t="shared" si="0"/>
        <v>104.59307962962939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1.266668053350736</v>
      </c>
      <c r="H13" s="1">
        <f t="shared" ref="H13:X13" si="1">STDEV(H3:H11)</f>
        <v>9.1099399754683841</v>
      </c>
      <c r="I13" s="1">
        <f t="shared" si="1"/>
        <v>1.2195575586724654</v>
      </c>
      <c r="J13" s="1">
        <f t="shared" si="1"/>
        <v>4.1394923095977703</v>
      </c>
      <c r="K13" s="1">
        <f t="shared" si="1"/>
        <v>1.5484162599487785</v>
      </c>
      <c r="L13" s="1">
        <f t="shared" si="1"/>
        <v>2.2081333572633839</v>
      </c>
      <c r="M13" s="1">
        <f t="shared" si="1"/>
        <v>1.0747109848821383</v>
      </c>
      <c r="N13" s="1">
        <f t="shared" si="1"/>
        <v>1.3370641190912038</v>
      </c>
      <c r="O13" s="1">
        <f t="shared" si="1"/>
        <v>1.4498410806171371</v>
      </c>
      <c r="P13" s="1">
        <f t="shared" si="1"/>
        <v>0.5701355996359676</v>
      </c>
      <c r="Q13" s="2">
        <f t="shared" si="1"/>
        <v>0.43433643376465314</v>
      </c>
      <c r="R13" s="2">
        <f t="shared" si="1"/>
        <v>0.41485923760710314</v>
      </c>
      <c r="S13" s="2">
        <f t="shared" si="1"/>
        <v>85.471657128118366</v>
      </c>
      <c r="T13" s="1">
        <f t="shared" si="1"/>
        <v>2.2705940711350827</v>
      </c>
      <c r="U13" s="2">
        <f t="shared" si="1"/>
        <v>35.600070400680544</v>
      </c>
      <c r="V13" s="1">
        <f t="shared" si="1"/>
        <v>0.93036440020384759</v>
      </c>
      <c r="W13" s="1">
        <f t="shared" si="1"/>
        <v>0.36609077384615912</v>
      </c>
      <c r="X13" s="1">
        <f t="shared" si="1"/>
        <v>10.660118532346399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5.6455505365723173</v>
      </c>
      <c r="H14" s="1">
        <f t="shared" ref="H14:X14" si="2">H13*100/H12</f>
        <v>77.614116247279483</v>
      </c>
      <c r="I14" s="1">
        <f t="shared" si="2"/>
        <v>4.1327349276246137</v>
      </c>
      <c r="J14" s="1">
        <f t="shared" si="2"/>
        <v>10.667333621730616</v>
      </c>
      <c r="K14" s="1">
        <f t="shared" si="2"/>
        <v>8.792506198013692</v>
      </c>
      <c r="L14" s="1">
        <f t="shared" si="2"/>
        <v>12.625260234025328</v>
      </c>
      <c r="M14" s="1">
        <f t="shared" si="2"/>
        <v>4.3965538359417362</v>
      </c>
      <c r="N14" s="1">
        <f t="shared" si="2"/>
        <v>7.4507555905495941</v>
      </c>
      <c r="O14" s="1">
        <f t="shared" si="2"/>
        <v>8.9920644729150965</v>
      </c>
      <c r="P14" s="1">
        <f t="shared" si="2"/>
        <v>3.5461445337687381</v>
      </c>
      <c r="Q14" s="2">
        <f t="shared" si="2"/>
        <v>7.807546329900628</v>
      </c>
      <c r="R14" s="2">
        <f t="shared" si="2"/>
        <v>9.6588655543952449</v>
      </c>
      <c r="S14" s="2">
        <f t="shared" si="2"/>
        <v>5.6230158962430012</v>
      </c>
      <c r="T14" s="1">
        <f t="shared" si="2"/>
        <v>0.70617286813066971</v>
      </c>
      <c r="U14" s="2">
        <f t="shared" si="2"/>
        <v>8.6606422595831898</v>
      </c>
      <c r="V14" s="1">
        <f t="shared" si="2"/>
        <v>2.6448342844939945</v>
      </c>
      <c r="W14" s="1">
        <f t="shared" si="2"/>
        <v>0.83565335290369847</v>
      </c>
      <c r="X14" s="1">
        <f t="shared" si="2"/>
        <v>10.191992214106843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26.674928571428499</v>
      </c>
      <c r="H17">
        <v>19.2067809523809</v>
      </c>
      <c r="I17">
        <v>28.969404761904698</v>
      </c>
      <c r="J17">
        <v>41.134071428571403</v>
      </c>
      <c r="K17">
        <v>23.882928571428501</v>
      </c>
      <c r="L17">
        <v>27.934023809523801</v>
      </c>
      <c r="M17">
        <v>32.783857142857102</v>
      </c>
      <c r="N17">
        <v>25.5910714285714</v>
      </c>
      <c r="O17">
        <v>18.8032547619047</v>
      </c>
      <c r="P17">
        <v>19.1865523809523</v>
      </c>
      <c r="Q17">
        <v>7.5668476190476097</v>
      </c>
      <c r="R17">
        <v>5.9931809523809498</v>
      </c>
      <c r="S17">
        <v>1472.6299999999901</v>
      </c>
      <c r="T17">
        <v>282.58619047618998</v>
      </c>
      <c r="U17">
        <v>350.96619047618998</v>
      </c>
      <c r="V17">
        <v>34.611119047618999</v>
      </c>
      <c r="W17">
        <v>40.270047619047602</v>
      </c>
      <c r="X17">
        <v>90.716261904761893</v>
      </c>
      <c r="Y17" t="s">
        <v>218</v>
      </c>
      <c r="Z17" t="s">
        <v>1099</v>
      </c>
      <c r="AA17" t="s">
        <v>29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26.008053571428501</v>
      </c>
      <c r="H18">
        <v>18.006357142857102</v>
      </c>
      <c r="I18">
        <v>26.382839285714201</v>
      </c>
      <c r="J18">
        <v>39.664999999999999</v>
      </c>
      <c r="K18">
        <v>22.797321428571401</v>
      </c>
      <c r="L18">
        <v>25.140625</v>
      </c>
      <c r="M18">
        <v>30.548589285714201</v>
      </c>
      <c r="N18">
        <v>23.4584821428571</v>
      </c>
      <c r="O18">
        <v>21.460232142857102</v>
      </c>
      <c r="P18">
        <v>18.586964285714199</v>
      </c>
      <c r="Q18">
        <v>6.6209910714285698</v>
      </c>
      <c r="R18">
        <v>4.4948857142857097</v>
      </c>
      <c r="S18">
        <v>1461.5574999999999</v>
      </c>
      <c r="T18">
        <v>280.90410714285701</v>
      </c>
      <c r="U18">
        <v>365.323749999999</v>
      </c>
      <c r="V18">
        <v>33.593142857142801</v>
      </c>
      <c r="W18">
        <v>39.812428571428498</v>
      </c>
      <c r="X18">
        <v>89.152196428571401</v>
      </c>
      <c r="Y18" t="s">
        <v>219</v>
      </c>
      <c r="Z18" t="s">
        <v>1099</v>
      </c>
      <c r="AA18" t="s">
        <v>29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25.607928571428499</v>
      </c>
      <c r="H19">
        <v>10.08356</v>
      </c>
      <c r="I19">
        <v>26.0724571428571</v>
      </c>
      <c r="J19">
        <v>38.783557142857099</v>
      </c>
      <c r="K19">
        <v>22.1459714285714</v>
      </c>
      <c r="L19">
        <v>25.1406285714285</v>
      </c>
      <c r="M19">
        <v>30.399571428571399</v>
      </c>
      <c r="N19">
        <v>23.316314285714199</v>
      </c>
      <c r="O19">
        <v>21.0923428571428</v>
      </c>
      <c r="P19">
        <v>18.227228571428501</v>
      </c>
      <c r="Q19">
        <v>6.81016142857142</v>
      </c>
      <c r="R19">
        <v>4.79454571428571</v>
      </c>
      <c r="S19">
        <v>1448.2714285714201</v>
      </c>
      <c r="T19">
        <v>279.89485714285701</v>
      </c>
      <c r="U19">
        <v>344.584857142857</v>
      </c>
      <c r="V19">
        <v>32.982357142857097</v>
      </c>
      <c r="W19">
        <v>39.537857142857099</v>
      </c>
      <c r="X19">
        <v>88.213757142857105</v>
      </c>
      <c r="Y19" t="s">
        <v>220</v>
      </c>
      <c r="Z19" t="s">
        <v>1099</v>
      </c>
      <c r="AA19" t="s">
        <v>29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26.674928571428499</v>
      </c>
      <c r="H20">
        <v>19.2067809523809</v>
      </c>
      <c r="I20">
        <v>26.9001428571428</v>
      </c>
      <c r="J20">
        <v>39.175309523809503</v>
      </c>
      <c r="K20">
        <v>21.711742857142799</v>
      </c>
      <c r="L20">
        <v>25.140619047619001</v>
      </c>
      <c r="M20">
        <v>30.796952380952298</v>
      </c>
      <c r="N20">
        <v>23.695442857142801</v>
      </c>
      <c r="O20">
        <v>19.620785714285699</v>
      </c>
      <c r="P20">
        <v>18.387111904761898</v>
      </c>
      <c r="Q20">
        <v>6.3057047619047601</v>
      </c>
      <c r="R20">
        <v>3.9954547619047598</v>
      </c>
      <c r="S20">
        <v>1477.0588095237999</v>
      </c>
      <c r="T20">
        <v>282.58619047618998</v>
      </c>
      <c r="U20">
        <v>350.96619047618998</v>
      </c>
      <c r="V20">
        <v>32.575166666666597</v>
      </c>
      <c r="W20">
        <v>40.270047619047602</v>
      </c>
      <c r="X20">
        <v>90.716261904761893</v>
      </c>
      <c r="Y20" t="s">
        <v>275</v>
      </c>
      <c r="Z20" t="s">
        <v>1097</v>
      </c>
      <c r="AA20" t="s">
        <v>29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28.008678571428501</v>
      </c>
      <c r="H21">
        <v>19.806999999999999</v>
      </c>
      <c r="I21">
        <v>27.934767857142798</v>
      </c>
      <c r="J21">
        <v>41.134071428571403</v>
      </c>
      <c r="K21">
        <v>26.054089285714198</v>
      </c>
      <c r="L21">
        <v>27.235678571428501</v>
      </c>
      <c r="M21">
        <v>32.783857142857102</v>
      </c>
      <c r="N21">
        <v>25.5910714285714</v>
      </c>
      <c r="O21">
        <v>22.6865357142857</v>
      </c>
      <c r="P21">
        <v>19.786124999999998</v>
      </c>
      <c r="Q21">
        <v>8.5127017857142793</v>
      </c>
      <c r="R21">
        <v>4.4948857142857097</v>
      </c>
      <c r="S21">
        <v>1468.20107142857</v>
      </c>
      <c r="T21">
        <v>282.58607142857102</v>
      </c>
      <c r="U21">
        <v>349.370892857142</v>
      </c>
      <c r="V21">
        <v>33.593142857142801</v>
      </c>
      <c r="W21">
        <v>41.185267857142797</v>
      </c>
      <c r="X21">
        <v>90.325249999999997</v>
      </c>
      <c r="Y21" t="s">
        <v>276</v>
      </c>
      <c r="Z21" t="s">
        <v>1097</v>
      </c>
      <c r="AA21" t="s">
        <v>29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27.208428571428499</v>
      </c>
      <c r="H22">
        <v>18.726614285714199</v>
      </c>
      <c r="I22">
        <v>28.5555428571428</v>
      </c>
      <c r="J22">
        <v>41.134071428571403</v>
      </c>
      <c r="K22">
        <v>26.054085714285701</v>
      </c>
      <c r="L22">
        <v>28.4927142857142</v>
      </c>
      <c r="M22">
        <v>32.783857142857102</v>
      </c>
      <c r="N22">
        <v>25.5910857142857</v>
      </c>
      <c r="O22">
        <v>22.5639</v>
      </c>
      <c r="P22">
        <v>19.186557142857101</v>
      </c>
      <c r="Q22">
        <v>8.3235314285714193</v>
      </c>
      <c r="R22">
        <v>4.79454571428571</v>
      </c>
      <c r="S22">
        <v>1454.9142857142799</v>
      </c>
      <c r="T22">
        <v>281.24042857142803</v>
      </c>
      <c r="U22">
        <v>345.861142857142</v>
      </c>
      <c r="V22">
        <v>34.203928571428499</v>
      </c>
      <c r="W22">
        <v>40.636142857142801</v>
      </c>
      <c r="X22">
        <v>89.152199999999993</v>
      </c>
      <c r="Y22" t="s">
        <v>277</v>
      </c>
      <c r="Z22" t="s">
        <v>1097</v>
      </c>
      <c r="AA22" t="s">
        <v>29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24.007428571428498</v>
      </c>
      <c r="H23">
        <v>19.2067809523809</v>
      </c>
      <c r="I23">
        <v>24.830904761904701</v>
      </c>
      <c r="J23">
        <v>39.175309523809503</v>
      </c>
      <c r="K23">
        <v>21.711742857142799</v>
      </c>
      <c r="L23">
        <v>22.3472238095238</v>
      </c>
      <c r="M23">
        <v>30.796952380952298</v>
      </c>
      <c r="N23">
        <v>23.695442857142801</v>
      </c>
      <c r="O23">
        <v>21.255852380952302</v>
      </c>
      <c r="P23">
        <v>18.387111904761898</v>
      </c>
      <c r="Q23">
        <v>6.3057047619047601</v>
      </c>
      <c r="R23">
        <v>3.9954547619047598</v>
      </c>
      <c r="S23">
        <v>1479.2733333333299</v>
      </c>
      <c r="T23">
        <v>284.82880952380901</v>
      </c>
      <c r="U23">
        <v>367.98261904761898</v>
      </c>
      <c r="V23">
        <v>32.575166666666597</v>
      </c>
      <c r="W23">
        <v>40.270047619047602</v>
      </c>
      <c r="X23">
        <v>89.152190476190398</v>
      </c>
      <c r="Y23" t="s">
        <v>332</v>
      </c>
      <c r="Z23" t="s">
        <v>1098</v>
      </c>
      <c r="AA23" t="s">
        <v>29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26.008053571428501</v>
      </c>
      <c r="H24">
        <v>18.006357142857102</v>
      </c>
      <c r="I24">
        <v>24.8309107142857</v>
      </c>
      <c r="J24">
        <v>38.195928571428503</v>
      </c>
      <c r="K24">
        <v>21.168946428571399</v>
      </c>
      <c r="L24">
        <v>23.0455714285714</v>
      </c>
      <c r="M24">
        <v>30.548589285714201</v>
      </c>
      <c r="N24">
        <v>22.747624999999999</v>
      </c>
      <c r="O24">
        <v>20.847089285714201</v>
      </c>
      <c r="P24">
        <v>18.586964285714199</v>
      </c>
      <c r="Q24">
        <v>6.6209910714285698</v>
      </c>
      <c r="R24">
        <v>4.4948857142857097</v>
      </c>
      <c r="S24">
        <v>1466.54017857142</v>
      </c>
      <c r="T24">
        <v>282.58607142857102</v>
      </c>
      <c r="U24">
        <v>347.77553571428501</v>
      </c>
      <c r="V24">
        <v>33.593142857142801</v>
      </c>
      <c r="W24">
        <v>39.812428571428498</v>
      </c>
      <c r="X24">
        <v>89.152196428571401</v>
      </c>
      <c r="Y24" t="s">
        <v>333</v>
      </c>
      <c r="Z24" t="s">
        <v>1098</v>
      </c>
      <c r="AA24" t="s">
        <v>29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25.607928571428499</v>
      </c>
      <c r="H25">
        <v>0</v>
      </c>
      <c r="I25">
        <v>24.830914285714201</v>
      </c>
      <c r="J25">
        <v>38.783557142857099</v>
      </c>
      <c r="K25">
        <v>20.843271428571398</v>
      </c>
      <c r="L25">
        <v>23.4645857142857</v>
      </c>
      <c r="M25">
        <v>30.399571428571399</v>
      </c>
      <c r="N25">
        <v>22.7476285714285</v>
      </c>
      <c r="O25">
        <v>21.0923428571428</v>
      </c>
      <c r="P25">
        <v>18.227228571428501</v>
      </c>
      <c r="Q25">
        <v>6.81016142857142</v>
      </c>
      <c r="R25">
        <v>4.79454571428571</v>
      </c>
      <c r="S25">
        <v>1454.9142857142799</v>
      </c>
      <c r="T25">
        <v>281.24042857142803</v>
      </c>
      <c r="U25">
        <v>344.584857142857</v>
      </c>
      <c r="V25">
        <v>32.982357142857097</v>
      </c>
      <c r="W25">
        <v>39.537857142857099</v>
      </c>
      <c r="X25">
        <v>88.213757142857105</v>
      </c>
      <c r="Y25" t="s">
        <v>334</v>
      </c>
      <c r="Z25" t="s">
        <v>1098</v>
      </c>
      <c r="AA25" t="s">
        <v>29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26.200706349206275</v>
      </c>
      <c r="H26" s="1">
        <f t="shared" ref="H26:U26" si="3">AVERAGE(H17:H25)</f>
        <v>15.805581269841234</v>
      </c>
      <c r="I26" s="1">
        <f t="shared" si="3"/>
        <v>26.589764947089886</v>
      </c>
      <c r="J26" s="1">
        <f t="shared" si="3"/>
        <v>39.686764021163995</v>
      </c>
      <c r="K26" s="1">
        <f t="shared" si="3"/>
        <v>22.930011111111064</v>
      </c>
      <c r="L26" s="1">
        <f t="shared" si="3"/>
        <v>25.326852248677213</v>
      </c>
      <c r="M26" s="1">
        <f t="shared" si="3"/>
        <v>31.315755291005232</v>
      </c>
      <c r="N26" s="1">
        <f t="shared" si="3"/>
        <v>24.048240476190433</v>
      </c>
      <c r="O26" s="1">
        <f t="shared" si="3"/>
        <v>21.046926190476142</v>
      </c>
      <c r="P26" s="1">
        <f t="shared" si="3"/>
        <v>18.729093783068734</v>
      </c>
      <c r="Q26" s="1">
        <f t="shared" si="3"/>
        <v>7.0974217063492002</v>
      </c>
      <c r="R26" s="1">
        <f t="shared" si="3"/>
        <v>4.6502649735449699</v>
      </c>
      <c r="S26" s="1">
        <f t="shared" si="3"/>
        <v>1464.8178769841211</v>
      </c>
      <c r="T26" s="1">
        <f t="shared" si="3"/>
        <v>282.05035052910011</v>
      </c>
      <c r="U26" s="1">
        <f t="shared" si="3"/>
        <v>351.93511507936455</v>
      </c>
      <c r="V26" s="1">
        <f>AVERAGE(V17:V25)</f>
        <v>33.412169312169254</v>
      </c>
      <c r="W26" s="1">
        <f t="shared" ref="W26:X26" si="4">AVERAGE(W17:W25)</f>
        <v>40.148013888888848</v>
      </c>
      <c r="X26" s="1">
        <f t="shared" si="4"/>
        <v>89.42156349206347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1.1358647393784154</v>
      </c>
      <c r="H27" s="1">
        <f t="shared" ref="H27:U27" si="5">STDEV(H17:H25)</f>
        <v>6.6284709695371857</v>
      </c>
      <c r="I27" s="1">
        <f t="shared" si="5"/>
        <v>1.6210904632747964</v>
      </c>
      <c r="J27" s="1">
        <f t="shared" si="5"/>
        <v>1.1544423405471773</v>
      </c>
      <c r="K27" s="1">
        <f t="shared" si="5"/>
        <v>1.983817954887988</v>
      </c>
      <c r="L27" s="1">
        <f t="shared" si="5"/>
        <v>2.1828350552570028</v>
      </c>
      <c r="M27" s="1">
        <f t="shared" si="5"/>
        <v>1.1101889005991392</v>
      </c>
      <c r="N27" s="1">
        <f t="shared" si="5"/>
        <v>1.2070978226582247</v>
      </c>
      <c r="O27" s="1">
        <f t="shared" si="5"/>
        <v>1.2407658504746333</v>
      </c>
      <c r="P27" s="1">
        <f t="shared" si="5"/>
        <v>0.53780784991250452</v>
      </c>
      <c r="Q27" s="1">
        <f t="shared" si="5"/>
        <v>0.83661252350541726</v>
      </c>
      <c r="R27" s="1">
        <f t="shared" si="5"/>
        <v>0.59116993028861431</v>
      </c>
      <c r="S27" s="1">
        <f t="shared" si="5"/>
        <v>10.693569880770609</v>
      </c>
      <c r="T27" s="1">
        <f t="shared" si="5"/>
        <v>1.4203894642410477</v>
      </c>
      <c r="U27" s="1">
        <f t="shared" si="5"/>
        <v>8.7140591613818152</v>
      </c>
      <c r="V27" s="1">
        <f>STDEV(V17:V25)</f>
        <v>0.70118126433479888</v>
      </c>
      <c r="W27" s="1">
        <f t="shared" ref="W27:X27" si="6">STDEV(W17:W25)</f>
        <v>0.53952060876330799</v>
      </c>
      <c r="X27" s="1">
        <f t="shared" si="6"/>
        <v>0.96027114406598912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4.3352447229455144</v>
      </c>
      <c r="H28" s="1">
        <f t="shared" ref="H28:U28" si="7">H27*100/H26</f>
        <v>41.937533687451463</v>
      </c>
      <c r="I28" s="1">
        <f t="shared" si="7"/>
        <v>6.0966709051417034</v>
      </c>
      <c r="J28" s="1">
        <f t="shared" si="7"/>
        <v>2.9088850376703452</v>
      </c>
      <c r="K28" s="1">
        <f t="shared" si="7"/>
        <v>8.6516223009011135</v>
      </c>
      <c r="L28" s="1">
        <f t="shared" si="7"/>
        <v>8.6186590967735022</v>
      </c>
      <c r="M28" s="1">
        <f t="shared" si="7"/>
        <v>3.545144896818174</v>
      </c>
      <c r="N28" s="1">
        <f t="shared" si="7"/>
        <v>5.0194849966397435</v>
      </c>
      <c r="O28" s="1">
        <f t="shared" si="7"/>
        <v>5.8952354336477271</v>
      </c>
      <c r="P28" s="1">
        <f t="shared" si="7"/>
        <v>2.871510261744151</v>
      </c>
      <c r="Q28" s="1">
        <f t="shared" si="7"/>
        <v>11.787555511278157</v>
      </c>
      <c r="R28" s="1">
        <f t="shared" si="7"/>
        <v>12.712607424560503</v>
      </c>
      <c r="S28" s="1">
        <f t="shared" si="7"/>
        <v>0.73002726474006085</v>
      </c>
      <c r="T28" s="1">
        <f t="shared" si="7"/>
        <v>0.50359429143645096</v>
      </c>
      <c r="U28" s="1">
        <f t="shared" si="7"/>
        <v>2.4760414030912248</v>
      </c>
      <c r="V28" s="1">
        <f>V27*100/V26</f>
        <v>2.0985804836066637</v>
      </c>
      <c r="W28" s="1">
        <f t="shared" ref="W28:X28" si="8">W27*100/W26</f>
        <v>1.3438288884138869</v>
      </c>
      <c r="X28" s="1">
        <f t="shared" si="8"/>
        <v>1.0738697765569902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18.672447619047599</v>
      </c>
      <c r="H30">
        <v>50.417809523809503</v>
      </c>
      <c r="I30">
        <v>72.423476190476194</v>
      </c>
      <c r="J30">
        <v>84.226904761904706</v>
      </c>
      <c r="K30">
        <v>21.711742857142799</v>
      </c>
      <c r="L30">
        <v>19.5538214285714</v>
      </c>
      <c r="M30">
        <v>24.836261904761901</v>
      </c>
      <c r="N30">
        <v>17.060719047618999</v>
      </c>
      <c r="O30">
        <v>14.7155904761904</v>
      </c>
      <c r="P30">
        <v>21.584869047619001</v>
      </c>
      <c r="Q30">
        <v>6.3057047619047601</v>
      </c>
      <c r="R30">
        <v>3.9954547619047598</v>
      </c>
      <c r="S30">
        <v>1395.1230952380899</v>
      </c>
      <c r="T30">
        <v>235.48842857142799</v>
      </c>
      <c r="U30">
        <v>287.15404761904699</v>
      </c>
      <c r="V30">
        <v>30.539214285714198</v>
      </c>
      <c r="W30">
        <v>36.6091428571428</v>
      </c>
      <c r="X30">
        <v>76.639595238095197</v>
      </c>
      <c r="Y30" t="s">
        <v>391</v>
      </c>
      <c r="Z30" t="s">
        <v>1100</v>
      </c>
      <c r="AA30" t="s">
        <v>29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20.0061964285714</v>
      </c>
      <c r="H31">
        <v>50.4178035714285</v>
      </c>
      <c r="I31">
        <v>74.4927142857142</v>
      </c>
      <c r="J31">
        <v>83.737214285714202</v>
      </c>
      <c r="K31">
        <v>21.168946428571399</v>
      </c>
      <c r="L31">
        <v>18.855464285714199</v>
      </c>
      <c r="M31">
        <v>24.587892857142801</v>
      </c>
      <c r="N31">
        <v>17.060719642857102</v>
      </c>
      <c r="O31">
        <v>17.168187499999998</v>
      </c>
      <c r="P31">
        <v>20.985285714285698</v>
      </c>
      <c r="Q31">
        <v>5.6751357142857097</v>
      </c>
      <c r="R31">
        <v>4.4948857142857097</v>
      </c>
      <c r="S31">
        <v>1385.15803571428</v>
      </c>
      <c r="T31">
        <v>233.806428571428</v>
      </c>
      <c r="U31">
        <v>309.48821428571398</v>
      </c>
      <c r="V31">
        <v>30.539214285714198</v>
      </c>
      <c r="W31">
        <v>35.6939107142857</v>
      </c>
      <c r="X31">
        <v>76.248589285714203</v>
      </c>
      <c r="Y31" t="s">
        <v>392</v>
      </c>
      <c r="Z31" t="s">
        <v>1100</v>
      </c>
      <c r="AA31" t="s">
        <v>29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19.205942857142801</v>
      </c>
      <c r="H32">
        <v>41.774742857142797</v>
      </c>
      <c r="I32">
        <v>74.4927142857142</v>
      </c>
      <c r="J32">
        <v>84.618657142857103</v>
      </c>
      <c r="K32">
        <v>20.843271428571398</v>
      </c>
      <c r="L32">
        <v>18.436457142857101</v>
      </c>
      <c r="M32">
        <v>24.438871428571399</v>
      </c>
      <c r="N32">
        <v>17.060714285714202</v>
      </c>
      <c r="O32">
        <v>17.658714285714201</v>
      </c>
      <c r="P32">
        <v>21.1052</v>
      </c>
      <c r="Q32">
        <v>6.0534771428571403</v>
      </c>
      <c r="R32">
        <v>4.79454571428571</v>
      </c>
      <c r="S32">
        <v>1373.86399999999</v>
      </c>
      <c r="T32">
        <v>232.79714285714201</v>
      </c>
      <c r="U32">
        <v>283.32542857142801</v>
      </c>
      <c r="V32">
        <v>30.539214285714198</v>
      </c>
      <c r="W32">
        <v>35.144771428571403</v>
      </c>
      <c r="X32">
        <v>76.013971428571395</v>
      </c>
      <c r="Y32" t="s">
        <v>393</v>
      </c>
      <c r="Z32" t="s">
        <v>1100</v>
      </c>
      <c r="AA32" t="s">
        <v>29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18.672447619047599</v>
      </c>
      <c r="H33">
        <v>40.814404761904697</v>
      </c>
      <c r="I33">
        <v>70.354238095238102</v>
      </c>
      <c r="J33">
        <v>80.309357142857095</v>
      </c>
      <c r="K33">
        <v>21.711742857142799</v>
      </c>
      <c r="L33">
        <v>19.5538214285714</v>
      </c>
      <c r="M33">
        <v>24.836261904761901</v>
      </c>
      <c r="N33">
        <v>18.008538095237999</v>
      </c>
      <c r="O33">
        <v>17.985721428571399</v>
      </c>
      <c r="P33">
        <v>21.584869047619001</v>
      </c>
      <c r="Q33">
        <v>6.3057047619047601</v>
      </c>
      <c r="R33">
        <v>3.9954547619047598</v>
      </c>
      <c r="S33">
        <v>1399.5521428571401</v>
      </c>
      <c r="T33">
        <v>235.48842857142799</v>
      </c>
      <c r="U33">
        <v>289.28119047618998</v>
      </c>
      <c r="V33">
        <v>30.539214285714198</v>
      </c>
      <c r="W33">
        <v>36.6091428571428</v>
      </c>
      <c r="X33">
        <v>78.203690476190403</v>
      </c>
      <c r="Y33" t="s">
        <v>449</v>
      </c>
      <c r="Z33" t="s">
        <v>1101</v>
      </c>
      <c r="AA33" t="s">
        <v>29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20.0061964285714</v>
      </c>
      <c r="H34">
        <v>41.414625000000001</v>
      </c>
      <c r="I34">
        <v>72.940785714285695</v>
      </c>
      <c r="J34">
        <v>82.268142857142806</v>
      </c>
      <c r="K34">
        <v>22.797321428571401</v>
      </c>
      <c r="L34">
        <v>20.950517857142799</v>
      </c>
      <c r="M34">
        <v>24.587892857142801</v>
      </c>
      <c r="N34">
        <v>17.771582142857099</v>
      </c>
      <c r="O34">
        <v>17.781337499999999</v>
      </c>
      <c r="P34">
        <v>21.584874999999901</v>
      </c>
      <c r="Q34">
        <v>6.6209910714285698</v>
      </c>
      <c r="R34">
        <v>4.4948857142857097</v>
      </c>
      <c r="S34">
        <v>1388.4796428571401</v>
      </c>
      <c r="T34">
        <v>235.488392857142</v>
      </c>
      <c r="U34">
        <v>287.15410714285701</v>
      </c>
      <c r="V34">
        <v>30.539214285714198</v>
      </c>
      <c r="W34">
        <v>35.6939107142857</v>
      </c>
      <c r="X34">
        <v>76.248589285714203</v>
      </c>
      <c r="Y34" t="s">
        <v>450</v>
      </c>
      <c r="Z34" t="s">
        <v>1101</v>
      </c>
      <c r="AA34" t="s">
        <v>29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19.205942857142801</v>
      </c>
      <c r="H35">
        <v>40.334242857142797</v>
      </c>
      <c r="I35">
        <v>73.251171428571396</v>
      </c>
      <c r="J35">
        <v>83.443399999999997</v>
      </c>
      <c r="K35">
        <v>22.1459714285714</v>
      </c>
      <c r="L35">
        <v>20.112500000000001</v>
      </c>
      <c r="M35">
        <v>24.438871428571399</v>
      </c>
      <c r="N35">
        <v>17.629414285714201</v>
      </c>
      <c r="O35">
        <v>17.658714285714201</v>
      </c>
      <c r="P35">
        <v>21.1052</v>
      </c>
      <c r="Q35">
        <v>6.0534771428571403</v>
      </c>
      <c r="R35">
        <v>4.79454571428571</v>
      </c>
      <c r="S35">
        <v>1377.8501428571401</v>
      </c>
      <c r="T35">
        <v>234.142857142857</v>
      </c>
      <c r="U35">
        <v>285.87785714285701</v>
      </c>
      <c r="V35">
        <v>30.539214285714198</v>
      </c>
      <c r="W35">
        <v>35.144771428571403</v>
      </c>
      <c r="X35">
        <v>76.013971428571395</v>
      </c>
      <c r="Y35" t="s">
        <v>451</v>
      </c>
      <c r="Z35" t="s">
        <v>1101</v>
      </c>
      <c r="AA35" t="s">
        <v>29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21.339938095238001</v>
      </c>
      <c r="H36">
        <v>33.611857142857097</v>
      </c>
      <c r="I36">
        <v>70.354238095238102</v>
      </c>
      <c r="J36">
        <v>82.268142857142806</v>
      </c>
      <c r="K36">
        <v>23.882928571428501</v>
      </c>
      <c r="L36">
        <v>22.3472238095238</v>
      </c>
      <c r="M36">
        <v>25.8297142857142</v>
      </c>
      <c r="N36">
        <v>18.956354761904699</v>
      </c>
      <c r="O36">
        <v>17.985721428571399</v>
      </c>
      <c r="P36">
        <v>21.584869047619001</v>
      </c>
      <c r="Q36">
        <v>7.5668476190476097</v>
      </c>
      <c r="R36">
        <v>5.9931809523809498</v>
      </c>
      <c r="S36">
        <v>1401.76642857142</v>
      </c>
      <c r="T36">
        <v>237.73119047618999</v>
      </c>
      <c r="U36">
        <v>291.40833333333302</v>
      </c>
      <c r="V36">
        <v>32.575166666666597</v>
      </c>
      <c r="W36">
        <v>36.6091428571428</v>
      </c>
      <c r="X36">
        <v>78.203690476190403</v>
      </c>
      <c r="Y36" t="s">
        <v>507</v>
      </c>
      <c r="Z36" t="s">
        <v>1102</v>
      </c>
      <c r="AA36" t="s">
        <v>29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22.006803571428499</v>
      </c>
      <c r="H37">
        <v>48.617160714285703</v>
      </c>
      <c r="I37">
        <v>74.4927142857142</v>
      </c>
      <c r="J37">
        <v>83.737214285714202</v>
      </c>
      <c r="K37">
        <v>24.4257142857142</v>
      </c>
      <c r="L37">
        <v>23.0455714285714</v>
      </c>
      <c r="M37">
        <v>25.332982142857102</v>
      </c>
      <c r="N37">
        <v>18.4824464285714</v>
      </c>
      <c r="O37">
        <v>18.3944821428571</v>
      </c>
      <c r="P37">
        <v>22.184446428571398</v>
      </c>
      <c r="Q37">
        <v>7.5668464285714201</v>
      </c>
      <c r="R37">
        <v>5.9931821428571403</v>
      </c>
      <c r="S37">
        <v>1391.80142857142</v>
      </c>
      <c r="T37">
        <v>237.17053571428499</v>
      </c>
      <c r="U37">
        <v>311.08357142857102</v>
      </c>
      <c r="V37">
        <v>32.066178571428502</v>
      </c>
      <c r="W37">
        <v>37.066749999999999</v>
      </c>
      <c r="X37">
        <v>77.4216428571428</v>
      </c>
      <c r="Y37" t="s">
        <v>508</v>
      </c>
      <c r="Z37" t="s">
        <v>1102</v>
      </c>
      <c r="AA37" t="s">
        <v>29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20.806442857142802</v>
      </c>
      <c r="H38">
        <v>48.977285714285699</v>
      </c>
      <c r="I38">
        <v>75.734271428571404</v>
      </c>
      <c r="J38">
        <v>84.618657142857103</v>
      </c>
      <c r="K38">
        <v>24.7513857142857</v>
      </c>
      <c r="L38">
        <v>21.788542857142801</v>
      </c>
      <c r="M38">
        <v>25.631014285714201</v>
      </c>
      <c r="N38">
        <v>18.1981</v>
      </c>
      <c r="O38">
        <v>18.149228571428502</v>
      </c>
      <c r="P38">
        <v>22.0645285714285</v>
      </c>
      <c r="Q38">
        <v>6.81016142857142</v>
      </c>
      <c r="R38">
        <v>4.79454571428571</v>
      </c>
      <c r="S38">
        <v>1380.50742857142</v>
      </c>
      <c r="T38">
        <v>235.48842857142799</v>
      </c>
      <c r="U38">
        <v>306.29771428571399</v>
      </c>
      <c r="V38">
        <v>31.760785714285699</v>
      </c>
      <c r="W38">
        <v>36.243042857142797</v>
      </c>
      <c r="X38">
        <v>76.952428571428499</v>
      </c>
      <c r="Y38" t="s">
        <v>509</v>
      </c>
      <c r="Z38" t="s">
        <v>1102</v>
      </c>
      <c r="AA38" t="s">
        <v>29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19.991373148148099</v>
      </c>
      <c r="H39" s="1">
        <f t="shared" ref="H39:U39" si="9">AVERAGE(H30:H38)</f>
        <v>44.042214682539651</v>
      </c>
      <c r="I39" s="1">
        <f t="shared" si="9"/>
        <v>73.170702645502615</v>
      </c>
      <c r="J39" s="1">
        <f t="shared" si="9"/>
        <v>83.247521164021109</v>
      </c>
      <c r="K39" s="1">
        <f t="shared" si="9"/>
        <v>22.604336111111067</v>
      </c>
      <c r="L39" s="1">
        <f t="shared" si="9"/>
        <v>20.515991137566104</v>
      </c>
      <c r="M39" s="1">
        <f t="shared" si="9"/>
        <v>24.946640343915302</v>
      </c>
      <c r="N39" s="1">
        <f t="shared" si="9"/>
        <v>17.803176521163966</v>
      </c>
      <c r="O39" s="1">
        <f t="shared" si="9"/>
        <v>17.49974417989413</v>
      </c>
      <c r="P39" s="1">
        <f t="shared" si="9"/>
        <v>21.531571428571386</v>
      </c>
      <c r="Q39" s="1">
        <f t="shared" si="9"/>
        <v>6.5509273412698361</v>
      </c>
      <c r="R39" s="1">
        <f t="shared" si="9"/>
        <v>4.8167423544973511</v>
      </c>
      <c r="S39" s="1">
        <f t="shared" si="9"/>
        <v>1388.2335939153377</v>
      </c>
      <c r="T39" s="1">
        <f t="shared" si="9"/>
        <v>235.28909259259203</v>
      </c>
      <c r="U39" s="1">
        <f t="shared" si="9"/>
        <v>294.56338492063452</v>
      </c>
      <c r="V39" s="1">
        <f>AVERAGE(V30:V38)</f>
        <v>31.070824074074</v>
      </c>
      <c r="W39" s="1">
        <f t="shared" ref="W39" si="10">AVERAGE(W30:W38)</f>
        <v>36.090509523809487</v>
      </c>
      <c r="X39" s="1">
        <f>AVERAGE(X30:X38)</f>
        <v>76.882907671957625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1.1862912734702282</v>
      </c>
      <c r="H40" s="1">
        <f t="shared" ref="H40:U40" si="11">STDEV(H30:H38)</f>
        <v>5.8265258399406639</v>
      </c>
      <c r="I40" s="1">
        <f t="shared" si="11"/>
        <v>1.8807464860156944</v>
      </c>
      <c r="J40" s="1">
        <f t="shared" si="11"/>
        <v>1.4048291156401509</v>
      </c>
      <c r="K40" s="1">
        <f t="shared" si="11"/>
        <v>1.4389457268621066</v>
      </c>
      <c r="L40" s="1">
        <f t="shared" si="11"/>
        <v>1.6068816132999395</v>
      </c>
      <c r="M40" s="1">
        <f t="shared" si="11"/>
        <v>0.52379291297674258</v>
      </c>
      <c r="N40" s="1">
        <f t="shared" si="11"/>
        <v>0.677706850223183</v>
      </c>
      <c r="O40" s="1">
        <f t="shared" si="11"/>
        <v>1.1003416080088781</v>
      </c>
      <c r="P40" s="1">
        <f t="shared" si="11"/>
        <v>0.41588242522670044</v>
      </c>
      <c r="Q40" s="1">
        <f t="shared" si="11"/>
        <v>0.66318261451924754</v>
      </c>
      <c r="R40" s="1">
        <f t="shared" si="11"/>
        <v>0.7353321048959911</v>
      </c>
      <c r="S40" s="1">
        <f t="shared" si="11"/>
        <v>9.71439879127613</v>
      </c>
      <c r="T40" s="1">
        <f t="shared" si="11"/>
        <v>1.5566212278504681</v>
      </c>
      <c r="U40" s="1">
        <f t="shared" si="11"/>
        <v>11.083451855534143</v>
      </c>
      <c r="V40" s="1">
        <f>STDEV(V30:V38)</f>
        <v>0.82351973858671002</v>
      </c>
      <c r="W40" s="1">
        <f t="shared" ref="W40:X40" si="12">STDEV(W30:W38)</f>
        <v>0.69701827535798944</v>
      </c>
      <c r="X40" s="1">
        <f t="shared" si="12"/>
        <v>0.87735569668172975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5.9340159611803367</v>
      </c>
      <c r="H41" s="1">
        <f t="shared" ref="H41:U41" si="13">H40*100/H39</f>
        <v>13.229411558748351</v>
      </c>
      <c r="I41" s="1">
        <f t="shared" si="13"/>
        <v>2.5703545517767323</v>
      </c>
      <c r="J41" s="1">
        <f t="shared" si="13"/>
        <v>1.6875326688373593</v>
      </c>
      <c r="K41" s="1">
        <f t="shared" si="13"/>
        <v>6.3657951279303395</v>
      </c>
      <c r="L41" s="1">
        <f t="shared" si="13"/>
        <v>7.8323372364771382</v>
      </c>
      <c r="M41" s="1">
        <f t="shared" si="13"/>
        <v>2.0996531226478363</v>
      </c>
      <c r="N41" s="1">
        <f t="shared" si="13"/>
        <v>3.8066625324842578</v>
      </c>
      <c r="O41" s="1">
        <f t="shared" si="13"/>
        <v>6.2877582477639118</v>
      </c>
      <c r="P41" s="1">
        <f t="shared" si="13"/>
        <v>1.9315005716435725</v>
      </c>
      <c r="Q41" s="1">
        <f t="shared" si="13"/>
        <v>10.123492140437872</v>
      </c>
      <c r="R41" s="1">
        <f t="shared" si="13"/>
        <v>15.266170593688031</v>
      </c>
      <c r="S41" s="1">
        <f t="shared" si="13"/>
        <v>0.69976687164570728</v>
      </c>
      <c r="T41" s="1">
        <f t="shared" si="13"/>
        <v>0.66157815081797711</v>
      </c>
      <c r="U41" s="1">
        <f t="shared" si="13"/>
        <v>3.7626712697236298</v>
      </c>
      <c r="V41" s="1">
        <f>V40*100/V39</f>
        <v>2.6504599190012095</v>
      </c>
      <c r="W41" s="1">
        <f t="shared" ref="W41:X41" si="14">W40*100/W39</f>
        <v>1.9313062756793591</v>
      </c>
      <c r="X41" s="1">
        <f t="shared" si="14"/>
        <v>1.1411583188622529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21.339938095238001</v>
      </c>
      <c r="H43">
        <v>52.818642857142798</v>
      </c>
      <c r="I43">
        <v>97.254380952380899</v>
      </c>
      <c r="J43">
        <v>105.773333333333</v>
      </c>
      <c r="K43">
        <v>26.054095238095201</v>
      </c>
      <c r="L43">
        <v>25.140619047619001</v>
      </c>
      <c r="M43">
        <v>25.8297142857142</v>
      </c>
      <c r="N43">
        <v>18.008538095237999</v>
      </c>
      <c r="O43">
        <v>17.985721428571399</v>
      </c>
      <c r="P43">
        <v>23.983190476190401</v>
      </c>
      <c r="Q43">
        <v>6.3057047619047601</v>
      </c>
      <c r="R43">
        <v>5.9931809523809498</v>
      </c>
      <c r="S43">
        <v>1339.76119047619</v>
      </c>
      <c r="T43">
        <v>219.789214285714</v>
      </c>
      <c r="U43">
        <v>259.50214285714202</v>
      </c>
      <c r="V43">
        <v>30.539214285714198</v>
      </c>
      <c r="W43">
        <v>34.778666666666602</v>
      </c>
      <c r="X43">
        <v>70.383309523809501</v>
      </c>
      <c r="Y43" t="s">
        <v>565</v>
      </c>
      <c r="Z43" t="s">
        <v>1100</v>
      </c>
      <c r="AA43" t="s">
        <v>29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22.006803571428499</v>
      </c>
      <c r="H44">
        <v>52.218428571428497</v>
      </c>
      <c r="I44">
        <v>96.219767857142799</v>
      </c>
      <c r="J44">
        <v>102.835178571428</v>
      </c>
      <c r="K44">
        <v>26.054089285714198</v>
      </c>
      <c r="L44">
        <v>25.140625</v>
      </c>
      <c r="M44">
        <v>25.332982142857102</v>
      </c>
      <c r="N44">
        <v>17.771582142857099</v>
      </c>
      <c r="O44">
        <v>17.781337499999999</v>
      </c>
      <c r="P44">
        <v>23.9831964285714</v>
      </c>
      <c r="Q44">
        <v>6.6209910714285698</v>
      </c>
      <c r="R44">
        <v>4.4948857142857097</v>
      </c>
      <c r="S44">
        <v>1330.3494642857099</v>
      </c>
      <c r="T44">
        <v>218.667857142857</v>
      </c>
      <c r="U44">
        <v>256.84339285714202</v>
      </c>
      <c r="V44">
        <v>30.539214285714198</v>
      </c>
      <c r="W44">
        <v>34.3210714285714</v>
      </c>
      <c r="X44">
        <v>69.210250000000002</v>
      </c>
      <c r="Y44" t="s">
        <v>566</v>
      </c>
      <c r="Z44" t="s">
        <v>1100</v>
      </c>
      <c r="AA44" t="s">
        <v>29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20.806442857142802</v>
      </c>
      <c r="H45">
        <v>59.060857142857103</v>
      </c>
      <c r="I45">
        <v>98.082085714285697</v>
      </c>
      <c r="J45">
        <v>103.4228</v>
      </c>
      <c r="K45">
        <v>26.054085714285701</v>
      </c>
      <c r="L45">
        <v>25.1406285714285</v>
      </c>
      <c r="M45">
        <v>25.034942857142799</v>
      </c>
      <c r="N45">
        <v>17.629414285714201</v>
      </c>
      <c r="O45">
        <v>14.7155857142857</v>
      </c>
      <c r="P45">
        <v>23.9831857142857</v>
      </c>
      <c r="Q45">
        <v>6.81016142857142</v>
      </c>
      <c r="R45">
        <v>4.79454571428571</v>
      </c>
      <c r="S45">
        <v>1319.38785714285</v>
      </c>
      <c r="T45">
        <v>217.995</v>
      </c>
      <c r="U45">
        <v>301.19271428571398</v>
      </c>
      <c r="V45">
        <v>30.539214285714198</v>
      </c>
      <c r="W45">
        <v>34.046500000000002</v>
      </c>
      <c r="X45">
        <v>68.506428571428501</v>
      </c>
      <c r="Y45" t="s">
        <v>567</v>
      </c>
      <c r="Z45" t="s">
        <v>1100</v>
      </c>
      <c r="AA45" t="s">
        <v>29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21.339938095238001</v>
      </c>
      <c r="H46">
        <v>43.215261904761903</v>
      </c>
      <c r="I46">
        <v>97.254380952380899</v>
      </c>
      <c r="J46">
        <v>103.814547619047</v>
      </c>
      <c r="K46">
        <v>26.054095238095201</v>
      </c>
      <c r="L46">
        <v>22.3472238095238</v>
      </c>
      <c r="M46">
        <v>24.836261904761901</v>
      </c>
      <c r="N46">
        <v>17.060719047618999</v>
      </c>
      <c r="O46">
        <v>17.168188095238001</v>
      </c>
      <c r="P46">
        <v>23.983190476190401</v>
      </c>
      <c r="Q46">
        <v>6.3057047619047601</v>
      </c>
      <c r="R46">
        <v>3.9954547619047598</v>
      </c>
      <c r="S46">
        <v>1344.19</v>
      </c>
      <c r="T46">
        <v>219.789214285714</v>
      </c>
      <c r="U46">
        <v>259.50214285714202</v>
      </c>
      <c r="V46">
        <v>30.539214285714198</v>
      </c>
      <c r="W46">
        <v>34.778666666666602</v>
      </c>
      <c r="X46">
        <v>70.383309523809501</v>
      </c>
      <c r="Y46" t="s">
        <v>622</v>
      </c>
      <c r="Z46" t="s">
        <v>1101</v>
      </c>
      <c r="AA46" t="s">
        <v>29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20.0061964285714</v>
      </c>
      <c r="H47">
        <v>59.420964285714199</v>
      </c>
      <c r="I47">
        <v>96.219767857142799</v>
      </c>
      <c r="J47">
        <v>101.366107142857</v>
      </c>
      <c r="K47">
        <v>24.4257142857142</v>
      </c>
      <c r="L47">
        <v>23.0455714285714</v>
      </c>
      <c r="M47">
        <v>24.587892857142801</v>
      </c>
      <c r="N47">
        <v>17.060719642857102</v>
      </c>
      <c r="O47">
        <v>15.3287392857142</v>
      </c>
      <c r="P47">
        <v>23.383607142857102</v>
      </c>
      <c r="Q47">
        <v>6.6209910714285698</v>
      </c>
      <c r="R47">
        <v>4.4948857142857097</v>
      </c>
      <c r="S47">
        <v>1332.0103571428499</v>
      </c>
      <c r="T47">
        <v>218.667857142857</v>
      </c>
      <c r="U47">
        <v>258.438749999999</v>
      </c>
      <c r="V47">
        <v>30.539214285714198</v>
      </c>
      <c r="W47">
        <v>34.3210714285714</v>
      </c>
      <c r="X47">
        <v>69.210250000000002</v>
      </c>
      <c r="Y47" t="s">
        <v>623</v>
      </c>
      <c r="Z47" t="s">
        <v>1101</v>
      </c>
      <c r="AA47" t="s">
        <v>29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20.806442857142802</v>
      </c>
      <c r="H48">
        <v>48.977285714285699</v>
      </c>
      <c r="I48">
        <v>96.840542857142793</v>
      </c>
      <c r="J48">
        <v>101.072271428571</v>
      </c>
      <c r="K48">
        <v>24.7513857142857</v>
      </c>
      <c r="L48">
        <v>23.4645857142857</v>
      </c>
      <c r="M48">
        <v>24.438871428571399</v>
      </c>
      <c r="N48">
        <v>17.060714285714202</v>
      </c>
      <c r="O48">
        <v>17.168185714285698</v>
      </c>
      <c r="P48">
        <v>23.5035285714285</v>
      </c>
      <c r="Q48">
        <v>6.0534771428571403</v>
      </c>
      <c r="R48">
        <v>4.79454571428571</v>
      </c>
      <c r="S48">
        <v>1322.04528571428</v>
      </c>
      <c r="T48">
        <v>217.995</v>
      </c>
      <c r="U48">
        <v>256.52428571428499</v>
      </c>
      <c r="V48">
        <v>29.317657142857101</v>
      </c>
      <c r="W48">
        <v>34.046500000000002</v>
      </c>
      <c r="X48">
        <v>68.506428571428501</v>
      </c>
      <c r="Y48" t="s">
        <v>624</v>
      </c>
      <c r="Z48" t="s">
        <v>1101</v>
      </c>
      <c r="AA48" t="s">
        <v>29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21.339938095238001</v>
      </c>
      <c r="H49">
        <v>60.021190476190398</v>
      </c>
      <c r="I49">
        <v>95.185142857142793</v>
      </c>
      <c r="J49">
        <v>101.85578571428501</v>
      </c>
      <c r="K49">
        <v>23.882928571428501</v>
      </c>
      <c r="L49">
        <v>22.3472238095238</v>
      </c>
      <c r="M49">
        <v>24.836261904761901</v>
      </c>
      <c r="N49">
        <v>17.060719047618999</v>
      </c>
      <c r="O49">
        <v>14.7155904761904</v>
      </c>
      <c r="P49">
        <v>23.18375</v>
      </c>
      <c r="Q49">
        <v>6.3057047619047601</v>
      </c>
      <c r="R49">
        <v>3.9954547619047598</v>
      </c>
      <c r="S49">
        <v>1344.19</v>
      </c>
      <c r="T49">
        <v>219.789214285714</v>
      </c>
      <c r="U49">
        <v>302.043571428571</v>
      </c>
      <c r="V49">
        <v>30.539214285714198</v>
      </c>
      <c r="W49">
        <v>34.778666666666602</v>
      </c>
      <c r="X49">
        <v>68.819238095238106</v>
      </c>
      <c r="Y49" t="s">
        <v>679</v>
      </c>
      <c r="Z49" t="s">
        <v>1102</v>
      </c>
      <c r="AA49" t="s">
        <v>29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20.0061964285714</v>
      </c>
      <c r="H50">
        <v>50.4178035714285</v>
      </c>
      <c r="I50">
        <v>94.667839285714194</v>
      </c>
      <c r="J50">
        <v>99.897035714285707</v>
      </c>
      <c r="K50">
        <v>24.4257142857142</v>
      </c>
      <c r="L50">
        <v>20.950517857142799</v>
      </c>
      <c r="M50">
        <v>24.587892857142801</v>
      </c>
      <c r="N50">
        <v>17.060719642857102</v>
      </c>
      <c r="O50">
        <v>17.168187499999998</v>
      </c>
      <c r="P50">
        <v>23.383607142857102</v>
      </c>
      <c r="Q50">
        <v>5.6751357142857097</v>
      </c>
      <c r="R50">
        <v>4.4948857142857097</v>
      </c>
      <c r="S50">
        <v>1335.3321428571401</v>
      </c>
      <c r="T50">
        <v>218.667857142857</v>
      </c>
      <c r="U50">
        <v>258.438749999999</v>
      </c>
      <c r="V50">
        <v>29.012250000000002</v>
      </c>
      <c r="W50">
        <v>34.3210714285714</v>
      </c>
      <c r="X50">
        <v>68.037196428571406</v>
      </c>
      <c r="Y50" t="s">
        <v>680</v>
      </c>
      <c r="Z50" t="s">
        <v>1102</v>
      </c>
      <c r="AA50" t="s">
        <v>29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20.806442857142802</v>
      </c>
      <c r="H51">
        <v>41.774742857142797</v>
      </c>
      <c r="I51">
        <v>95.599000000000004</v>
      </c>
      <c r="J51">
        <v>99.897028571428507</v>
      </c>
      <c r="K51">
        <v>23.448685714285698</v>
      </c>
      <c r="L51">
        <v>20.112500000000001</v>
      </c>
      <c r="M51">
        <v>24.438871428571399</v>
      </c>
      <c r="N51">
        <v>17.060714285714202</v>
      </c>
      <c r="O51">
        <v>17.168185714285698</v>
      </c>
      <c r="P51">
        <v>23.0238571428571</v>
      </c>
      <c r="Q51">
        <v>6.0534771428571403</v>
      </c>
      <c r="R51">
        <v>4.79454571428571</v>
      </c>
      <c r="S51">
        <v>1323.374</v>
      </c>
      <c r="T51">
        <v>217.995</v>
      </c>
      <c r="U51">
        <v>255.248142857142</v>
      </c>
      <c r="V51">
        <v>29.317657142857101</v>
      </c>
      <c r="W51">
        <v>34.046500000000002</v>
      </c>
      <c r="X51">
        <v>68.506428571428501</v>
      </c>
      <c r="Y51" t="s">
        <v>681</v>
      </c>
      <c r="Z51" t="s">
        <v>1102</v>
      </c>
      <c r="AA51" t="s">
        <v>29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20.939815476190411</v>
      </c>
      <c r="H52" s="1">
        <f t="shared" ref="H52:X52" si="15">AVERAGE(H43:H51)</f>
        <v>51.991686375661324</v>
      </c>
      <c r="I52" s="1">
        <f t="shared" si="15"/>
        <v>96.369212037036988</v>
      </c>
      <c r="J52" s="1">
        <f t="shared" si="15"/>
        <v>102.21489867724836</v>
      </c>
      <c r="K52" s="1">
        <f t="shared" si="15"/>
        <v>25.016754894179844</v>
      </c>
      <c r="L52" s="1">
        <f t="shared" si="15"/>
        <v>23.076610582010556</v>
      </c>
      <c r="M52" s="1">
        <f t="shared" si="15"/>
        <v>24.880410185185141</v>
      </c>
      <c r="N52" s="1">
        <f t="shared" si="15"/>
        <v>17.308204497354435</v>
      </c>
      <c r="O52" s="1">
        <f t="shared" si="15"/>
        <v>16.57774682539679</v>
      </c>
      <c r="P52" s="1">
        <f t="shared" si="15"/>
        <v>23.601234788359747</v>
      </c>
      <c r="Q52" s="1">
        <f t="shared" si="15"/>
        <v>6.3057053174603146</v>
      </c>
      <c r="R52" s="1">
        <f t="shared" si="15"/>
        <v>4.6502649735449699</v>
      </c>
      <c r="S52" s="1">
        <f t="shared" si="15"/>
        <v>1332.2933664021134</v>
      </c>
      <c r="T52" s="1">
        <f t="shared" si="15"/>
        <v>218.81735714285702</v>
      </c>
      <c r="U52" s="1">
        <f t="shared" si="15"/>
        <v>267.52598809523732</v>
      </c>
      <c r="V52" s="1">
        <f t="shared" si="15"/>
        <v>30.098094444444378</v>
      </c>
      <c r="W52" s="1">
        <f t="shared" si="15"/>
        <v>34.382079365079328</v>
      </c>
      <c r="X52" s="1">
        <f t="shared" si="15"/>
        <v>69.062537698412669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0.65339610353227029</v>
      </c>
      <c r="H53" s="1">
        <f t="shared" ref="H53:X53" si="16">STDEV(H43:H51)</f>
        <v>6.7393511420736081</v>
      </c>
      <c r="I53" s="1">
        <f t="shared" si="16"/>
        <v>1.0987333481729948</v>
      </c>
      <c r="J53" s="1">
        <f t="shared" si="16"/>
        <v>1.9353657100216384</v>
      </c>
      <c r="K53" s="1">
        <f t="shared" si="16"/>
        <v>1.0498660471029508</v>
      </c>
      <c r="L53" s="1">
        <f t="shared" si="16"/>
        <v>1.8473689669907076</v>
      </c>
      <c r="M53" s="1">
        <f t="shared" si="16"/>
        <v>0.46027489907899399</v>
      </c>
      <c r="N53" s="1">
        <f t="shared" si="16"/>
        <v>0.38338298909223023</v>
      </c>
      <c r="O53" s="1">
        <f t="shared" si="16"/>
        <v>1.2903870712099799</v>
      </c>
      <c r="P53" s="1">
        <f t="shared" si="16"/>
        <v>0.38656986470434335</v>
      </c>
      <c r="Q53" s="1">
        <f t="shared" si="16"/>
        <v>0.34966811227291045</v>
      </c>
      <c r="R53" s="1">
        <f t="shared" si="16"/>
        <v>0.59116993028861431</v>
      </c>
      <c r="S53" s="1">
        <f t="shared" si="16"/>
        <v>9.374510749828012</v>
      </c>
      <c r="T53" s="1">
        <f t="shared" si="16"/>
        <v>0.78496683684648816</v>
      </c>
      <c r="U53" s="1">
        <f t="shared" si="16"/>
        <v>19.380185656869106</v>
      </c>
      <c r="V53" s="1">
        <f t="shared" si="16"/>
        <v>0.66752745328561636</v>
      </c>
      <c r="W53" s="1">
        <f t="shared" si="16"/>
        <v>0.32032227894201015</v>
      </c>
      <c r="X53" s="1">
        <f t="shared" si="16"/>
        <v>0.83447631613294537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3.1203527283954027</v>
      </c>
      <c r="H54" s="1">
        <f t="shared" ref="H54:X54" si="17">H53*100/H52</f>
        <v>12.962363046620615</v>
      </c>
      <c r="I54" s="1">
        <f t="shared" si="17"/>
        <v>1.1401290152198458</v>
      </c>
      <c r="J54" s="1">
        <f t="shared" si="17"/>
        <v>1.8934281939981263</v>
      </c>
      <c r="K54" s="1">
        <f t="shared" si="17"/>
        <v>4.1966516102662164</v>
      </c>
      <c r="L54" s="1">
        <f t="shared" si="17"/>
        <v>8.005373927966831</v>
      </c>
      <c r="M54" s="1">
        <f t="shared" si="17"/>
        <v>1.8499489986425599</v>
      </c>
      <c r="N54" s="1">
        <f t="shared" si="17"/>
        <v>2.2150361647901171</v>
      </c>
      <c r="O54" s="1">
        <f t="shared" si="17"/>
        <v>7.7838507536689585</v>
      </c>
      <c r="P54" s="1">
        <f t="shared" si="17"/>
        <v>1.6379222026764533</v>
      </c>
      <c r="Q54" s="1">
        <f t="shared" si="17"/>
        <v>5.5452656708312968</v>
      </c>
      <c r="R54" s="1">
        <f t="shared" si="17"/>
        <v>12.712607424560503</v>
      </c>
      <c r="S54" s="1">
        <f t="shared" si="17"/>
        <v>0.70363712574386506</v>
      </c>
      <c r="T54" s="1">
        <f t="shared" si="17"/>
        <v>0.35873152253366036</v>
      </c>
      <c r="U54" s="1">
        <f t="shared" si="17"/>
        <v>7.244225428286204</v>
      </c>
      <c r="V54" s="1">
        <f t="shared" si="17"/>
        <v>2.2178395862161668</v>
      </c>
      <c r="W54" s="1">
        <f t="shared" si="17"/>
        <v>0.93165475985536306</v>
      </c>
      <c r="X54" s="1">
        <f t="shared" si="17"/>
        <v>1.2082908389161682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18.672447619047599</v>
      </c>
      <c r="H57">
        <v>62.422047619047603</v>
      </c>
      <c r="I57">
        <v>103.462119047619</v>
      </c>
      <c r="J57">
        <v>111.649619047619</v>
      </c>
      <c r="K57">
        <v>21.711742857142799</v>
      </c>
      <c r="L57">
        <v>19.5538214285714</v>
      </c>
      <c r="M57">
        <v>22.8493523809523</v>
      </c>
      <c r="N57">
        <v>16.112902380952299</v>
      </c>
      <c r="O57">
        <v>16.3506547619047</v>
      </c>
      <c r="P57">
        <v>22.384309523809499</v>
      </c>
      <c r="Q57">
        <v>5.0445642857142801</v>
      </c>
      <c r="R57">
        <v>3.9954547619047598</v>
      </c>
      <c r="S57">
        <v>1379.6219047618999</v>
      </c>
      <c r="T57">
        <v>217.54645238095199</v>
      </c>
      <c r="U57">
        <v>272.26452380952298</v>
      </c>
      <c r="V57">
        <v>30.539214285714198</v>
      </c>
      <c r="W57">
        <v>34.778666666666602</v>
      </c>
      <c r="X57">
        <v>67.255166666666597</v>
      </c>
      <c r="Y57" t="s">
        <v>739</v>
      </c>
      <c r="Z57" t="s">
        <v>1103</v>
      </c>
      <c r="AA57" t="s">
        <v>29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20.0061964285714</v>
      </c>
      <c r="H58">
        <v>63.02225</v>
      </c>
      <c r="I58">
        <v>110.18714285714201</v>
      </c>
      <c r="J58">
        <v>116.05683928571401</v>
      </c>
      <c r="K58">
        <v>22.797321428571401</v>
      </c>
      <c r="L58">
        <v>18.855464285714199</v>
      </c>
      <c r="M58">
        <v>23.097714285714201</v>
      </c>
      <c r="N58">
        <v>16.3498553571428</v>
      </c>
      <c r="O58">
        <v>16.555039285714201</v>
      </c>
      <c r="P58">
        <v>22.7840357142857</v>
      </c>
      <c r="Q58">
        <v>5.6751357142857097</v>
      </c>
      <c r="R58">
        <v>4.4948857142857097</v>
      </c>
      <c r="S58">
        <v>1370.2101785714201</v>
      </c>
      <c r="T58">
        <v>216.98571428571401</v>
      </c>
      <c r="U58">
        <v>271.20107142857103</v>
      </c>
      <c r="V58">
        <v>30.539214285714198</v>
      </c>
      <c r="W58">
        <v>35.6939107142857</v>
      </c>
      <c r="X58">
        <v>68.037196428571406</v>
      </c>
      <c r="Y58" t="s">
        <v>740</v>
      </c>
      <c r="Z58" t="s">
        <v>1103</v>
      </c>
      <c r="AA58" t="s">
        <v>29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19.205942857142801</v>
      </c>
      <c r="H59">
        <v>48.977285714285699</v>
      </c>
      <c r="I59">
        <v>110.49754285714199</v>
      </c>
      <c r="J59">
        <v>115.1754</v>
      </c>
      <c r="K59">
        <v>23.448685714285698</v>
      </c>
      <c r="L59">
        <v>18.436457142857101</v>
      </c>
      <c r="M59">
        <v>22.650657142857099</v>
      </c>
      <c r="N59">
        <v>15.923342857142799</v>
      </c>
      <c r="O59">
        <v>14.225070000000001</v>
      </c>
      <c r="P59">
        <v>22.544199999999901</v>
      </c>
      <c r="Q59">
        <v>5.29679285714285</v>
      </c>
      <c r="R59">
        <v>4.79454571428571</v>
      </c>
      <c r="S59">
        <v>1359.2485714285699</v>
      </c>
      <c r="T59">
        <v>216.64942857142799</v>
      </c>
      <c r="U59">
        <v>269.28671428571403</v>
      </c>
      <c r="V59">
        <v>30.539214285714198</v>
      </c>
      <c r="W59">
        <v>35.144771428571403</v>
      </c>
      <c r="X59">
        <v>66.629542857142795</v>
      </c>
      <c r="Y59" t="s">
        <v>741</v>
      </c>
      <c r="Z59" t="s">
        <v>1103</v>
      </c>
      <c r="AA59" t="s">
        <v>29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21.339938095238001</v>
      </c>
      <c r="H60">
        <v>55.219499999999996</v>
      </c>
      <c r="I60">
        <v>107.600595238095</v>
      </c>
      <c r="J60">
        <v>113.60838095238</v>
      </c>
      <c r="K60">
        <v>26.054095238095201</v>
      </c>
      <c r="L60">
        <v>22.3472238095238</v>
      </c>
      <c r="M60">
        <v>23.8428095238095</v>
      </c>
      <c r="N60">
        <v>17.060719047618999</v>
      </c>
      <c r="O60">
        <v>17.168188095238001</v>
      </c>
      <c r="P60">
        <v>23.18375</v>
      </c>
      <c r="Q60">
        <v>6.3057047619047601</v>
      </c>
      <c r="R60">
        <v>3.9954547619047598</v>
      </c>
      <c r="S60">
        <v>1381.83619047619</v>
      </c>
      <c r="T60">
        <v>219.789214285714</v>
      </c>
      <c r="U60">
        <v>274.39166666666603</v>
      </c>
      <c r="V60">
        <v>30.539214285714198</v>
      </c>
      <c r="W60">
        <v>34.778666666666602</v>
      </c>
      <c r="X60">
        <v>68.819238095238106</v>
      </c>
      <c r="Y60" t="s">
        <v>797</v>
      </c>
      <c r="Z60" t="s">
        <v>1104</v>
      </c>
      <c r="AA60" t="s">
        <v>29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20.0061964285714</v>
      </c>
      <c r="H61">
        <v>63.02225</v>
      </c>
      <c r="I61">
        <v>111.739089285714</v>
      </c>
      <c r="J61">
        <v>116.05683928571401</v>
      </c>
      <c r="K61">
        <v>26.054089285714198</v>
      </c>
      <c r="L61">
        <v>23.0455714285714</v>
      </c>
      <c r="M61">
        <v>23.842803571428501</v>
      </c>
      <c r="N61">
        <v>17.060719642857102</v>
      </c>
      <c r="O61">
        <v>16.555039285714201</v>
      </c>
      <c r="P61">
        <v>23.383607142857102</v>
      </c>
      <c r="Q61">
        <v>6.6209910714285698</v>
      </c>
      <c r="R61">
        <v>4.4948857142857097</v>
      </c>
      <c r="S61">
        <v>1371.8710714285701</v>
      </c>
      <c r="T61">
        <v>218.667857142857</v>
      </c>
      <c r="U61">
        <v>296.72589285714201</v>
      </c>
      <c r="V61">
        <v>30.539214285714198</v>
      </c>
      <c r="W61">
        <v>35.6939107142857</v>
      </c>
      <c r="X61">
        <v>68.037196428571406</v>
      </c>
      <c r="Y61" t="s">
        <v>798</v>
      </c>
      <c r="Z61" t="s">
        <v>1104</v>
      </c>
      <c r="AA61" t="s">
        <v>29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20.806442857142802</v>
      </c>
      <c r="H62">
        <v>54.739328571428501</v>
      </c>
      <c r="I62">
        <v>111.73907142857099</v>
      </c>
      <c r="J62">
        <v>116.350657142857</v>
      </c>
      <c r="K62">
        <v>26.054085714285701</v>
      </c>
      <c r="L62">
        <v>21.788542857142801</v>
      </c>
      <c r="M62">
        <v>23.8428</v>
      </c>
      <c r="N62">
        <v>17.060714285714202</v>
      </c>
      <c r="O62">
        <v>17.168185714285698</v>
      </c>
      <c r="P62">
        <v>23.5035285714285</v>
      </c>
      <c r="Q62">
        <v>6.81016142857142</v>
      </c>
      <c r="R62">
        <v>4.79454571428571</v>
      </c>
      <c r="S62">
        <v>1361.90571428571</v>
      </c>
      <c r="T62">
        <v>217.995</v>
      </c>
      <c r="U62">
        <v>287.15414285714201</v>
      </c>
      <c r="V62">
        <v>30.539214285714198</v>
      </c>
      <c r="W62">
        <v>35.144771428571403</v>
      </c>
      <c r="X62">
        <v>67.567985714285697</v>
      </c>
      <c r="Y62" t="s">
        <v>799</v>
      </c>
      <c r="Z62" t="s">
        <v>1104</v>
      </c>
      <c r="AA62" t="s">
        <v>29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21.339938095238001</v>
      </c>
      <c r="H63">
        <v>52.818642857142798</v>
      </c>
      <c r="I63">
        <v>107.600595238095</v>
      </c>
      <c r="J63">
        <v>113.60838095238</v>
      </c>
      <c r="K63">
        <v>26.054095238095201</v>
      </c>
      <c r="L63">
        <v>22.3472238095238</v>
      </c>
      <c r="M63">
        <v>23.8428095238095</v>
      </c>
      <c r="N63">
        <v>17.060719047618999</v>
      </c>
      <c r="O63">
        <v>17.168188095238001</v>
      </c>
      <c r="P63">
        <v>23.18375</v>
      </c>
      <c r="Q63">
        <v>6.3057047619047601</v>
      </c>
      <c r="R63">
        <v>5.9931809523809498</v>
      </c>
      <c r="S63">
        <v>1381.83619047619</v>
      </c>
      <c r="T63">
        <v>219.789214285714</v>
      </c>
      <c r="U63">
        <v>291.40833333333302</v>
      </c>
      <c r="V63">
        <v>30.539214285714198</v>
      </c>
      <c r="W63">
        <v>36.6091428571428</v>
      </c>
      <c r="X63">
        <v>68.819238095238106</v>
      </c>
      <c r="Y63" t="s">
        <v>855</v>
      </c>
      <c r="Z63" t="s">
        <v>1105</v>
      </c>
      <c r="AA63" t="s">
        <v>29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20.0061964285714</v>
      </c>
      <c r="H64">
        <v>63.02225</v>
      </c>
      <c r="I64">
        <v>110.18714285714201</v>
      </c>
      <c r="J64">
        <v>114.58775</v>
      </c>
      <c r="K64">
        <v>26.054089285714198</v>
      </c>
      <c r="L64">
        <v>23.0455714285714</v>
      </c>
      <c r="M64">
        <v>23.842803571428501</v>
      </c>
      <c r="N64">
        <v>17.771582142857099</v>
      </c>
      <c r="O64">
        <v>17.168187499999998</v>
      </c>
      <c r="P64">
        <v>23.383607142857102</v>
      </c>
      <c r="Q64">
        <v>6.6209910714285698</v>
      </c>
      <c r="R64">
        <v>4.4948857142857097</v>
      </c>
      <c r="S64">
        <v>1371.8710714285701</v>
      </c>
      <c r="T64">
        <v>218.667857142857</v>
      </c>
      <c r="U64">
        <v>274.39160714285703</v>
      </c>
      <c r="V64">
        <v>30.539214285714198</v>
      </c>
      <c r="W64">
        <v>35.6939107142857</v>
      </c>
      <c r="X64">
        <v>69.210250000000002</v>
      </c>
      <c r="Y64" t="s">
        <v>856</v>
      </c>
      <c r="Z64" t="s">
        <v>1105</v>
      </c>
      <c r="AA64" t="s">
        <v>29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20.806442857142802</v>
      </c>
      <c r="H65">
        <v>54.739328571428501</v>
      </c>
      <c r="I65">
        <v>111.73907142857099</v>
      </c>
      <c r="J65">
        <v>115.1754</v>
      </c>
      <c r="K65">
        <v>26.054085714285701</v>
      </c>
      <c r="L65">
        <v>21.788542857142801</v>
      </c>
      <c r="M65">
        <v>23.8428</v>
      </c>
      <c r="N65">
        <v>17.060714285714202</v>
      </c>
      <c r="O65">
        <v>17.168185714285698</v>
      </c>
      <c r="P65">
        <v>23.5035285714285</v>
      </c>
      <c r="Q65">
        <v>6.81016142857142</v>
      </c>
      <c r="R65">
        <v>4.79454571428571</v>
      </c>
      <c r="S65">
        <v>1363.23457142857</v>
      </c>
      <c r="T65">
        <v>217.995</v>
      </c>
      <c r="U65">
        <v>289.70657142857101</v>
      </c>
      <c r="V65">
        <v>30.539214285714198</v>
      </c>
      <c r="W65">
        <v>35.144771428571403</v>
      </c>
      <c r="X65">
        <v>68.506428571428501</v>
      </c>
      <c r="Y65" t="s">
        <v>857</v>
      </c>
      <c r="Z65" t="s">
        <v>1105</v>
      </c>
      <c r="AA65" t="s">
        <v>29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20.243304629629577</v>
      </c>
      <c r="H66" s="1">
        <f t="shared" ref="H66:X66" si="18">AVERAGE(H57:H65)</f>
        <v>57.553653703703667</v>
      </c>
      <c r="I66" s="1">
        <f t="shared" si="18"/>
        <v>109.41693002645458</v>
      </c>
      <c r="J66" s="1">
        <f t="shared" si="18"/>
        <v>114.69658518518489</v>
      </c>
      <c r="K66" s="1">
        <f t="shared" si="18"/>
        <v>24.920254497354456</v>
      </c>
      <c r="L66" s="1">
        <f t="shared" si="18"/>
        <v>21.245379894179859</v>
      </c>
      <c r="M66" s="1">
        <f t="shared" si="18"/>
        <v>23.517172222222182</v>
      </c>
      <c r="N66" s="1">
        <f t="shared" si="18"/>
        <v>16.829029894179833</v>
      </c>
      <c r="O66" s="1">
        <f t="shared" si="18"/>
        <v>16.6140820502645</v>
      </c>
      <c r="P66" s="1">
        <f t="shared" si="18"/>
        <v>23.094924074074033</v>
      </c>
      <c r="Q66" s="1">
        <f t="shared" si="18"/>
        <v>6.1655785978835924</v>
      </c>
      <c r="R66" s="1">
        <f t="shared" si="18"/>
        <v>4.6502649735449699</v>
      </c>
      <c r="S66" s="1">
        <f t="shared" si="18"/>
        <v>1371.2928293650764</v>
      </c>
      <c r="T66" s="1">
        <f t="shared" si="18"/>
        <v>218.23174867724845</v>
      </c>
      <c r="U66" s="1">
        <f t="shared" si="18"/>
        <v>280.7256137566132</v>
      </c>
      <c r="V66" s="1">
        <f t="shared" si="18"/>
        <v>30.539214285714202</v>
      </c>
      <c r="W66" s="1">
        <f t="shared" si="18"/>
        <v>35.40916917989415</v>
      </c>
      <c r="X66" s="1">
        <f t="shared" si="18"/>
        <v>68.09802698412696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0.91868325159550668</v>
      </c>
      <c r="H67" s="1">
        <f t="shared" ref="H67:X67" si="19">STDEV(H57:H65)</f>
        <v>5.3698398101147164</v>
      </c>
      <c r="I67" s="1">
        <f t="shared" si="19"/>
        <v>2.7520265857100492</v>
      </c>
      <c r="J67" s="1">
        <f t="shared" si="19"/>
        <v>1.523125420662192</v>
      </c>
      <c r="K67" s="1">
        <f t="shared" si="19"/>
        <v>1.7564312257209571</v>
      </c>
      <c r="L67" s="1">
        <f t="shared" si="19"/>
        <v>1.8014808088860637</v>
      </c>
      <c r="M67" s="1">
        <f t="shared" si="19"/>
        <v>0.50112304358852011</v>
      </c>
      <c r="N67" s="1">
        <f t="shared" si="19"/>
        <v>0.58304328575755748</v>
      </c>
      <c r="O67" s="1">
        <f t="shared" si="19"/>
        <v>0.95648485463672084</v>
      </c>
      <c r="P67" s="1">
        <f t="shared" si="19"/>
        <v>0.42149922986557475</v>
      </c>
      <c r="Q67" s="1">
        <f t="shared" si="19"/>
        <v>0.66492873213197812</v>
      </c>
      <c r="R67" s="1">
        <f t="shared" si="19"/>
        <v>0.59116993028861431</v>
      </c>
      <c r="S67" s="1">
        <f t="shared" si="19"/>
        <v>8.5998320059121305</v>
      </c>
      <c r="T67" s="1">
        <f t="shared" si="19"/>
        <v>1.1107344945408024</v>
      </c>
      <c r="U67" s="1">
        <f t="shared" si="19"/>
        <v>10.401363565836022</v>
      </c>
      <c r="V67" s="1">
        <f t="shared" si="19"/>
        <v>3.7682219008410598E-15</v>
      </c>
      <c r="W67" s="1">
        <f t="shared" si="19"/>
        <v>0.57965026108407525</v>
      </c>
      <c r="X67" s="1">
        <f t="shared" si="19"/>
        <v>0.83660970842111115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4.5382079082624429</v>
      </c>
      <c r="H68" s="1">
        <f t="shared" ref="H68:X68" si="20">H67*100/H66</f>
        <v>9.3301458110020192</v>
      </c>
      <c r="I68" s="1">
        <f t="shared" si="20"/>
        <v>2.515174374792521</v>
      </c>
      <c r="J68" s="1">
        <f t="shared" si="20"/>
        <v>1.3279605650011375</v>
      </c>
      <c r="K68" s="1">
        <f t="shared" si="20"/>
        <v>7.0482074166113371</v>
      </c>
      <c r="L68" s="1">
        <f t="shared" si="20"/>
        <v>8.4794003113099272</v>
      </c>
      <c r="M68" s="1">
        <f t="shared" si="20"/>
        <v>2.1308813783104066</v>
      </c>
      <c r="N68" s="1">
        <f t="shared" si="20"/>
        <v>3.4645091810027488</v>
      </c>
      <c r="O68" s="1">
        <f t="shared" si="20"/>
        <v>5.757073136770102</v>
      </c>
      <c r="P68" s="1">
        <f t="shared" si="20"/>
        <v>1.8250730269286428</v>
      </c>
      <c r="Q68" s="1">
        <f t="shared" si="20"/>
        <v>10.784530949945601</v>
      </c>
      <c r="R68" s="1">
        <f t="shared" si="20"/>
        <v>12.712607424560503</v>
      </c>
      <c r="S68" s="1">
        <f t="shared" si="20"/>
        <v>0.62713315651872459</v>
      </c>
      <c r="T68" s="1">
        <f t="shared" si="20"/>
        <v>0.50897016647358295</v>
      </c>
      <c r="U68" s="1">
        <f t="shared" si="20"/>
        <v>3.705170834483924</v>
      </c>
      <c r="V68" s="1">
        <f t="shared" si="20"/>
        <v>1.2338961525293003E-14</v>
      </c>
      <c r="W68" s="1">
        <f t="shared" si="20"/>
        <v>1.6370061046594939</v>
      </c>
      <c r="X68" s="1">
        <f t="shared" si="20"/>
        <v>1.2285373680739933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21.339938095238001</v>
      </c>
      <c r="H71">
        <v>48.016952380952297</v>
      </c>
      <c r="I71">
        <v>91.046666666666596</v>
      </c>
      <c r="J71">
        <v>105.773333333333</v>
      </c>
      <c r="K71">
        <v>26.054095238095201</v>
      </c>
      <c r="L71">
        <v>25.140619047619001</v>
      </c>
      <c r="M71">
        <v>23.8428095238095</v>
      </c>
      <c r="N71">
        <v>18.008538095237999</v>
      </c>
      <c r="O71">
        <v>17.168188095238001</v>
      </c>
      <c r="P71">
        <v>21.584869047619001</v>
      </c>
      <c r="Q71">
        <v>6.3057047619047601</v>
      </c>
      <c r="R71">
        <v>3.9954547619047598</v>
      </c>
      <c r="S71">
        <v>1339.76119047619</v>
      </c>
      <c r="T71">
        <v>233.245714285714</v>
      </c>
      <c r="U71">
        <v>261.629285714285</v>
      </c>
      <c r="V71">
        <v>30.539214285714198</v>
      </c>
      <c r="W71">
        <v>32.948214285714201</v>
      </c>
      <c r="X71">
        <v>79.767761904761898</v>
      </c>
      <c r="Y71" t="s">
        <v>913</v>
      </c>
      <c r="Z71" t="s">
        <v>1106</v>
      </c>
      <c r="AA71" t="s">
        <v>29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22.006803571428499</v>
      </c>
      <c r="H72">
        <v>55.819714285714198</v>
      </c>
      <c r="I72">
        <v>99.323624999999893</v>
      </c>
      <c r="J72">
        <v>111.64960714285699</v>
      </c>
      <c r="K72">
        <v>26.054089285714198</v>
      </c>
      <c r="L72">
        <v>25.140625</v>
      </c>
      <c r="M72">
        <v>23.842803571428501</v>
      </c>
      <c r="N72">
        <v>17.771582142857099</v>
      </c>
      <c r="O72">
        <v>17.168187499999998</v>
      </c>
      <c r="P72">
        <v>22.184446428571398</v>
      </c>
      <c r="Q72">
        <v>6.6209910714285698</v>
      </c>
      <c r="R72">
        <v>4.4948857142857097</v>
      </c>
      <c r="S72">
        <v>1328.68875</v>
      </c>
      <c r="T72">
        <v>232.12428571428501</v>
      </c>
      <c r="U72">
        <v>261.629285714285</v>
      </c>
      <c r="V72">
        <v>29.012250000000002</v>
      </c>
      <c r="W72">
        <v>34.3210714285714</v>
      </c>
      <c r="X72">
        <v>79.767749999999893</v>
      </c>
      <c r="Y72" t="s">
        <v>914</v>
      </c>
      <c r="Z72" t="s">
        <v>1106</v>
      </c>
      <c r="AA72" t="s">
        <v>29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20.806442857142802</v>
      </c>
      <c r="H73">
        <v>48.977285714285699</v>
      </c>
      <c r="I73">
        <v>100.56517142857101</v>
      </c>
      <c r="J73">
        <v>111.64961428571399</v>
      </c>
      <c r="K73">
        <v>26.054085714285701</v>
      </c>
      <c r="L73">
        <v>25.1406285714285</v>
      </c>
      <c r="M73">
        <v>23.8428</v>
      </c>
      <c r="N73">
        <v>17.629414285714201</v>
      </c>
      <c r="O73">
        <v>17.168185714285698</v>
      </c>
      <c r="P73">
        <v>22.0645285714285</v>
      </c>
      <c r="Q73">
        <v>6.81016142857142</v>
      </c>
      <c r="R73">
        <v>4.79454571428571</v>
      </c>
      <c r="S73">
        <v>1319.38785714285</v>
      </c>
      <c r="T73">
        <v>231.45142857142801</v>
      </c>
      <c r="U73">
        <v>259.07685714285702</v>
      </c>
      <c r="V73">
        <v>29.317657142857101</v>
      </c>
      <c r="W73">
        <v>34.046500000000002</v>
      </c>
      <c r="X73">
        <v>78.829314285714204</v>
      </c>
      <c r="Y73" t="s">
        <v>915</v>
      </c>
      <c r="Z73" t="s">
        <v>1106</v>
      </c>
      <c r="AA73" t="s">
        <v>29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21.339938095238001</v>
      </c>
      <c r="H74">
        <v>55.219499999999996</v>
      </c>
      <c r="I74">
        <v>93.115904761904702</v>
      </c>
      <c r="J74">
        <v>103.814547619047</v>
      </c>
      <c r="K74">
        <v>23.882928571428501</v>
      </c>
      <c r="L74">
        <v>22.3472238095238</v>
      </c>
      <c r="M74">
        <v>23.8428095238095</v>
      </c>
      <c r="N74">
        <v>17.060719047618999</v>
      </c>
      <c r="O74">
        <v>14.7155904761904</v>
      </c>
      <c r="P74">
        <v>21.584869047619001</v>
      </c>
      <c r="Q74">
        <v>6.3057047619047601</v>
      </c>
      <c r="R74">
        <v>3.9954547619047598</v>
      </c>
      <c r="S74">
        <v>1339.76119047619</v>
      </c>
      <c r="T74">
        <v>233.245714285714</v>
      </c>
      <c r="U74">
        <v>263.75642857142799</v>
      </c>
      <c r="V74">
        <v>28.503261904761899</v>
      </c>
      <c r="W74">
        <v>32.948214285714201</v>
      </c>
      <c r="X74">
        <v>79.767761904761898</v>
      </c>
      <c r="Y74" t="s">
        <v>970</v>
      </c>
      <c r="Z74" t="s">
        <v>1104</v>
      </c>
      <c r="AA74" t="s">
        <v>29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20.0061964285714</v>
      </c>
      <c r="H75">
        <v>55.819714285714198</v>
      </c>
      <c r="I75">
        <v>97.771696428571403</v>
      </c>
      <c r="J75">
        <v>108.711464285714</v>
      </c>
      <c r="K75">
        <v>24.4257142857142</v>
      </c>
      <c r="L75">
        <v>23.0455714285714</v>
      </c>
      <c r="M75">
        <v>23.097714285714201</v>
      </c>
      <c r="N75">
        <v>17.771582142857099</v>
      </c>
      <c r="O75">
        <v>17.168187499999998</v>
      </c>
      <c r="P75">
        <v>21.584874999999901</v>
      </c>
      <c r="Q75">
        <v>6.6209910714285698</v>
      </c>
      <c r="R75">
        <v>4.4948857142857097</v>
      </c>
      <c r="S75">
        <v>1328.68875</v>
      </c>
      <c r="T75">
        <v>232.12428571428501</v>
      </c>
      <c r="U75">
        <v>280.77285714285699</v>
      </c>
      <c r="V75">
        <v>29.012250000000002</v>
      </c>
      <c r="W75">
        <v>32.948214285714201</v>
      </c>
      <c r="X75">
        <v>78.594696428571396</v>
      </c>
      <c r="Y75" t="s">
        <v>971</v>
      </c>
      <c r="Z75" t="s">
        <v>1104</v>
      </c>
      <c r="AA75" t="s">
        <v>29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20.806442857142802</v>
      </c>
      <c r="H76">
        <v>54.739328571428501</v>
      </c>
      <c r="I76">
        <v>99.3236285714285</v>
      </c>
      <c r="J76">
        <v>109.2991</v>
      </c>
      <c r="K76">
        <v>24.7513857142857</v>
      </c>
      <c r="L76">
        <v>23.4645857142857</v>
      </c>
      <c r="M76">
        <v>23.246728571428498</v>
      </c>
      <c r="N76">
        <v>17.629414285714201</v>
      </c>
      <c r="O76">
        <v>14.7155857142857</v>
      </c>
      <c r="P76">
        <v>21.5848714285714</v>
      </c>
      <c r="Q76">
        <v>6.0534771428571403</v>
      </c>
      <c r="R76">
        <v>4.79454571428571</v>
      </c>
      <c r="S76">
        <v>1318.0591428571399</v>
      </c>
      <c r="T76">
        <v>231.45142857142801</v>
      </c>
      <c r="U76">
        <v>259.07685714285702</v>
      </c>
      <c r="V76">
        <v>29.317657142857101</v>
      </c>
      <c r="W76">
        <v>32.948214285714201</v>
      </c>
      <c r="X76">
        <v>77.890871428571401</v>
      </c>
      <c r="Y76" t="s">
        <v>972</v>
      </c>
      <c r="Z76" t="s">
        <v>1104</v>
      </c>
      <c r="AA76" t="s">
        <v>29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21.339938095238001</v>
      </c>
      <c r="H77">
        <v>55.219499999999996</v>
      </c>
      <c r="I77">
        <v>91.046666666666596</v>
      </c>
      <c r="J77">
        <v>101.85578571428501</v>
      </c>
      <c r="K77">
        <v>23.882928571428501</v>
      </c>
      <c r="L77">
        <v>22.3472238095238</v>
      </c>
      <c r="M77">
        <v>22.8493523809523</v>
      </c>
      <c r="N77">
        <v>17.060719047618999</v>
      </c>
      <c r="O77">
        <v>17.168188095238001</v>
      </c>
      <c r="P77">
        <v>20.785430952380899</v>
      </c>
      <c r="Q77">
        <v>6.3057047619047601</v>
      </c>
      <c r="R77">
        <v>3.9954547619047598</v>
      </c>
      <c r="S77">
        <v>1339.76119047619</v>
      </c>
      <c r="T77">
        <v>233.245714285714</v>
      </c>
      <c r="U77">
        <v>263.75642857142799</v>
      </c>
      <c r="V77">
        <v>28.503261904761899</v>
      </c>
      <c r="W77">
        <v>32.948214285714201</v>
      </c>
      <c r="X77">
        <v>79.767761904761898</v>
      </c>
      <c r="Y77" t="s">
        <v>1027</v>
      </c>
      <c r="Z77" t="s">
        <v>1105</v>
      </c>
      <c r="AA77" t="s">
        <v>29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20.0061964285714</v>
      </c>
      <c r="H78">
        <v>54.019071428571401</v>
      </c>
      <c r="I78">
        <v>96.219767857142799</v>
      </c>
      <c r="J78">
        <v>105.77332142857099</v>
      </c>
      <c r="K78">
        <v>24.4257142857142</v>
      </c>
      <c r="L78">
        <v>20.950517857142799</v>
      </c>
      <c r="M78">
        <v>23.097714285714201</v>
      </c>
      <c r="N78">
        <v>17.060719642857102</v>
      </c>
      <c r="O78">
        <v>17.168187499999998</v>
      </c>
      <c r="P78">
        <v>21.584874999999901</v>
      </c>
      <c r="Q78">
        <v>5.6751357142857097</v>
      </c>
      <c r="R78">
        <v>4.4948857142857097</v>
      </c>
      <c r="S78">
        <v>1328.68875</v>
      </c>
      <c r="T78">
        <v>232.12428571428501</v>
      </c>
      <c r="U78">
        <v>261.629285714285</v>
      </c>
      <c r="V78">
        <v>29.012250000000002</v>
      </c>
      <c r="W78">
        <v>32.948214285714201</v>
      </c>
      <c r="X78">
        <v>78.594696428571396</v>
      </c>
      <c r="Y78" t="s">
        <v>1028</v>
      </c>
      <c r="Z78" t="s">
        <v>1105</v>
      </c>
      <c r="AA78" t="s">
        <v>29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20.806442857142802</v>
      </c>
      <c r="H79">
        <v>54.739328571428501</v>
      </c>
      <c r="I79">
        <v>96.840542857142793</v>
      </c>
      <c r="J79">
        <v>105.77331428571399</v>
      </c>
      <c r="K79">
        <v>23.448685714285698</v>
      </c>
      <c r="L79">
        <v>21.788542857142801</v>
      </c>
      <c r="M79">
        <v>22.650657142857099</v>
      </c>
      <c r="N79">
        <v>17.060714285714202</v>
      </c>
      <c r="O79">
        <v>16.677671428571401</v>
      </c>
      <c r="P79">
        <v>21.1052</v>
      </c>
      <c r="Q79">
        <v>6.0534771428571403</v>
      </c>
      <c r="R79">
        <v>4.79454571428571</v>
      </c>
      <c r="S79">
        <v>1319.38785714285</v>
      </c>
      <c r="T79">
        <v>230.10585714285699</v>
      </c>
      <c r="U79">
        <v>259.07685714285702</v>
      </c>
      <c r="V79">
        <v>29.317657142857101</v>
      </c>
      <c r="W79">
        <v>32.948214285714201</v>
      </c>
      <c r="X79">
        <v>77.890871428571401</v>
      </c>
      <c r="Y79" t="s">
        <v>1029</v>
      </c>
      <c r="Z79" t="s">
        <v>1105</v>
      </c>
      <c r="AA79" t="s">
        <v>29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20.939815476190411</v>
      </c>
      <c r="H80" s="1">
        <f t="shared" ref="H80:X80" si="21">AVERAGE(H71:H79)</f>
        <v>53.618932804232749</v>
      </c>
      <c r="I80" s="1">
        <f t="shared" si="21"/>
        <v>96.13929669312158</v>
      </c>
      <c r="J80" s="1">
        <f t="shared" si="21"/>
        <v>107.14445423280388</v>
      </c>
      <c r="K80" s="1">
        <f t="shared" si="21"/>
        <v>24.775514153439101</v>
      </c>
      <c r="L80" s="1">
        <f t="shared" si="21"/>
        <v>23.262837566137531</v>
      </c>
      <c r="M80" s="1">
        <f t="shared" si="21"/>
        <v>23.368154365079313</v>
      </c>
      <c r="N80" s="1">
        <f t="shared" si="21"/>
        <v>17.450378108465546</v>
      </c>
      <c r="O80" s="1">
        <f t="shared" si="21"/>
        <v>16.568663558201017</v>
      </c>
      <c r="P80" s="1">
        <f t="shared" si="21"/>
        <v>21.562662830687778</v>
      </c>
      <c r="Q80" s="1">
        <f t="shared" si="21"/>
        <v>6.3057053174603146</v>
      </c>
      <c r="R80" s="1">
        <f t="shared" si="21"/>
        <v>4.4282953968253933</v>
      </c>
      <c r="S80" s="1">
        <f t="shared" si="21"/>
        <v>1329.1316309523788</v>
      </c>
      <c r="T80" s="1">
        <f t="shared" si="21"/>
        <v>232.12430158730115</v>
      </c>
      <c r="U80" s="1">
        <f t="shared" si="21"/>
        <v>263.37823809523769</v>
      </c>
      <c r="V80" s="1">
        <f t="shared" si="21"/>
        <v>29.170606613756586</v>
      </c>
      <c r="W80" s="1">
        <f t="shared" si="21"/>
        <v>33.222785714285635</v>
      </c>
      <c r="X80" s="1">
        <f t="shared" si="21"/>
        <v>78.985720634920597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0.65339610353227029</v>
      </c>
      <c r="H81" s="1">
        <f t="shared" ref="H81:X81" si="22">STDEV(H71:H79)</f>
        <v>2.9666535354295909</v>
      </c>
      <c r="I81" s="1">
        <f t="shared" si="22"/>
        <v>3.6062774103051343</v>
      </c>
      <c r="J81" s="1">
        <f t="shared" si="22"/>
        <v>3.3983301769167462</v>
      </c>
      <c r="K81" s="1">
        <f t="shared" si="22"/>
        <v>1.0309863615118606</v>
      </c>
      <c r="L81" s="1">
        <f t="shared" si="22"/>
        <v>1.5757228228859084</v>
      </c>
      <c r="M81" s="1">
        <f t="shared" si="22"/>
        <v>0.4803843573514856</v>
      </c>
      <c r="N81" s="1">
        <f t="shared" si="22"/>
        <v>0.38557335906436352</v>
      </c>
      <c r="O81" s="1">
        <f t="shared" si="22"/>
        <v>1.0627930822666438</v>
      </c>
      <c r="P81" s="1">
        <f t="shared" si="22"/>
        <v>0.4263671999191978</v>
      </c>
      <c r="Q81" s="1">
        <f t="shared" si="22"/>
        <v>0.34966811227291045</v>
      </c>
      <c r="R81" s="1">
        <f t="shared" si="22"/>
        <v>0.34960222789143469</v>
      </c>
      <c r="S81" s="1">
        <f t="shared" si="22"/>
        <v>9.0279654847202622</v>
      </c>
      <c r="T81" s="1">
        <f t="shared" si="22"/>
        <v>1.0459644764240654</v>
      </c>
      <c r="U81" s="1">
        <f t="shared" si="22"/>
        <v>6.7780986038618547</v>
      </c>
      <c r="V81" s="1">
        <f t="shared" si="22"/>
        <v>0.60248308136776973</v>
      </c>
      <c r="W81" s="1">
        <f t="shared" si="22"/>
        <v>0.54914285714288769</v>
      </c>
      <c r="X81" s="1">
        <f t="shared" si="22"/>
        <v>0.80420674785097646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3.1203527283954027</v>
      </c>
      <c r="H82" s="1">
        <f t="shared" ref="H82:X82" si="23">H81*100/H80</f>
        <v>5.5328470379317203</v>
      </c>
      <c r="I82" s="1">
        <f t="shared" si="23"/>
        <v>3.7510961015415361</v>
      </c>
      <c r="J82" s="1">
        <f t="shared" si="23"/>
        <v>3.1717275534698617</v>
      </c>
      <c r="K82" s="1">
        <f t="shared" si="23"/>
        <v>4.1613116689598506</v>
      </c>
      <c r="L82" s="1">
        <f t="shared" si="23"/>
        <v>6.7735624186260228</v>
      </c>
      <c r="M82" s="1">
        <f t="shared" si="23"/>
        <v>2.055722287034178</v>
      </c>
      <c r="N82" s="1">
        <f t="shared" si="23"/>
        <v>2.209541573642543</v>
      </c>
      <c r="O82" s="1">
        <f t="shared" si="23"/>
        <v>6.4144768136147681</v>
      </c>
      <c r="P82" s="1">
        <f t="shared" si="23"/>
        <v>1.9773401980408285</v>
      </c>
      <c r="Q82" s="1">
        <f t="shared" si="23"/>
        <v>5.5452656708312968</v>
      </c>
      <c r="R82" s="1">
        <f t="shared" si="23"/>
        <v>7.8947359325229645</v>
      </c>
      <c r="S82" s="1">
        <f t="shared" si="23"/>
        <v>0.67923787791065837</v>
      </c>
      <c r="T82" s="1">
        <f t="shared" si="23"/>
        <v>0.45060533053695878</v>
      </c>
      <c r="U82" s="1">
        <f t="shared" si="23"/>
        <v>2.5735226467005567</v>
      </c>
      <c r="V82" s="1">
        <f t="shared" si="23"/>
        <v>2.0653772797568233</v>
      </c>
      <c r="W82" s="1">
        <f t="shared" si="23"/>
        <v>1.6529103304746626</v>
      </c>
      <c r="X82" s="1">
        <f t="shared" si="23"/>
        <v>1.018167260343291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B459-1079-4749-BE6C-E20E57F1A9CB}">
  <dimension ref="A1:AA82"/>
  <sheetViews>
    <sheetView topLeftCell="A61" zoomScale="51" zoomScaleNormal="51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26.674928571428499</v>
      </c>
      <c r="H3">
        <v>52.818642857142798</v>
      </c>
      <c r="I3">
        <v>22.7616642857142</v>
      </c>
      <c r="J3">
        <v>72.474309523809495</v>
      </c>
      <c r="K3">
        <v>21.711742857142799</v>
      </c>
      <c r="L3">
        <v>25.140619047619001</v>
      </c>
      <c r="M3">
        <v>28.810047619047602</v>
      </c>
      <c r="N3">
        <v>18.008538095237999</v>
      </c>
      <c r="O3">
        <v>13.8980571428571</v>
      </c>
      <c r="P3">
        <v>21.584869047619001</v>
      </c>
      <c r="Q3">
        <v>5.0445642857142801</v>
      </c>
      <c r="R3">
        <v>3.9954547619047598</v>
      </c>
      <c r="S3">
        <v>708.63404761904701</v>
      </c>
      <c r="T3">
        <v>98.680880952380903</v>
      </c>
      <c r="U3">
        <v>119.115761904761</v>
      </c>
      <c r="V3">
        <v>24.431380952380898</v>
      </c>
      <c r="W3">
        <v>29.287309523809501</v>
      </c>
      <c r="X3">
        <v>57.8707142857142</v>
      </c>
      <c r="Y3" t="s">
        <v>24</v>
      </c>
      <c r="Z3" t="s">
        <v>1096</v>
      </c>
      <c r="AA3" t="s">
        <v>25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26.008053571428501</v>
      </c>
      <c r="H4">
        <v>39.613982142857097</v>
      </c>
      <c r="I4">
        <v>23.2789821428571</v>
      </c>
      <c r="J4">
        <v>70.515535714285704</v>
      </c>
      <c r="K4">
        <v>19.540571428571401</v>
      </c>
      <c r="L4">
        <v>23.0455714285714</v>
      </c>
      <c r="M4">
        <v>28.313321428571399</v>
      </c>
      <c r="N4">
        <v>17.771582142857099</v>
      </c>
      <c r="O4">
        <v>15.9418892857142</v>
      </c>
      <c r="P4">
        <v>21.584874999999901</v>
      </c>
      <c r="Q4">
        <v>4.7292785714285701</v>
      </c>
      <c r="R4">
        <v>2.9965910714285702</v>
      </c>
      <c r="S4">
        <v>707.52678571428498</v>
      </c>
      <c r="T4">
        <v>97.5595</v>
      </c>
      <c r="U4">
        <v>118.05223214285699</v>
      </c>
      <c r="V4">
        <v>24.431374999999999</v>
      </c>
      <c r="W4">
        <v>28.829696428571399</v>
      </c>
      <c r="X4">
        <v>57.479696428571401</v>
      </c>
      <c r="Y4" t="s">
        <v>26</v>
      </c>
      <c r="Z4" t="s">
        <v>1096</v>
      </c>
      <c r="AA4" t="s">
        <v>25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25.607928571428499</v>
      </c>
      <c r="H5">
        <v>36.012714285714203</v>
      </c>
      <c r="I5">
        <v>22.3478142857142</v>
      </c>
      <c r="J5">
        <v>70.515542857142805</v>
      </c>
      <c r="K5">
        <v>19.540571428571401</v>
      </c>
      <c r="L5">
        <v>23.4645857142857</v>
      </c>
      <c r="M5">
        <v>28.611357142857099</v>
      </c>
      <c r="N5">
        <v>17.629414285714201</v>
      </c>
      <c r="O5">
        <v>15.6966285714285</v>
      </c>
      <c r="P5">
        <v>21.5848714285714</v>
      </c>
      <c r="Q5">
        <v>5.29679285714285</v>
      </c>
      <c r="R5">
        <v>3.5959085714285699</v>
      </c>
      <c r="S5">
        <v>706.86242857142804</v>
      </c>
      <c r="T5">
        <v>98.232328571428496</v>
      </c>
      <c r="U5">
        <v>117.41411428571401</v>
      </c>
      <c r="V5">
        <v>24.431371428571399</v>
      </c>
      <c r="W5">
        <v>28.555128571428501</v>
      </c>
      <c r="X5">
        <v>57.2450857142857</v>
      </c>
      <c r="Y5" t="s">
        <v>27</v>
      </c>
      <c r="Z5" t="s">
        <v>1096</v>
      </c>
      <c r="AA5" t="s">
        <v>25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24.007428571428498</v>
      </c>
      <c r="H6">
        <v>43.215261904761903</v>
      </c>
      <c r="I6">
        <v>20.692423809523799</v>
      </c>
      <c r="J6">
        <v>52.886666666666599</v>
      </c>
      <c r="K6">
        <v>17.369392857142799</v>
      </c>
      <c r="L6">
        <v>16.7604166666666</v>
      </c>
      <c r="M6">
        <v>25.8297142857142</v>
      </c>
      <c r="N6">
        <v>16.112902380952299</v>
      </c>
      <c r="O6">
        <v>13.8980571428571</v>
      </c>
      <c r="P6">
        <v>19.1865523809523</v>
      </c>
      <c r="Q6">
        <v>5.0445642857142801</v>
      </c>
      <c r="R6">
        <v>3.9954547619047598</v>
      </c>
      <c r="S6">
        <v>664.34428571428498</v>
      </c>
      <c r="T6">
        <v>91.952642857142806</v>
      </c>
      <c r="U6">
        <v>106.35338095237999</v>
      </c>
      <c r="V6">
        <v>22.395426190476101</v>
      </c>
      <c r="W6">
        <v>25.626404761904698</v>
      </c>
      <c r="X6">
        <v>50.050357142857102</v>
      </c>
      <c r="Y6" t="s">
        <v>98</v>
      </c>
      <c r="Z6" t="s">
        <v>1097</v>
      </c>
      <c r="AA6" t="s">
        <v>25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24.007428571428498</v>
      </c>
      <c r="H7">
        <v>34.212071428571399</v>
      </c>
      <c r="I7">
        <v>21.727053571428499</v>
      </c>
      <c r="J7">
        <v>52.886660714285703</v>
      </c>
      <c r="K7">
        <v>16.2838071428571</v>
      </c>
      <c r="L7">
        <v>18.855464285714199</v>
      </c>
      <c r="M7">
        <v>26.078071428571398</v>
      </c>
      <c r="N7">
        <v>15.638992857142799</v>
      </c>
      <c r="O7">
        <v>14.102441071428499</v>
      </c>
      <c r="P7">
        <v>18.586964285714199</v>
      </c>
      <c r="Q7">
        <v>4.7292785714285701</v>
      </c>
      <c r="R7">
        <v>2.9965910714285702</v>
      </c>
      <c r="S7">
        <v>664.34428571428498</v>
      </c>
      <c r="T7">
        <v>90.831267857142805</v>
      </c>
      <c r="U7">
        <v>86.146232142857102</v>
      </c>
      <c r="V7">
        <v>21.3774464285714</v>
      </c>
      <c r="W7">
        <v>26.084</v>
      </c>
      <c r="X7">
        <v>49.268321428571397</v>
      </c>
      <c r="Y7" t="s">
        <v>99</v>
      </c>
      <c r="Z7" t="s">
        <v>1097</v>
      </c>
      <c r="AA7" t="s">
        <v>25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24.007428571428498</v>
      </c>
      <c r="H8">
        <v>34.572200000000002</v>
      </c>
      <c r="I8">
        <v>19.8647285714285</v>
      </c>
      <c r="J8">
        <v>52.886657142857104</v>
      </c>
      <c r="K8">
        <v>16.935157142857101</v>
      </c>
      <c r="L8">
        <v>18.436457142857101</v>
      </c>
      <c r="M8">
        <v>26.2270857142857</v>
      </c>
      <c r="N8">
        <v>15.923342857142799</v>
      </c>
      <c r="O8">
        <v>14.225070000000001</v>
      </c>
      <c r="P8">
        <v>18.706885714285701</v>
      </c>
      <c r="Q8">
        <v>4.5401085714285703</v>
      </c>
      <c r="R8">
        <v>3.5959085714285699</v>
      </c>
      <c r="S8">
        <v>663.01557142857098</v>
      </c>
      <c r="T8">
        <v>91.504085714285694</v>
      </c>
      <c r="U8">
        <v>85.5081142857142</v>
      </c>
      <c r="V8">
        <v>21.988242857142801</v>
      </c>
      <c r="W8">
        <v>25.260300000000001</v>
      </c>
      <c r="X8">
        <v>49.737542857142799</v>
      </c>
      <c r="Y8" t="s">
        <v>100</v>
      </c>
      <c r="Z8" t="s">
        <v>1097</v>
      </c>
      <c r="AA8" t="s">
        <v>25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24.007428571428498</v>
      </c>
      <c r="H9">
        <v>43.215261904761903</v>
      </c>
      <c r="I9">
        <v>20.692423809523799</v>
      </c>
      <c r="J9">
        <v>52.886666666666599</v>
      </c>
      <c r="K9">
        <v>17.369392857142799</v>
      </c>
      <c r="L9">
        <v>16.7604166666666</v>
      </c>
      <c r="M9">
        <v>25.8297142857142</v>
      </c>
      <c r="N9">
        <v>16.112902380952299</v>
      </c>
      <c r="O9">
        <v>11.4454595238095</v>
      </c>
      <c r="P9">
        <v>18.387111904761898</v>
      </c>
      <c r="Q9">
        <v>5.0445642857142801</v>
      </c>
      <c r="R9">
        <v>1.9977271428571399</v>
      </c>
      <c r="S9">
        <v>664.34428571428498</v>
      </c>
      <c r="T9">
        <v>91.952642857142806</v>
      </c>
      <c r="U9">
        <v>85.082690476190393</v>
      </c>
      <c r="V9">
        <v>22.395426190476101</v>
      </c>
      <c r="W9">
        <v>25.626404761904698</v>
      </c>
      <c r="X9">
        <v>50.050357142857102</v>
      </c>
      <c r="Y9" t="s">
        <v>156</v>
      </c>
      <c r="Z9" t="s">
        <v>1098</v>
      </c>
      <c r="AA9" t="s">
        <v>25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24.007428571428498</v>
      </c>
      <c r="H10">
        <v>43.215249999999997</v>
      </c>
      <c r="I10">
        <v>21.727053571428499</v>
      </c>
      <c r="J10">
        <v>52.886660714285703</v>
      </c>
      <c r="K10">
        <v>16.2838071428571</v>
      </c>
      <c r="L10">
        <v>18.855464285714199</v>
      </c>
      <c r="M10">
        <v>26.078071428571398</v>
      </c>
      <c r="N10">
        <v>16.3498553571428</v>
      </c>
      <c r="O10">
        <v>14.7155892857142</v>
      </c>
      <c r="P10">
        <v>18.586964285714199</v>
      </c>
      <c r="Q10">
        <v>4.7292785714285701</v>
      </c>
      <c r="R10">
        <v>2.9965910714285702</v>
      </c>
      <c r="S10">
        <v>664.34428571428498</v>
      </c>
      <c r="T10">
        <v>90.831267857142805</v>
      </c>
      <c r="U10">
        <v>100.503946428571</v>
      </c>
      <c r="V10">
        <v>21.3774464285714</v>
      </c>
      <c r="W10">
        <v>26.084</v>
      </c>
      <c r="X10">
        <v>49.268321428571397</v>
      </c>
      <c r="Y10" t="s">
        <v>157</v>
      </c>
      <c r="Z10" t="s">
        <v>1098</v>
      </c>
      <c r="AA10" t="s">
        <v>25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24.007428571428498</v>
      </c>
      <c r="H11">
        <v>43.215257142857098</v>
      </c>
      <c r="I11">
        <v>21.1062714285714</v>
      </c>
      <c r="J11">
        <v>52.886657142857104</v>
      </c>
      <c r="K11">
        <v>16.935157142857101</v>
      </c>
      <c r="L11">
        <v>18.436457142857101</v>
      </c>
      <c r="M11">
        <v>26.2270857142857</v>
      </c>
      <c r="N11">
        <v>15.923342857142799</v>
      </c>
      <c r="O11">
        <v>14.225070000000001</v>
      </c>
      <c r="P11">
        <v>18.706885714285701</v>
      </c>
      <c r="Q11">
        <v>4.5401085714285703</v>
      </c>
      <c r="R11">
        <v>3.5959085714285699</v>
      </c>
      <c r="S11">
        <v>663.01557142857098</v>
      </c>
      <c r="T11">
        <v>90.158428571428502</v>
      </c>
      <c r="U11">
        <v>85.5081142857142</v>
      </c>
      <c r="V11">
        <v>23.209800000000001</v>
      </c>
      <c r="W11">
        <v>25.260300000000001</v>
      </c>
      <c r="X11">
        <v>49.737542857142799</v>
      </c>
      <c r="Y11" t="s">
        <v>158</v>
      </c>
      <c r="Z11" t="s">
        <v>1098</v>
      </c>
      <c r="AA11" t="s">
        <v>25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24.703942460317393</v>
      </c>
      <c r="H12" s="1">
        <f t="shared" ref="H12:X12" si="0">AVERAGE(H3:H11)</f>
        <v>41.121182407407382</v>
      </c>
      <c r="I12" s="1">
        <f t="shared" si="0"/>
        <v>21.577601719576666</v>
      </c>
      <c r="J12" s="1">
        <f t="shared" si="0"/>
        <v>58.980595238095198</v>
      </c>
      <c r="K12" s="1">
        <f t="shared" si="0"/>
        <v>17.996622222222175</v>
      </c>
      <c r="L12" s="1">
        <f t="shared" si="0"/>
        <v>19.97282804232799</v>
      </c>
      <c r="M12" s="1">
        <f t="shared" si="0"/>
        <v>26.889385449735411</v>
      </c>
      <c r="N12" s="1">
        <f t="shared" si="0"/>
        <v>16.607874801587236</v>
      </c>
      <c r="O12" s="1">
        <f t="shared" si="0"/>
        <v>14.238695780423235</v>
      </c>
      <c r="P12" s="1">
        <f t="shared" si="0"/>
        <v>19.657331084656036</v>
      </c>
      <c r="Q12" s="2">
        <f t="shared" si="0"/>
        <v>4.8553931746031713</v>
      </c>
      <c r="R12" s="2">
        <f t="shared" si="0"/>
        <v>3.3073483994708979</v>
      </c>
      <c r="S12" s="2">
        <f t="shared" si="0"/>
        <v>678.49239417989372</v>
      </c>
      <c r="T12" s="1">
        <f t="shared" si="0"/>
        <v>93.522560582010541</v>
      </c>
      <c r="U12" s="2">
        <f t="shared" si="0"/>
        <v>100.4093985449732</v>
      </c>
      <c r="V12" s="1">
        <f t="shared" si="0"/>
        <v>22.893101719576677</v>
      </c>
      <c r="W12" s="1">
        <f t="shared" si="0"/>
        <v>26.734838227513201</v>
      </c>
      <c r="X12" s="1">
        <f t="shared" si="0"/>
        <v>52.300882142857091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1.0789736160982402</v>
      </c>
      <c r="H13" s="1">
        <f t="shared" ref="H13:X13" si="1">STDEV(H3:H11)</f>
        <v>5.8455567657603567</v>
      </c>
      <c r="I13" s="1">
        <f t="shared" si="1"/>
        <v>1.0987359296077128</v>
      </c>
      <c r="J13" s="1">
        <f t="shared" si="1"/>
        <v>9.1583729684467876</v>
      </c>
      <c r="K13" s="1">
        <f t="shared" si="1"/>
        <v>1.8532876264238292</v>
      </c>
      <c r="L13" s="1">
        <f t="shared" si="1"/>
        <v>3.0862038926359938</v>
      </c>
      <c r="M13" s="1">
        <f t="shared" si="1"/>
        <v>1.2806869282296942</v>
      </c>
      <c r="N13" s="1">
        <f t="shared" si="1"/>
        <v>0.92141772368904362</v>
      </c>
      <c r="O13" s="1">
        <f t="shared" si="1"/>
        <v>1.2897208211720324</v>
      </c>
      <c r="P13" s="1">
        <f t="shared" si="1"/>
        <v>1.4611379232967125</v>
      </c>
      <c r="Q13" s="2">
        <f t="shared" si="1"/>
        <v>0.26189555384321533</v>
      </c>
      <c r="R13" s="2">
        <f t="shared" si="1"/>
        <v>0.63261361006692529</v>
      </c>
      <c r="S13" s="2">
        <f t="shared" si="1"/>
        <v>21.897813797173434</v>
      </c>
      <c r="T13" s="1">
        <f t="shared" si="1"/>
        <v>3.5336610757446083</v>
      </c>
      <c r="U13" s="2">
        <f t="shared" si="1"/>
        <v>15.28128051034545</v>
      </c>
      <c r="V13" s="1">
        <f t="shared" si="1"/>
        <v>1.2800250256115921</v>
      </c>
      <c r="W13" s="1">
        <f t="shared" si="1"/>
        <v>1.6534038299085816</v>
      </c>
      <c r="X13" s="1">
        <f t="shared" si="1"/>
        <v>3.9362464285714278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4.3676171033486844</v>
      </c>
      <c r="H14" s="1">
        <f t="shared" ref="H14:X14" si="2">H13*100/H12</f>
        <v>14.215439400174848</v>
      </c>
      <c r="I14" s="1">
        <f t="shared" si="2"/>
        <v>5.0920206234544816</v>
      </c>
      <c r="J14" s="1">
        <f t="shared" si="2"/>
        <v>15.527773043788226</v>
      </c>
      <c r="K14" s="1">
        <f t="shared" si="2"/>
        <v>10.297974828495288</v>
      </c>
      <c r="L14" s="1">
        <f t="shared" si="2"/>
        <v>15.452012534706991</v>
      </c>
      <c r="M14" s="1">
        <f t="shared" si="2"/>
        <v>4.7627973150360559</v>
      </c>
      <c r="N14" s="1">
        <f t="shared" si="2"/>
        <v>5.5480772506846119</v>
      </c>
      <c r="O14" s="1">
        <f t="shared" si="2"/>
        <v>9.0578578337579749</v>
      </c>
      <c r="P14" s="1">
        <f t="shared" si="2"/>
        <v>7.4330432600651264</v>
      </c>
      <c r="Q14" s="2">
        <f t="shared" si="2"/>
        <v>5.3939103266260187</v>
      </c>
      <c r="R14" s="2">
        <f t="shared" si="2"/>
        <v>19.127516477191499</v>
      </c>
      <c r="S14" s="2">
        <f t="shared" si="2"/>
        <v>3.2274221472507039</v>
      </c>
      <c r="T14" s="1">
        <f t="shared" si="2"/>
        <v>3.7784049685486507</v>
      </c>
      <c r="U14" s="2">
        <f t="shared" si="2"/>
        <v>15.218974251201187</v>
      </c>
      <c r="V14" s="1">
        <f t="shared" si="2"/>
        <v>5.5913132317802043</v>
      </c>
      <c r="W14" s="1">
        <f t="shared" si="2"/>
        <v>6.1844542160237959</v>
      </c>
      <c r="X14" s="1">
        <f t="shared" si="2"/>
        <v>7.5261568587309462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26.674928571428499</v>
      </c>
      <c r="H17">
        <v>40.814404761904697</v>
      </c>
      <c r="I17">
        <v>22.7616642857142</v>
      </c>
      <c r="J17">
        <v>56.804190476190399</v>
      </c>
      <c r="K17">
        <v>26.054095238095201</v>
      </c>
      <c r="L17">
        <v>27.934023809523801</v>
      </c>
      <c r="M17">
        <v>33.7773095238095</v>
      </c>
      <c r="N17">
        <v>20.851990476190402</v>
      </c>
      <c r="O17">
        <v>18.8032547619047</v>
      </c>
      <c r="P17">
        <v>22.384309523809499</v>
      </c>
      <c r="Q17">
        <v>7.5668476190476097</v>
      </c>
      <c r="R17">
        <v>3.9954547619047598</v>
      </c>
      <c r="S17">
        <v>713.06285714285696</v>
      </c>
      <c r="T17">
        <v>94.195380952380901</v>
      </c>
      <c r="U17">
        <v>121.242833333333</v>
      </c>
      <c r="V17">
        <v>24.431380952380898</v>
      </c>
      <c r="W17">
        <v>29.287309523809501</v>
      </c>
      <c r="X17">
        <v>48.4862857142857</v>
      </c>
      <c r="Y17" t="s">
        <v>215</v>
      </c>
      <c r="Z17" t="s">
        <v>1099</v>
      </c>
      <c r="AA17" t="s">
        <v>25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28.008678571428501</v>
      </c>
      <c r="H18">
        <v>27.0095357142857</v>
      </c>
      <c r="I18">
        <v>23.2789821428571</v>
      </c>
      <c r="J18">
        <v>55.824803571428497</v>
      </c>
      <c r="K18">
        <v>24.4257142857142</v>
      </c>
      <c r="L18">
        <v>27.235678571428501</v>
      </c>
      <c r="M18">
        <v>32.783857142857102</v>
      </c>
      <c r="N18">
        <v>21.325892857142801</v>
      </c>
      <c r="O18">
        <v>15.3287392857142</v>
      </c>
      <c r="P18">
        <v>22.184446428571398</v>
      </c>
      <c r="Q18">
        <v>6.6209910714285698</v>
      </c>
      <c r="R18">
        <v>2.9965910714285702</v>
      </c>
      <c r="S18">
        <v>712.50928571428506</v>
      </c>
      <c r="T18">
        <v>95.877428571428496</v>
      </c>
      <c r="U18">
        <v>108.480446428571</v>
      </c>
      <c r="V18">
        <v>24.431374999999999</v>
      </c>
      <c r="W18">
        <v>27.4568571428571</v>
      </c>
      <c r="X18">
        <v>49.268321428571397</v>
      </c>
      <c r="Y18" t="s">
        <v>216</v>
      </c>
      <c r="Z18" t="s">
        <v>1099</v>
      </c>
      <c r="AA18" t="s">
        <v>25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28.808914285714199</v>
      </c>
      <c r="H19">
        <v>40.334242857142797</v>
      </c>
      <c r="I19">
        <v>23.5893571428571</v>
      </c>
      <c r="J19">
        <v>56.412428571428499</v>
      </c>
      <c r="K19">
        <v>24.7513857142857</v>
      </c>
      <c r="L19">
        <v>28.4927142857142</v>
      </c>
      <c r="M19">
        <v>33.975999999999999</v>
      </c>
      <c r="N19">
        <v>22.1789285714285</v>
      </c>
      <c r="O19">
        <v>18.639742857142799</v>
      </c>
      <c r="P19">
        <v>22.544199999999901</v>
      </c>
      <c r="Q19">
        <v>6.81016142857142</v>
      </c>
      <c r="R19">
        <v>3.5959085714285699</v>
      </c>
      <c r="S19">
        <v>712.17714285714203</v>
      </c>
      <c r="T19">
        <v>95.541014285714198</v>
      </c>
      <c r="U19">
        <v>127.624042857142</v>
      </c>
      <c r="V19">
        <v>24.431371428571399</v>
      </c>
      <c r="W19">
        <v>28.555128571428501</v>
      </c>
      <c r="X19">
        <v>48.799100000000003</v>
      </c>
      <c r="Y19" t="s">
        <v>217</v>
      </c>
      <c r="Z19" t="s">
        <v>1099</v>
      </c>
      <c r="AA19" t="s">
        <v>25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26.674928571428499</v>
      </c>
      <c r="H20">
        <v>31.211023809523802</v>
      </c>
      <c r="I20">
        <v>22.7616642857142</v>
      </c>
      <c r="J20">
        <v>54.845428571428499</v>
      </c>
      <c r="K20">
        <v>21.711742857142799</v>
      </c>
      <c r="L20">
        <v>27.934023809523801</v>
      </c>
      <c r="M20">
        <v>32.783857142857102</v>
      </c>
      <c r="N20">
        <v>20.851990476190402</v>
      </c>
      <c r="O20">
        <v>17.985721428571399</v>
      </c>
      <c r="P20">
        <v>22.384309523809499</v>
      </c>
      <c r="Q20">
        <v>6.3057047619047601</v>
      </c>
      <c r="R20">
        <v>3.9954547619047598</v>
      </c>
      <c r="S20">
        <v>713.06285714285696</v>
      </c>
      <c r="T20">
        <v>96.438119047618997</v>
      </c>
      <c r="U20">
        <v>108.480452380952</v>
      </c>
      <c r="V20">
        <v>24.431380952380898</v>
      </c>
      <c r="W20">
        <v>27.4568571428571</v>
      </c>
      <c r="X20">
        <v>48.4862857142857</v>
      </c>
      <c r="Y20" t="s">
        <v>272</v>
      </c>
      <c r="Z20" t="s">
        <v>1097</v>
      </c>
      <c r="AA20" t="s">
        <v>25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26.008053571428501</v>
      </c>
      <c r="H21">
        <v>32.411446428571402</v>
      </c>
      <c r="I21">
        <v>21.727053571428499</v>
      </c>
      <c r="J21">
        <v>55.824803571428497</v>
      </c>
      <c r="K21">
        <v>22.797321428571401</v>
      </c>
      <c r="L21">
        <v>27.235678571428501</v>
      </c>
      <c r="M21">
        <v>32.783857142857102</v>
      </c>
      <c r="N21">
        <v>20.6150357142857</v>
      </c>
      <c r="O21">
        <v>17.781337499999999</v>
      </c>
      <c r="P21">
        <v>22.184446428571398</v>
      </c>
      <c r="Q21">
        <v>5.6751357142857097</v>
      </c>
      <c r="R21">
        <v>2.9965910714285702</v>
      </c>
      <c r="S21">
        <v>712.50928571428506</v>
      </c>
      <c r="T21">
        <v>95.877428571428496</v>
      </c>
      <c r="U21">
        <v>122.838142857142</v>
      </c>
      <c r="V21">
        <v>24.431374999999999</v>
      </c>
      <c r="W21">
        <v>27.4568571428571</v>
      </c>
      <c r="X21">
        <v>49.268321428571397</v>
      </c>
      <c r="Y21" t="s">
        <v>273</v>
      </c>
      <c r="Z21" t="s">
        <v>1097</v>
      </c>
      <c r="AA21" t="s">
        <v>25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27.208428571428499</v>
      </c>
      <c r="H22">
        <v>40.334242857142797</v>
      </c>
      <c r="I22">
        <v>22.3478142857142</v>
      </c>
      <c r="J22">
        <v>55.237171428571401</v>
      </c>
      <c r="K22">
        <v>23.448685714285698</v>
      </c>
      <c r="L22">
        <v>26.8166714285714</v>
      </c>
      <c r="M22">
        <v>32.783857142857102</v>
      </c>
      <c r="N22">
        <v>20.472857142857102</v>
      </c>
      <c r="O22">
        <v>14.7155857142857</v>
      </c>
      <c r="P22">
        <v>22.0645285714285</v>
      </c>
      <c r="Q22">
        <v>6.0534771428571403</v>
      </c>
      <c r="R22">
        <v>3.5959085714285699</v>
      </c>
      <c r="S22">
        <v>710.84842857142803</v>
      </c>
      <c r="T22">
        <v>95.541014285714198</v>
      </c>
      <c r="U22">
        <v>107.2042</v>
      </c>
      <c r="V22">
        <v>24.431371428571399</v>
      </c>
      <c r="W22">
        <v>27.4568571428571</v>
      </c>
      <c r="X22">
        <v>48.799100000000003</v>
      </c>
      <c r="Y22" t="s">
        <v>274</v>
      </c>
      <c r="Z22" t="s">
        <v>1097</v>
      </c>
      <c r="AA22" t="s">
        <v>25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26.674928571428499</v>
      </c>
      <c r="H23">
        <v>40.814404761904697</v>
      </c>
      <c r="I23">
        <v>22.7616642857142</v>
      </c>
      <c r="J23">
        <v>56.804190476190399</v>
      </c>
      <c r="K23">
        <v>23.882928571428501</v>
      </c>
      <c r="L23">
        <v>27.934023809523801</v>
      </c>
      <c r="M23">
        <v>34.770761904761898</v>
      </c>
      <c r="N23">
        <v>21.799807142857102</v>
      </c>
      <c r="O23">
        <v>15.5331214285714</v>
      </c>
      <c r="P23">
        <v>22.384309523809499</v>
      </c>
      <c r="Q23">
        <v>6.3057047619047601</v>
      </c>
      <c r="R23">
        <v>3.9954547619047598</v>
      </c>
      <c r="S23">
        <v>713.06285714285696</v>
      </c>
      <c r="T23">
        <v>96.438119047618997</v>
      </c>
      <c r="U23">
        <v>144.64059523809499</v>
      </c>
      <c r="V23">
        <v>24.431380952380898</v>
      </c>
      <c r="W23">
        <v>27.4568571428571</v>
      </c>
      <c r="X23">
        <v>48.4862857142857</v>
      </c>
      <c r="Y23" t="s">
        <v>329</v>
      </c>
      <c r="Z23" t="s">
        <v>1098</v>
      </c>
      <c r="AA23" t="s">
        <v>25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26.008053571428501</v>
      </c>
      <c r="H24">
        <v>39.613982142857097</v>
      </c>
      <c r="I24">
        <v>21.727053571428499</v>
      </c>
      <c r="J24">
        <v>54.3557321428571</v>
      </c>
      <c r="K24">
        <v>21.168946428571399</v>
      </c>
      <c r="L24">
        <v>25.140625</v>
      </c>
      <c r="M24">
        <v>32.038767857142801</v>
      </c>
      <c r="N24">
        <v>19.904178571428499</v>
      </c>
      <c r="O24">
        <v>15.3287392857142</v>
      </c>
      <c r="P24">
        <v>21.584874999999901</v>
      </c>
      <c r="Q24">
        <v>5.6751357142857097</v>
      </c>
      <c r="R24">
        <v>2.9965910714285702</v>
      </c>
      <c r="S24">
        <v>710.84839285714202</v>
      </c>
      <c r="T24">
        <v>94.195374999999999</v>
      </c>
      <c r="U24">
        <v>106.885142857142</v>
      </c>
      <c r="V24">
        <v>22.904410714285699</v>
      </c>
      <c r="W24">
        <v>27.4568571428571</v>
      </c>
      <c r="X24">
        <v>48.095267857142801</v>
      </c>
      <c r="Y24" t="s">
        <v>330</v>
      </c>
      <c r="Z24" t="s">
        <v>1098</v>
      </c>
      <c r="AA24" t="s">
        <v>25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25.607928571428499</v>
      </c>
      <c r="H25">
        <v>25.9291571428571</v>
      </c>
      <c r="I25">
        <v>21.1062714285714</v>
      </c>
      <c r="J25">
        <v>54.061914285714202</v>
      </c>
      <c r="K25">
        <v>22.1459714285714</v>
      </c>
      <c r="L25">
        <v>25.1406285714285</v>
      </c>
      <c r="M25">
        <v>32.187785714285702</v>
      </c>
      <c r="N25">
        <v>19.904171428571399</v>
      </c>
      <c r="O25">
        <v>17.658714285714201</v>
      </c>
      <c r="P25">
        <v>21.5848714285714</v>
      </c>
      <c r="Q25">
        <v>5.29679285714285</v>
      </c>
      <c r="R25">
        <v>3.5959085714285699</v>
      </c>
      <c r="S25">
        <v>710.84842857142803</v>
      </c>
      <c r="T25">
        <v>95.541014285714198</v>
      </c>
      <c r="U25">
        <v>105.927957142857</v>
      </c>
      <c r="V25">
        <v>23.209800000000001</v>
      </c>
      <c r="W25">
        <v>27.4568571428571</v>
      </c>
      <c r="X25">
        <v>47.8606571428571</v>
      </c>
      <c r="Y25" t="s">
        <v>331</v>
      </c>
      <c r="Z25" t="s">
        <v>1098</v>
      </c>
      <c r="AA25" t="s">
        <v>25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26.852760317460238</v>
      </c>
      <c r="H26" s="1">
        <f t="shared" ref="H26:U26" si="3">AVERAGE(H17:H25)</f>
        <v>35.38582671957667</v>
      </c>
      <c r="I26" s="1">
        <f t="shared" si="3"/>
        <v>22.451280555555488</v>
      </c>
      <c r="J26" s="1">
        <f t="shared" si="3"/>
        <v>55.574518121693053</v>
      </c>
      <c r="K26" s="1">
        <f t="shared" si="3"/>
        <v>23.376310185185144</v>
      </c>
      <c r="L26" s="1">
        <f t="shared" si="3"/>
        <v>27.096007539682503</v>
      </c>
      <c r="M26" s="1">
        <f t="shared" si="3"/>
        <v>33.09845039682537</v>
      </c>
      <c r="N26" s="1">
        <f t="shared" si="3"/>
        <v>20.878316931216879</v>
      </c>
      <c r="O26" s="1">
        <f t="shared" si="3"/>
        <v>16.863884060846512</v>
      </c>
      <c r="P26" s="1">
        <f t="shared" si="3"/>
        <v>22.144477380952331</v>
      </c>
      <c r="Q26" s="1">
        <f t="shared" si="3"/>
        <v>6.2566612301587243</v>
      </c>
      <c r="R26" s="1">
        <f t="shared" si="3"/>
        <v>3.5293181349206337</v>
      </c>
      <c r="S26" s="1">
        <f t="shared" si="3"/>
        <v>712.10328174603114</v>
      </c>
      <c r="T26" s="1">
        <f t="shared" si="3"/>
        <v>95.516099338624272</v>
      </c>
      <c r="U26" s="1">
        <f t="shared" si="3"/>
        <v>117.03597923280378</v>
      </c>
      <c r="V26" s="1">
        <f>AVERAGE(V17:V25)</f>
        <v>24.125982936507906</v>
      </c>
      <c r="W26" s="1">
        <f t="shared" ref="W26:X26" si="4">AVERAGE(W17:W25)</f>
        <v>27.782270899470856</v>
      </c>
      <c r="X26" s="1">
        <f t="shared" si="4"/>
        <v>48.616624999999978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1.0222965997849618</v>
      </c>
      <c r="H27" s="1">
        <f t="shared" ref="H27:U27" si="5">STDEV(H17:H25)</f>
        <v>6.241560601019966</v>
      </c>
      <c r="I27" s="1">
        <f t="shared" si="5"/>
        <v>0.80141177662985119</v>
      </c>
      <c r="J27" s="1">
        <f t="shared" si="5"/>
        <v>1.0167565910651029</v>
      </c>
      <c r="K27" s="1">
        <f t="shared" si="5"/>
        <v>1.5778432848721167</v>
      </c>
      <c r="L27" s="1">
        <f t="shared" si="5"/>
        <v>1.215610750977701</v>
      </c>
      <c r="M27" s="1">
        <f t="shared" si="5"/>
        <v>0.89272628158083067</v>
      </c>
      <c r="N27" s="1">
        <f t="shared" si="5"/>
        <v>0.78054987558778088</v>
      </c>
      <c r="O27" s="1">
        <f t="shared" si="5"/>
        <v>1.6103680514883583</v>
      </c>
      <c r="P27" s="1">
        <f t="shared" si="5"/>
        <v>0.34789313208366462</v>
      </c>
      <c r="Q27" s="1">
        <f t="shared" si="5"/>
        <v>0.68915460262883532</v>
      </c>
      <c r="R27" s="1">
        <f t="shared" si="5"/>
        <v>0.43539454754882534</v>
      </c>
      <c r="S27" s="1">
        <f t="shared" si="5"/>
        <v>0.98878383873012399</v>
      </c>
      <c r="T27" s="1">
        <f t="shared" si="5"/>
        <v>0.82551729347940617</v>
      </c>
      <c r="U27" s="1">
        <f t="shared" si="5"/>
        <v>13.20497225619563</v>
      </c>
      <c r="V27" s="1">
        <f>STDEV(V17:V25)</f>
        <v>0.61078705358416197</v>
      </c>
      <c r="W27" s="1">
        <f t="shared" ref="W27:X27" si="6">STDEV(W17:W25)</f>
        <v>0.6711658730158746</v>
      </c>
      <c r="X27" s="1">
        <f t="shared" si="6"/>
        <v>0.47569375402122194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3.807044742138642</v>
      </c>
      <c r="H28" s="1">
        <f t="shared" ref="H28:U28" si="7">H27*100/H26</f>
        <v>17.638589174368271</v>
      </c>
      <c r="I28" s="1">
        <f t="shared" si="7"/>
        <v>3.5695593159898609</v>
      </c>
      <c r="J28" s="1">
        <f t="shared" si="7"/>
        <v>1.8295373948878566</v>
      </c>
      <c r="K28" s="1">
        <f t="shared" si="7"/>
        <v>6.7497533715653848</v>
      </c>
      <c r="L28" s="1">
        <f t="shared" si="7"/>
        <v>4.4863094653240747</v>
      </c>
      <c r="M28" s="1">
        <f t="shared" si="7"/>
        <v>2.6971845233771314</v>
      </c>
      <c r="N28" s="1">
        <f t="shared" si="7"/>
        <v>3.7385670413917178</v>
      </c>
      <c r="O28" s="1">
        <f t="shared" si="7"/>
        <v>9.5492120657257598</v>
      </c>
      <c r="P28" s="1">
        <f t="shared" si="7"/>
        <v>1.5710153195257002</v>
      </c>
      <c r="Q28" s="1">
        <f t="shared" si="7"/>
        <v>11.014734173346831</v>
      </c>
      <c r="R28" s="1">
        <f t="shared" si="7"/>
        <v>12.336506115468573</v>
      </c>
      <c r="S28" s="1">
        <f t="shared" si="7"/>
        <v>0.1388539926828718</v>
      </c>
      <c r="T28" s="1">
        <f t="shared" si="7"/>
        <v>0.86427031588965664</v>
      </c>
      <c r="U28" s="1">
        <f t="shared" si="7"/>
        <v>11.282831435902946</v>
      </c>
      <c r="V28" s="1">
        <f>V27*100/V26</f>
        <v>2.5316566590947351</v>
      </c>
      <c r="W28" s="1">
        <f t="shared" ref="W28:X28" si="8">W27*100/W26</f>
        <v>2.4158063804231991</v>
      </c>
      <c r="X28" s="1">
        <f t="shared" si="8"/>
        <v>0.97845902306304089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16.004954761904699</v>
      </c>
      <c r="H30">
        <v>16.8059333333333</v>
      </c>
      <c r="I30">
        <v>26.9001428571428</v>
      </c>
      <c r="J30">
        <v>21.546416666666602</v>
      </c>
      <c r="K30">
        <v>15.198219047619</v>
      </c>
      <c r="L30">
        <v>13.9670142857142</v>
      </c>
      <c r="M30">
        <v>25.8297142857142</v>
      </c>
      <c r="N30">
        <v>20.851990476190402</v>
      </c>
      <c r="O30">
        <v>17.985721428571399</v>
      </c>
      <c r="P30">
        <v>11.991595238095201</v>
      </c>
      <c r="Q30">
        <v>6.3057047619047601</v>
      </c>
      <c r="R30">
        <v>5.9931809523809498</v>
      </c>
      <c r="S30">
        <v>3321.7214285714199</v>
      </c>
      <c r="T30">
        <v>549.47309523809497</v>
      </c>
      <c r="U30">
        <v>91.463904761904701</v>
      </c>
      <c r="V30">
        <v>40.718952380952302</v>
      </c>
      <c r="W30">
        <v>31.117761904761899</v>
      </c>
      <c r="X30">
        <v>28.1533333333333</v>
      </c>
      <c r="Y30" t="s">
        <v>385</v>
      </c>
      <c r="Z30" s="1" t="s">
        <v>1093</v>
      </c>
      <c r="AA30" t="s">
        <v>25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16.004953571428501</v>
      </c>
      <c r="H31">
        <v>1.8006357142857099</v>
      </c>
      <c r="I31">
        <v>26.382839285714201</v>
      </c>
      <c r="J31">
        <v>22.036107142857102</v>
      </c>
      <c r="K31">
        <v>14.655424999999999</v>
      </c>
      <c r="L31">
        <v>12.5703125</v>
      </c>
      <c r="M31">
        <v>25.332982142857102</v>
      </c>
      <c r="N31">
        <v>21.325892857142801</v>
      </c>
      <c r="O31">
        <v>17.781337499999999</v>
      </c>
      <c r="P31">
        <v>11.9915946428571</v>
      </c>
      <c r="Q31">
        <v>5.6751357142857097</v>
      </c>
      <c r="R31">
        <v>5.9931821428571403</v>
      </c>
      <c r="S31">
        <v>3316.73928571428</v>
      </c>
      <c r="T31">
        <v>551.71571428571394</v>
      </c>
      <c r="U31">
        <v>92.527428571428501</v>
      </c>
      <c r="V31">
        <v>41.2279464285714</v>
      </c>
      <c r="W31">
        <v>31.575375000000001</v>
      </c>
      <c r="X31">
        <v>28.153321428571399</v>
      </c>
      <c r="Y31" t="s">
        <v>386</v>
      </c>
      <c r="Z31" s="1" t="s">
        <v>1093</v>
      </c>
      <c r="AA31" t="s">
        <v>25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16.004957142857101</v>
      </c>
      <c r="H32">
        <v>0</v>
      </c>
      <c r="I32">
        <v>27.314</v>
      </c>
      <c r="J32">
        <v>22.3299285714285</v>
      </c>
      <c r="K32">
        <v>14.329757142857099</v>
      </c>
      <c r="L32">
        <v>13.408334285714201</v>
      </c>
      <c r="M32">
        <v>25.631014285714201</v>
      </c>
      <c r="N32">
        <v>21.041557142857101</v>
      </c>
      <c r="O32">
        <v>18.149228571428502</v>
      </c>
      <c r="P32">
        <v>11.9915942857142</v>
      </c>
      <c r="Q32">
        <v>6.0534771428571403</v>
      </c>
      <c r="R32">
        <v>5.99318142857142</v>
      </c>
      <c r="S32">
        <v>3315.0771428571402</v>
      </c>
      <c r="T32">
        <v>551.71571428571394</v>
      </c>
      <c r="U32">
        <v>91.889314285714207</v>
      </c>
      <c r="V32">
        <v>41.533342857142799</v>
      </c>
      <c r="W32">
        <v>31.8499428571428</v>
      </c>
      <c r="X32">
        <v>29.091771428571398</v>
      </c>
      <c r="Y32" t="s">
        <v>387</v>
      </c>
      <c r="Z32" s="1" t="s">
        <v>1093</v>
      </c>
      <c r="AA32" t="s">
        <v>25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16.004954761904699</v>
      </c>
      <c r="H33">
        <v>0</v>
      </c>
      <c r="I33">
        <v>28.969404761904698</v>
      </c>
      <c r="J33">
        <v>23.505180952380901</v>
      </c>
      <c r="K33">
        <v>15.198219047619</v>
      </c>
      <c r="L33">
        <v>13.9670142857142</v>
      </c>
      <c r="M33">
        <v>25.8297142857142</v>
      </c>
      <c r="N33">
        <v>21.799807142857102</v>
      </c>
      <c r="O33">
        <v>17.985721428571399</v>
      </c>
      <c r="P33">
        <v>12.791033333333299</v>
      </c>
      <c r="Q33">
        <v>6.3057047619047601</v>
      </c>
      <c r="R33">
        <v>5.9931809523809498</v>
      </c>
      <c r="S33">
        <v>3330.5809523809498</v>
      </c>
      <c r="T33">
        <v>549.47309523809497</v>
      </c>
      <c r="U33">
        <v>91.463904761904701</v>
      </c>
      <c r="V33">
        <v>40.718952380952302</v>
      </c>
      <c r="W33">
        <v>31.117761904761899</v>
      </c>
      <c r="X33">
        <v>28.1533333333333</v>
      </c>
      <c r="Y33" t="s">
        <v>443</v>
      </c>
      <c r="Z33" s="1" t="s">
        <v>1094</v>
      </c>
      <c r="AA33" t="s">
        <v>25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18.0055714285714</v>
      </c>
      <c r="H34">
        <v>0</v>
      </c>
      <c r="I34">
        <v>27.934767857142798</v>
      </c>
      <c r="J34">
        <v>23.505178571428502</v>
      </c>
      <c r="K34">
        <v>14.655424999999999</v>
      </c>
      <c r="L34">
        <v>14.665366071428499</v>
      </c>
      <c r="M34">
        <v>26.078071428571398</v>
      </c>
      <c r="N34">
        <v>21.325892857142801</v>
      </c>
      <c r="O34">
        <v>18.3944821428571</v>
      </c>
      <c r="P34">
        <v>12.591175</v>
      </c>
      <c r="Q34">
        <v>6.6209910714285698</v>
      </c>
      <c r="R34">
        <v>5.9931821428571403</v>
      </c>
      <c r="S34">
        <v>3328.3660714285702</v>
      </c>
      <c r="T34">
        <v>551.71571428571394</v>
      </c>
      <c r="U34">
        <v>92.527428571428501</v>
      </c>
      <c r="V34">
        <v>41.2279464285714</v>
      </c>
      <c r="W34">
        <v>31.575375000000001</v>
      </c>
      <c r="X34">
        <v>29.326374999999999</v>
      </c>
      <c r="Y34" t="s">
        <v>444</v>
      </c>
      <c r="Z34" s="1" t="s">
        <v>1094</v>
      </c>
      <c r="AA34" t="s">
        <v>25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17.605442857142801</v>
      </c>
      <c r="H35">
        <v>17.286100000000001</v>
      </c>
      <c r="I35">
        <v>28.5555428571428</v>
      </c>
      <c r="J35">
        <v>23.505185714285702</v>
      </c>
      <c r="K35">
        <v>15.632457142857101</v>
      </c>
      <c r="L35">
        <v>15.0843714285714</v>
      </c>
      <c r="M35">
        <v>25.631014285714201</v>
      </c>
      <c r="N35">
        <v>21.610242857142801</v>
      </c>
      <c r="O35">
        <v>18.149228571428502</v>
      </c>
      <c r="P35">
        <v>12.4712585714285</v>
      </c>
      <c r="Q35">
        <v>6.0534771428571403</v>
      </c>
      <c r="R35">
        <v>5.99318142857142</v>
      </c>
      <c r="S35">
        <v>3327.0371428571402</v>
      </c>
      <c r="T35">
        <v>553.061428571428</v>
      </c>
      <c r="U35">
        <v>91.889314285714207</v>
      </c>
      <c r="V35">
        <v>41.533342857142799</v>
      </c>
      <c r="W35">
        <v>31.8499428571428</v>
      </c>
      <c r="X35">
        <v>29.091771428571398</v>
      </c>
      <c r="Y35" t="s">
        <v>445</v>
      </c>
      <c r="Z35" s="1" t="s">
        <v>1094</v>
      </c>
      <c r="AA35" t="s">
        <v>25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18.672447619047599</v>
      </c>
      <c r="H36">
        <v>2.4008476190476098</v>
      </c>
      <c r="I36">
        <v>31.038642857142801</v>
      </c>
      <c r="J36">
        <v>25.4639523809523</v>
      </c>
      <c r="K36">
        <v>17.369392857142799</v>
      </c>
      <c r="L36">
        <v>16.7604166666666</v>
      </c>
      <c r="M36">
        <v>25.8297142857142</v>
      </c>
      <c r="N36">
        <v>21.799807142857102</v>
      </c>
      <c r="O36">
        <v>18.8032547619047</v>
      </c>
      <c r="P36">
        <v>12.791033333333299</v>
      </c>
      <c r="Q36">
        <v>7.5668476190476097</v>
      </c>
      <c r="R36">
        <v>5.9931809523809498</v>
      </c>
      <c r="S36">
        <v>3332.7928571428502</v>
      </c>
      <c r="T36">
        <v>551.71571428571394</v>
      </c>
      <c r="U36">
        <v>93.590952380952302</v>
      </c>
      <c r="V36">
        <v>42.754904761904697</v>
      </c>
      <c r="W36">
        <v>32.948214285714201</v>
      </c>
      <c r="X36">
        <v>29.717404761904699</v>
      </c>
      <c r="Y36" t="s">
        <v>501</v>
      </c>
      <c r="Z36" s="1" t="s">
        <v>1095</v>
      </c>
      <c r="AA36" t="s">
        <v>25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18.0055714285714</v>
      </c>
      <c r="H37">
        <v>1.8006357142857099</v>
      </c>
      <c r="I37">
        <v>29.486696428571399</v>
      </c>
      <c r="J37">
        <v>24.974250000000001</v>
      </c>
      <c r="K37">
        <v>17.912196428571399</v>
      </c>
      <c r="L37">
        <v>16.760417857142802</v>
      </c>
      <c r="M37">
        <v>26.078071428571398</v>
      </c>
      <c r="N37">
        <v>22.747624999999999</v>
      </c>
      <c r="O37">
        <v>19.007642857142802</v>
      </c>
      <c r="P37">
        <v>13.1907535714285</v>
      </c>
      <c r="Q37">
        <v>6.6209910714285698</v>
      </c>
      <c r="R37">
        <v>5.9931821428571403</v>
      </c>
      <c r="S37">
        <v>3330.0267857142799</v>
      </c>
      <c r="T37">
        <v>553.39785714285699</v>
      </c>
      <c r="U37">
        <v>94.122732142857103</v>
      </c>
      <c r="V37">
        <v>42.7549107142857</v>
      </c>
      <c r="W37">
        <v>32.948214285714201</v>
      </c>
      <c r="X37">
        <v>29.326374999999999</v>
      </c>
      <c r="Y37" t="s">
        <v>502</v>
      </c>
      <c r="Z37" s="1" t="s">
        <v>1095</v>
      </c>
      <c r="AA37" t="s">
        <v>25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17.605442857142801</v>
      </c>
      <c r="H38">
        <v>0</v>
      </c>
      <c r="I38">
        <v>29.7970857142857</v>
      </c>
      <c r="J38">
        <v>24.680442857142801</v>
      </c>
      <c r="K38">
        <v>16.935157142857101</v>
      </c>
      <c r="L38">
        <v>16.760414285714202</v>
      </c>
      <c r="M38">
        <v>26.2270857142857</v>
      </c>
      <c r="N38">
        <v>22.1789285714285</v>
      </c>
      <c r="O38">
        <v>18.639742857142799</v>
      </c>
      <c r="P38">
        <v>12.9509214285714</v>
      </c>
      <c r="Q38">
        <v>6.81016142857142</v>
      </c>
      <c r="R38">
        <v>5.99318142857142</v>
      </c>
      <c r="S38">
        <v>3328.3657142857101</v>
      </c>
      <c r="T38">
        <v>555.75271428571398</v>
      </c>
      <c r="U38">
        <v>93.165557142857097</v>
      </c>
      <c r="V38">
        <v>42.754899999999999</v>
      </c>
      <c r="W38">
        <v>32.948214285714201</v>
      </c>
      <c r="X38">
        <v>29.091771428571398</v>
      </c>
      <c r="Y38" t="s">
        <v>503</v>
      </c>
      <c r="Z38" s="1" t="s">
        <v>1095</v>
      </c>
      <c r="AA38" t="s">
        <v>25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17.101588492063446</v>
      </c>
      <c r="H39" s="1">
        <f t="shared" ref="H39:U39" si="9">AVERAGE(H30:H38)</f>
        <v>4.4549058201058145</v>
      </c>
      <c r="I39" s="1">
        <f t="shared" si="9"/>
        <v>28.486569179894136</v>
      </c>
      <c r="J39" s="1">
        <f t="shared" si="9"/>
        <v>23.505182539682487</v>
      </c>
      <c r="K39" s="1">
        <f t="shared" si="9"/>
        <v>15.765138756613721</v>
      </c>
      <c r="L39" s="1">
        <f t="shared" si="9"/>
        <v>14.882629074074011</v>
      </c>
      <c r="M39" s="1">
        <f t="shared" si="9"/>
        <v>25.829709126984071</v>
      </c>
      <c r="N39" s="1">
        <f t="shared" si="9"/>
        <v>21.631304894179848</v>
      </c>
      <c r="O39" s="1">
        <f t="shared" si="9"/>
        <v>18.321817791005245</v>
      </c>
      <c r="P39" s="1">
        <f t="shared" si="9"/>
        <v>12.528995489417944</v>
      </c>
      <c r="Q39" s="1">
        <f t="shared" si="9"/>
        <v>6.4458323015872976</v>
      </c>
      <c r="R39" s="1">
        <f t="shared" si="9"/>
        <v>5.9931815079365025</v>
      </c>
      <c r="S39" s="1">
        <f t="shared" si="9"/>
        <v>3325.634153439149</v>
      </c>
      <c r="T39" s="1">
        <f t="shared" si="9"/>
        <v>552.00233862433834</v>
      </c>
      <c r="U39" s="1">
        <f t="shared" si="9"/>
        <v>92.515615211640153</v>
      </c>
      <c r="V39" s="1">
        <f>AVERAGE(V30:V38)</f>
        <v>41.691688756613715</v>
      </c>
      <c r="W39" s="1">
        <f t="shared" ref="W39" si="10">AVERAGE(W30:W38)</f>
        <v>31.992311375661327</v>
      </c>
      <c r="X39" s="1">
        <f>AVERAGE(X30:X38)</f>
        <v>28.900606349206328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1.0851340170518951</v>
      </c>
      <c r="H40" s="1">
        <f t="shared" ref="H40:U40" si="11">STDEV(H30:H38)</f>
        <v>7.2014028395630874</v>
      </c>
      <c r="I40" s="1">
        <f t="shared" si="11"/>
        <v>1.5037663901262643</v>
      </c>
      <c r="J40" s="1">
        <f t="shared" si="11"/>
        <v>1.3579554238175158</v>
      </c>
      <c r="K40" s="1">
        <f t="shared" si="11"/>
        <v>1.3103473219814978</v>
      </c>
      <c r="L40" s="1">
        <f t="shared" si="11"/>
        <v>1.5757225085152828</v>
      </c>
      <c r="M40" s="1">
        <f t="shared" si="11"/>
        <v>0.27544799748982285</v>
      </c>
      <c r="N40" s="1">
        <f t="shared" si="11"/>
        <v>0.58576640956262216</v>
      </c>
      <c r="O40" s="1">
        <f t="shared" si="11"/>
        <v>0.41624941232329471</v>
      </c>
      <c r="P40" s="1">
        <f t="shared" si="11"/>
        <v>0.45095336753203591</v>
      </c>
      <c r="Q40" s="1">
        <f t="shared" si="11"/>
        <v>0.54679773107291274</v>
      </c>
      <c r="R40" s="1">
        <f t="shared" si="11"/>
        <v>5.1891654126132098E-7</v>
      </c>
      <c r="S40" s="1">
        <f t="shared" si="11"/>
        <v>6.3026266034586769</v>
      </c>
      <c r="T40" s="1">
        <f t="shared" si="11"/>
        <v>1.9447756719179967</v>
      </c>
      <c r="U40" s="1">
        <f t="shared" si="11"/>
        <v>0.94595017859017905</v>
      </c>
      <c r="V40" s="1">
        <f>STDEV(V30:V38)</f>
        <v>0.84882125678130038</v>
      </c>
      <c r="W40" s="1">
        <f t="shared" ref="W40:X40" si="12">STDEV(W30:W38)</f>
        <v>0.76314596795707457</v>
      </c>
      <c r="X40" s="1">
        <f t="shared" si="12"/>
        <v>0.59315032567661108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6.345223530290693</v>
      </c>
      <c r="H41" s="1">
        <f t="shared" ref="H41:U41" si="13">H40*100/H39</f>
        <v>161.65106806662047</v>
      </c>
      <c r="I41" s="1">
        <f t="shared" si="13"/>
        <v>5.2788609980721199</v>
      </c>
      <c r="J41" s="1">
        <f t="shared" si="13"/>
        <v>5.7772596384859192</v>
      </c>
      <c r="K41" s="1">
        <f t="shared" si="13"/>
        <v>8.3116764286758134</v>
      </c>
      <c r="L41" s="1">
        <f t="shared" si="13"/>
        <v>10.587662305312971</v>
      </c>
      <c r="M41" s="1">
        <f t="shared" si="13"/>
        <v>1.0663999200907173</v>
      </c>
      <c r="N41" s="1">
        <f t="shared" si="13"/>
        <v>2.7079568820659978</v>
      </c>
      <c r="O41" s="1">
        <f t="shared" si="13"/>
        <v>2.2718783532911488</v>
      </c>
      <c r="P41" s="1">
        <f t="shared" si="13"/>
        <v>3.5992779142822222</v>
      </c>
      <c r="Q41" s="1">
        <f t="shared" si="13"/>
        <v>8.4829655115021048</v>
      </c>
      <c r="R41" s="1">
        <f t="shared" si="13"/>
        <v>8.6584486148824799E-6</v>
      </c>
      <c r="S41" s="1">
        <f t="shared" si="13"/>
        <v>0.18951653467176843</v>
      </c>
      <c r="T41" s="1">
        <f t="shared" si="13"/>
        <v>0.35231294069598162</v>
      </c>
      <c r="U41" s="1">
        <f t="shared" si="13"/>
        <v>1.0224762343375318</v>
      </c>
      <c r="V41" s="1">
        <f>V40*100/V39</f>
        <v>2.0359483678785946</v>
      </c>
      <c r="W41" s="1">
        <f t="shared" ref="W41:X41" si="14">W40*100/W39</f>
        <v>2.3854042897871093</v>
      </c>
      <c r="X41" s="1">
        <f t="shared" si="14"/>
        <v>2.0523802113684728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21.339938095238001</v>
      </c>
      <c r="H43">
        <v>163.257642857142</v>
      </c>
      <c r="I43">
        <v>62.077261904761897</v>
      </c>
      <c r="J43">
        <v>137.11357142857099</v>
      </c>
      <c r="K43">
        <v>23.882928571428501</v>
      </c>
      <c r="L43">
        <v>27.934023809523801</v>
      </c>
      <c r="M43">
        <v>27.8165952380952</v>
      </c>
      <c r="N43">
        <v>17.060719047618999</v>
      </c>
      <c r="O43">
        <v>16.3506547619047</v>
      </c>
      <c r="P43">
        <v>27.980380952380902</v>
      </c>
      <c r="Q43">
        <v>6.3057047619047601</v>
      </c>
      <c r="R43">
        <v>3.9954547619047598</v>
      </c>
      <c r="S43">
        <v>699.77595238095205</v>
      </c>
      <c r="T43">
        <v>89.7098809523809</v>
      </c>
      <c r="U43">
        <v>95.7180238095238</v>
      </c>
      <c r="V43">
        <v>24.431380952380898</v>
      </c>
      <c r="W43">
        <v>27.4568571428571</v>
      </c>
      <c r="X43">
        <v>45.358142857142802</v>
      </c>
      <c r="Y43" t="s">
        <v>562</v>
      </c>
      <c r="Z43" t="s">
        <v>1100</v>
      </c>
      <c r="AA43" t="s">
        <v>25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22.006803571428499</v>
      </c>
      <c r="H44">
        <v>167.45912499999901</v>
      </c>
      <c r="I44">
        <v>57.421482142857101</v>
      </c>
      <c r="J44">
        <v>127.809428571428</v>
      </c>
      <c r="K44">
        <v>24.4257142857142</v>
      </c>
      <c r="L44">
        <v>27.235678571428501</v>
      </c>
      <c r="M44">
        <v>28.313321428571399</v>
      </c>
      <c r="N44">
        <v>17.060719642857102</v>
      </c>
      <c r="O44">
        <v>16.555039285714201</v>
      </c>
      <c r="P44">
        <v>26.981089285714202</v>
      </c>
      <c r="Q44">
        <v>5.6751357142857097</v>
      </c>
      <c r="R44">
        <v>4.4948857142857097</v>
      </c>
      <c r="S44">
        <v>699.22232142857104</v>
      </c>
      <c r="T44">
        <v>89.1491964285714</v>
      </c>
      <c r="U44">
        <v>110.07573214285701</v>
      </c>
      <c r="V44">
        <v>24.431374999999999</v>
      </c>
      <c r="W44">
        <v>27.4568571428571</v>
      </c>
      <c r="X44">
        <v>45.749160714285701</v>
      </c>
      <c r="Y44" t="s">
        <v>563</v>
      </c>
      <c r="Z44" t="s">
        <v>1100</v>
      </c>
      <c r="AA44" t="s">
        <v>25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22.406942857142798</v>
      </c>
      <c r="H45">
        <v>175.74199999999999</v>
      </c>
      <c r="I45">
        <v>59.5941714285714</v>
      </c>
      <c r="J45">
        <v>132.80428571428499</v>
      </c>
      <c r="K45">
        <v>26.054085714285701</v>
      </c>
      <c r="L45">
        <v>26.8166714285714</v>
      </c>
      <c r="M45">
        <v>28.611357142857099</v>
      </c>
      <c r="N45">
        <v>17.629414285714201</v>
      </c>
      <c r="O45">
        <v>16.677671428571401</v>
      </c>
      <c r="P45">
        <v>27.340828571428499</v>
      </c>
      <c r="Q45">
        <v>6.0534771428571403</v>
      </c>
      <c r="R45">
        <v>3.5959085714285699</v>
      </c>
      <c r="S45">
        <v>698.890142857142</v>
      </c>
      <c r="T45">
        <v>90.158428571428502</v>
      </c>
      <c r="U45">
        <v>109.756685714285</v>
      </c>
      <c r="V45">
        <v>24.431371428571399</v>
      </c>
      <c r="W45">
        <v>27.4568571428571</v>
      </c>
      <c r="X45">
        <v>45.045314285714198</v>
      </c>
      <c r="Y45" t="s">
        <v>564</v>
      </c>
      <c r="Z45" t="s">
        <v>1100</v>
      </c>
      <c r="AA45" t="s">
        <v>25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21.339938095238001</v>
      </c>
      <c r="H46">
        <v>163.257642857142</v>
      </c>
      <c r="I46">
        <v>62.077261904761897</v>
      </c>
      <c r="J46">
        <v>139.07233333333301</v>
      </c>
      <c r="K46">
        <v>23.882928571428501</v>
      </c>
      <c r="L46">
        <v>25.140619047619001</v>
      </c>
      <c r="M46">
        <v>27.8165952380952</v>
      </c>
      <c r="N46">
        <v>17.060719047618999</v>
      </c>
      <c r="O46">
        <v>13.8980571428571</v>
      </c>
      <c r="P46">
        <v>27.180952380952299</v>
      </c>
      <c r="Q46">
        <v>5.0445642857142801</v>
      </c>
      <c r="R46">
        <v>3.9954547619047598</v>
      </c>
      <c r="S46">
        <v>699.77595238095205</v>
      </c>
      <c r="T46">
        <v>89.7098809523809</v>
      </c>
      <c r="U46">
        <v>95.7180238095238</v>
      </c>
      <c r="V46">
        <v>24.431380952380898</v>
      </c>
      <c r="W46">
        <v>27.4568571428571</v>
      </c>
      <c r="X46">
        <v>45.358142857142802</v>
      </c>
      <c r="Y46" t="s">
        <v>619</v>
      </c>
      <c r="Z46" t="s">
        <v>1101</v>
      </c>
      <c r="AA46" t="s">
        <v>25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20.0061964285714</v>
      </c>
      <c r="H47">
        <v>149.45274999999901</v>
      </c>
      <c r="I47">
        <v>57.421482142857101</v>
      </c>
      <c r="J47">
        <v>127.809428571428</v>
      </c>
      <c r="K47">
        <v>22.797321428571401</v>
      </c>
      <c r="L47">
        <v>25.140625</v>
      </c>
      <c r="M47">
        <v>27.568249999999999</v>
      </c>
      <c r="N47">
        <v>17.060719642857102</v>
      </c>
      <c r="O47">
        <v>15.9418892857142</v>
      </c>
      <c r="P47">
        <v>26.981089285714202</v>
      </c>
      <c r="Q47">
        <v>5.6751357142857097</v>
      </c>
      <c r="R47">
        <v>2.9965910714285702</v>
      </c>
      <c r="S47">
        <v>700.88321428571396</v>
      </c>
      <c r="T47">
        <v>89.1491964285714</v>
      </c>
      <c r="U47">
        <v>94.122732142857103</v>
      </c>
      <c r="V47">
        <v>24.431374999999999</v>
      </c>
      <c r="W47">
        <v>27.4568571428571</v>
      </c>
      <c r="X47">
        <v>45.749160714285701</v>
      </c>
      <c r="Y47" t="s">
        <v>620</v>
      </c>
      <c r="Z47" t="s">
        <v>1101</v>
      </c>
      <c r="AA47" t="s">
        <v>25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20.806442857142802</v>
      </c>
      <c r="H48">
        <v>165.658428571428</v>
      </c>
      <c r="I48">
        <v>59.5941714285714</v>
      </c>
      <c r="J48">
        <v>132.80428571428499</v>
      </c>
      <c r="K48">
        <v>23.448685714285698</v>
      </c>
      <c r="L48">
        <v>25.1406285714285</v>
      </c>
      <c r="M48">
        <v>27.419228571428501</v>
      </c>
      <c r="N48">
        <v>17.060714285714202</v>
      </c>
      <c r="O48">
        <v>16.187142857142799</v>
      </c>
      <c r="P48">
        <v>27.340828571428499</v>
      </c>
      <c r="Q48">
        <v>5.29679285714285</v>
      </c>
      <c r="R48">
        <v>3.5959085714285699</v>
      </c>
      <c r="S48">
        <v>700.21899999999903</v>
      </c>
      <c r="T48">
        <v>90.158428571428502</v>
      </c>
      <c r="U48">
        <v>109.756685714285</v>
      </c>
      <c r="V48">
        <v>24.431371428571399</v>
      </c>
      <c r="W48">
        <v>26.358571428571398</v>
      </c>
      <c r="X48">
        <v>44.106871428571402</v>
      </c>
      <c r="Y48" t="s">
        <v>621</v>
      </c>
      <c r="Z48" t="s">
        <v>1101</v>
      </c>
      <c r="AA48" t="s">
        <v>25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21.339938095238001</v>
      </c>
      <c r="H49">
        <v>148.85254761904699</v>
      </c>
      <c r="I49">
        <v>60.008023809523799</v>
      </c>
      <c r="J49">
        <v>137.11357142857099</v>
      </c>
      <c r="K49">
        <v>21.711742857142799</v>
      </c>
      <c r="L49">
        <v>22.3472238095238</v>
      </c>
      <c r="M49">
        <v>27.8165952380952</v>
      </c>
      <c r="N49">
        <v>17.060719047618999</v>
      </c>
      <c r="O49">
        <v>16.3506547619047</v>
      </c>
      <c r="P49">
        <v>27.180952380952299</v>
      </c>
      <c r="Q49">
        <v>5.0445642857142801</v>
      </c>
      <c r="R49">
        <v>3.9954547619047598</v>
      </c>
      <c r="S49">
        <v>701.99047619047599</v>
      </c>
      <c r="T49">
        <v>89.7098809523809</v>
      </c>
      <c r="U49">
        <v>93.590952380952302</v>
      </c>
      <c r="V49">
        <v>22.395426190476101</v>
      </c>
      <c r="W49">
        <v>25.626404761904698</v>
      </c>
      <c r="X49">
        <v>45.358142857142802</v>
      </c>
      <c r="Y49" t="s">
        <v>676</v>
      </c>
      <c r="Z49" t="s">
        <v>1102</v>
      </c>
      <c r="AA49" t="s">
        <v>25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20.0061964285714</v>
      </c>
      <c r="H50">
        <v>156.65528571428499</v>
      </c>
      <c r="I50">
        <v>57.421482142857101</v>
      </c>
      <c r="J50">
        <v>127.809428571428</v>
      </c>
      <c r="K50">
        <v>21.168946428571399</v>
      </c>
      <c r="L50">
        <v>23.0455714285714</v>
      </c>
      <c r="M50">
        <v>27.568249999999999</v>
      </c>
      <c r="N50">
        <v>16.3498553571428</v>
      </c>
      <c r="O50">
        <v>15.9418892857142</v>
      </c>
      <c r="P50">
        <v>26.981089285714202</v>
      </c>
      <c r="Q50">
        <v>4.7292785714285701</v>
      </c>
      <c r="R50">
        <v>2.9965910714285702</v>
      </c>
      <c r="S50">
        <v>700.88321428571396</v>
      </c>
      <c r="T50">
        <v>89.1491964285714</v>
      </c>
      <c r="U50">
        <v>94.122732142857103</v>
      </c>
      <c r="V50">
        <v>22.904410714285699</v>
      </c>
      <c r="W50">
        <v>26.084</v>
      </c>
      <c r="X50">
        <v>44.576089285714197</v>
      </c>
      <c r="Y50" t="s">
        <v>677</v>
      </c>
      <c r="Z50" t="s">
        <v>1102</v>
      </c>
      <c r="AA50" t="s">
        <v>25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20.806442857142802</v>
      </c>
      <c r="H51">
        <v>164.21799999999999</v>
      </c>
      <c r="I51">
        <v>58.352628571428497</v>
      </c>
      <c r="J51">
        <v>131.62901428571399</v>
      </c>
      <c r="K51">
        <v>22.1459714285714</v>
      </c>
      <c r="L51">
        <v>23.4645857142857</v>
      </c>
      <c r="M51">
        <v>27.419228571428501</v>
      </c>
      <c r="N51">
        <v>16.492028571428499</v>
      </c>
      <c r="O51">
        <v>16.187142857142799</v>
      </c>
      <c r="P51">
        <v>26.861171428571399</v>
      </c>
      <c r="Q51">
        <v>5.29679285714285</v>
      </c>
      <c r="R51">
        <v>3.5959085714285699</v>
      </c>
      <c r="S51">
        <v>700.21899999999903</v>
      </c>
      <c r="T51">
        <v>88.812785714285695</v>
      </c>
      <c r="U51">
        <v>94.4417857142857</v>
      </c>
      <c r="V51">
        <v>23.209800000000001</v>
      </c>
      <c r="W51">
        <v>26.358571428571398</v>
      </c>
      <c r="X51">
        <v>45.045314285714198</v>
      </c>
      <c r="Y51" t="s">
        <v>678</v>
      </c>
      <c r="Z51" t="s">
        <v>1102</v>
      </c>
      <c r="AA51" t="s">
        <v>25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21.117648809523743</v>
      </c>
      <c r="H52" s="1">
        <f t="shared" ref="H52:X52" si="15">AVERAGE(H43:H51)</f>
        <v>161.61704695767133</v>
      </c>
      <c r="I52" s="1">
        <f t="shared" si="15"/>
        <v>59.329773941798912</v>
      </c>
      <c r="J52" s="1">
        <f t="shared" si="15"/>
        <v>132.66281640211591</v>
      </c>
      <c r="K52" s="1">
        <f t="shared" si="15"/>
        <v>23.279813888888846</v>
      </c>
      <c r="L52" s="1">
        <f t="shared" si="15"/>
        <v>25.140625264550231</v>
      </c>
      <c r="M52" s="1">
        <f t="shared" si="15"/>
        <v>27.816602380952347</v>
      </c>
      <c r="N52" s="1">
        <f t="shared" si="15"/>
        <v>16.981734325396769</v>
      </c>
      <c r="O52" s="1">
        <f t="shared" si="15"/>
        <v>16.01001574074068</v>
      </c>
      <c r="P52" s="1">
        <f t="shared" si="15"/>
        <v>27.203153571428501</v>
      </c>
      <c r="Q52" s="1">
        <f t="shared" si="15"/>
        <v>5.4579384656084606</v>
      </c>
      <c r="R52" s="1">
        <f t="shared" si="15"/>
        <v>3.6957953174603153</v>
      </c>
      <c r="S52" s="1">
        <f t="shared" si="15"/>
        <v>700.20658597883551</v>
      </c>
      <c r="T52" s="1">
        <f t="shared" si="15"/>
        <v>89.522986111111067</v>
      </c>
      <c r="U52" s="1">
        <f t="shared" si="15"/>
        <v>99.700372619047428</v>
      </c>
      <c r="V52" s="1">
        <f t="shared" si="15"/>
        <v>23.899765740740705</v>
      </c>
      <c r="W52" s="1">
        <f t="shared" si="15"/>
        <v>26.856870370370331</v>
      </c>
      <c r="X52" s="1">
        <f t="shared" si="15"/>
        <v>45.149593253968206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0.81128478286895489</v>
      </c>
      <c r="H53" s="1">
        <f t="shared" ref="H53:X53" si="16">STDEV(H43:H51)</f>
        <v>8.6432534721040817</v>
      </c>
      <c r="I53" s="1">
        <f t="shared" si="16"/>
        <v>1.8566354314628883</v>
      </c>
      <c r="J53" s="1">
        <f t="shared" si="16"/>
        <v>4.3657078772554989</v>
      </c>
      <c r="K53" s="1">
        <f t="shared" si="16"/>
        <v>1.5082560338578141</v>
      </c>
      <c r="L53" s="1">
        <f t="shared" si="16"/>
        <v>1.9365854413227579</v>
      </c>
      <c r="M53" s="1">
        <f t="shared" si="16"/>
        <v>0.40582241239723704</v>
      </c>
      <c r="N53" s="1">
        <f t="shared" si="16"/>
        <v>0.37013562394446264</v>
      </c>
      <c r="O53" s="1">
        <f t="shared" si="16"/>
        <v>0.82970508655188491</v>
      </c>
      <c r="P53" s="1">
        <f t="shared" si="16"/>
        <v>0.33687282943118707</v>
      </c>
      <c r="Q53" s="1">
        <f t="shared" si="16"/>
        <v>0.51141479981384874</v>
      </c>
      <c r="R53" s="1">
        <f t="shared" si="16"/>
        <v>0.48934114527455524</v>
      </c>
      <c r="S53" s="1">
        <f t="shared" si="16"/>
        <v>0.94676515192401389</v>
      </c>
      <c r="T53" s="1">
        <f t="shared" si="16"/>
        <v>0.47904906713699569</v>
      </c>
      <c r="U53" s="1">
        <f t="shared" si="16"/>
        <v>7.655251905656657</v>
      </c>
      <c r="V53" s="1">
        <f t="shared" si="16"/>
        <v>0.8235196813675919</v>
      </c>
      <c r="W53" s="1">
        <f t="shared" si="16"/>
        <v>0.74228519869424114</v>
      </c>
      <c r="X53" s="1">
        <f t="shared" si="16"/>
        <v>0.53471545039139323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3.8417382076317019</v>
      </c>
      <c r="H54" s="1">
        <f t="shared" ref="H54:X54" si="17">H53*100/H52</f>
        <v>5.3479837893386408</v>
      </c>
      <c r="I54" s="1">
        <f t="shared" si="17"/>
        <v>3.1293485683667082</v>
      </c>
      <c r="J54" s="1">
        <f t="shared" si="17"/>
        <v>3.2908300876279815</v>
      </c>
      <c r="K54" s="1">
        <f t="shared" si="17"/>
        <v>6.4788148266841832</v>
      </c>
      <c r="L54" s="1">
        <f t="shared" si="17"/>
        <v>7.7030122399280891</v>
      </c>
      <c r="M54" s="1">
        <f t="shared" si="17"/>
        <v>1.4589215707922956</v>
      </c>
      <c r="N54" s="1">
        <f t="shared" si="17"/>
        <v>2.1796102615438526</v>
      </c>
      <c r="O54" s="1">
        <f t="shared" si="17"/>
        <v>5.1824126845830314</v>
      </c>
      <c r="P54" s="1">
        <f t="shared" si="17"/>
        <v>1.2383594738258765</v>
      </c>
      <c r="Q54" s="1">
        <f t="shared" si="17"/>
        <v>9.3701093010918601</v>
      </c>
      <c r="R54" s="1">
        <f t="shared" si="17"/>
        <v>13.240482852573713</v>
      </c>
      <c r="S54" s="1">
        <f t="shared" si="17"/>
        <v>0.13521226033607042</v>
      </c>
      <c r="T54" s="1">
        <f t="shared" si="17"/>
        <v>0.53511292233083696</v>
      </c>
      <c r="U54" s="1">
        <f t="shared" si="17"/>
        <v>7.6782580692122178</v>
      </c>
      <c r="V54" s="1">
        <f t="shared" si="17"/>
        <v>3.4457228171227645</v>
      </c>
      <c r="W54" s="1">
        <f t="shared" si="17"/>
        <v>2.7638559089638477</v>
      </c>
      <c r="X54" s="1">
        <f t="shared" si="17"/>
        <v>1.1843195294885562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18.672447619047599</v>
      </c>
      <c r="H57">
        <v>172.861023809523</v>
      </c>
      <c r="I57">
        <v>62.077261904761897</v>
      </c>
      <c r="J57">
        <v>148.86614285714199</v>
      </c>
      <c r="K57">
        <v>21.711742857142799</v>
      </c>
      <c r="L57">
        <v>19.5538214285714</v>
      </c>
      <c r="M57">
        <v>26.823142857142798</v>
      </c>
      <c r="N57">
        <v>16.112902380952299</v>
      </c>
      <c r="O57">
        <v>16.3506547619047</v>
      </c>
      <c r="P57">
        <v>26.381499999999999</v>
      </c>
      <c r="Q57">
        <v>5.0445642857142801</v>
      </c>
      <c r="R57">
        <v>1.9977271428571399</v>
      </c>
      <c r="S57">
        <v>737.42214285714294</v>
      </c>
      <c r="T57">
        <v>94.195380952380901</v>
      </c>
      <c r="U57">
        <v>110.6075</v>
      </c>
      <c r="V57">
        <v>24.431380952380898</v>
      </c>
      <c r="W57">
        <v>27.4568571428571</v>
      </c>
      <c r="X57">
        <v>45.358142857142802</v>
      </c>
      <c r="Y57" t="s">
        <v>736</v>
      </c>
      <c r="Z57" t="s">
        <v>1103</v>
      </c>
      <c r="AA57" t="s">
        <v>25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20.0061964285714</v>
      </c>
      <c r="H58">
        <v>172.86103571428501</v>
      </c>
      <c r="I58">
        <v>65.181124999999994</v>
      </c>
      <c r="J58">
        <v>158.65998214285699</v>
      </c>
      <c r="K58">
        <v>21.168946428571399</v>
      </c>
      <c r="L58">
        <v>20.950517857142799</v>
      </c>
      <c r="M58">
        <v>26.823160714285699</v>
      </c>
      <c r="N58">
        <v>16.3498553571428</v>
      </c>
      <c r="O58">
        <v>15.9418892857142</v>
      </c>
      <c r="P58">
        <v>26.981089285714202</v>
      </c>
      <c r="Q58">
        <v>4.7292785714285701</v>
      </c>
      <c r="R58">
        <v>2.9965910714285702</v>
      </c>
      <c r="S58">
        <v>737.42214285714203</v>
      </c>
      <c r="T58">
        <v>92.513321428571402</v>
      </c>
      <c r="U58">
        <v>110.07573214285701</v>
      </c>
      <c r="V58">
        <v>24.431374999999999</v>
      </c>
      <c r="W58">
        <v>28.829696428571399</v>
      </c>
      <c r="X58">
        <v>45.749160714285701</v>
      </c>
      <c r="Y58" t="s">
        <v>737</v>
      </c>
      <c r="Z58" t="s">
        <v>1103</v>
      </c>
      <c r="AA58" t="s">
        <v>25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19.205942857142801</v>
      </c>
      <c r="H59">
        <v>168.539428571428</v>
      </c>
      <c r="I59">
        <v>68.284999999999997</v>
      </c>
      <c r="J59">
        <v>163.36099999999999</v>
      </c>
      <c r="K59">
        <v>22.1459714285714</v>
      </c>
      <c r="L59">
        <v>20.112500000000001</v>
      </c>
      <c r="M59">
        <v>26.823157142857099</v>
      </c>
      <c r="N59">
        <v>16.492028571428499</v>
      </c>
      <c r="O59">
        <v>16.187142857142799</v>
      </c>
      <c r="P59">
        <v>27.340828571428499</v>
      </c>
      <c r="Q59">
        <v>4.5401085714285703</v>
      </c>
      <c r="R59">
        <v>3.5959085714285699</v>
      </c>
      <c r="S59">
        <v>736.09357142857095</v>
      </c>
      <c r="T59">
        <v>92.8497285714285</v>
      </c>
      <c r="U59">
        <v>109.756685714285</v>
      </c>
      <c r="V59">
        <v>24.431371428571399</v>
      </c>
      <c r="W59">
        <v>28.555128571428501</v>
      </c>
      <c r="X59">
        <v>45.983757142857101</v>
      </c>
      <c r="Y59" t="s">
        <v>738</v>
      </c>
      <c r="Z59" t="s">
        <v>1103</v>
      </c>
      <c r="AA59" t="s">
        <v>25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21.339938095238001</v>
      </c>
      <c r="H60">
        <v>175.26188095238001</v>
      </c>
      <c r="I60">
        <v>66.215761904761905</v>
      </c>
      <c r="J60">
        <v>154.74245238095199</v>
      </c>
      <c r="K60">
        <v>23.882928571428501</v>
      </c>
      <c r="L60">
        <v>22.3472238095238</v>
      </c>
      <c r="M60">
        <v>27.8165952380952</v>
      </c>
      <c r="N60">
        <v>17.060719047618999</v>
      </c>
      <c r="O60">
        <v>16.3506547619047</v>
      </c>
      <c r="P60">
        <v>27.180952380952299</v>
      </c>
      <c r="Q60">
        <v>5.0445642857142801</v>
      </c>
      <c r="R60">
        <v>3.9954547619047598</v>
      </c>
      <c r="S60">
        <v>737.42214285714294</v>
      </c>
      <c r="T60">
        <v>94.195380952380901</v>
      </c>
      <c r="U60">
        <v>110.6075</v>
      </c>
      <c r="V60">
        <v>24.431380952380898</v>
      </c>
      <c r="W60">
        <v>29.287309523809501</v>
      </c>
      <c r="X60">
        <v>46.922214285714198</v>
      </c>
      <c r="Y60" t="s">
        <v>794</v>
      </c>
      <c r="Z60" t="s">
        <v>1104</v>
      </c>
      <c r="AA60" t="s">
        <v>25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22.006803571428499</v>
      </c>
      <c r="H61">
        <v>192.668035714285</v>
      </c>
      <c r="I61">
        <v>69.836928571428501</v>
      </c>
      <c r="J61">
        <v>161.59812499999899</v>
      </c>
      <c r="K61">
        <v>26.054089285714198</v>
      </c>
      <c r="L61">
        <v>25.140625</v>
      </c>
      <c r="M61">
        <v>28.313321428571399</v>
      </c>
      <c r="N61">
        <v>18.4824464285714</v>
      </c>
      <c r="O61">
        <v>17.168187499999998</v>
      </c>
      <c r="P61">
        <v>28.180249999999901</v>
      </c>
      <c r="Q61">
        <v>6.6209910714285698</v>
      </c>
      <c r="R61">
        <v>4.4948857142857097</v>
      </c>
      <c r="S61">
        <v>739.08303571428496</v>
      </c>
      <c r="T61">
        <v>94.195374999999999</v>
      </c>
      <c r="U61">
        <v>111.671035714285</v>
      </c>
      <c r="V61">
        <v>24.431374999999999</v>
      </c>
      <c r="W61">
        <v>28.829696428571399</v>
      </c>
      <c r="X61">
        <v>46.922214285714198</v>
      </c>
      <c r="Y61" t="s">
        <v>795</v>
      </c>
      <c r="Z61" t="s">
        <v>1104</v>
      </c>
      <c r="AA61" t="s">
        <v>25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22.406942857142798</v>
      </c>
      <c r="H62">
        <v>198.790142857142</v>
      </c>
      <c r="I62">
        <v>69.5265428571428</v>
      </c>
      <c r="J62">
        <v>163.36099999999999</v>
      </c>
      <c r="K62">
        <v>26.054085714285701</v>
      </c>
      <c r="L62">
        <v>25.1406285714285</v>
      </c>
      <c r="M62">
        <v>28.0153</v>
      </c>
      <c r="N62">
        <v>17.629414285714201</v>
      </c>
      <c r="O62">
        <v>14.225070000000001</v>
      </c>
      <c r="P62">
        <v>28.300157142857099</v>
      </c>
      <c r="Q62">
        <v>6.0534771428571403</v>
      </c>
      <c r="R62">
        <v>3.5959085714285699</v>
      </c>
      <c r="S62">
        <v>737.42214285714294</v>
      </c>
      <c r="T62">
        <v>94.195385714285706</v>
      </c>
      <c r="U62">
        <v>111.032928571428</v>
      </c>
      <c r="V62">
        <v>24.431371428571399</v>
      </c>
      <c r="W62">
        <v>28.555128571428501</v>
      </c>
      <c r="X62">
        <v>45.983757142857101</v>
      </c>
      <c r="Y62" t="s">
        <v>796</v>
      </c>
      <c r="Z62" t="s">
        <v>1104</v>
      </c>
      <c r="AA62" t="s">
        <v>25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21.339938095238001</v>
      </c>
      <c r="H63">
        <v>175.26188095238001</v>
      </c>
      <c r="I63">
        <v>68.284999999999997</v>
      </c>
      <c r="J63">
        <v>156.701214285714</v>
      </c>
      <c r="K63">
        <v>26.054095238095201</v>
      </c>
      <c r="L63">
        <v>25.140619047619001</v>
      </c>
      <c r="M63">
        <v>28.810047619047602</v>
      </c>
      <c r="N63">
        <v>18.008538095237999</v>
      </c>
      <c r="O63">
        <v>17.168188095238001</v>
      </c>
      <c r="P63">
        <v>27.980380952380902</v>
      </c>
      <c r="Q63">
        <v>6.3057047619047601</v>
      </c>
      <c r="R63">
        <v>3.9954547619047598</v>
      </c>
      <c r="S63">
        <v>739.63666666666597</v>
      </c>
      <c r="T63">
        <v>94.195380952380901</v>
      </c>
      <c r="U63">
        <v>112.734571428571</v>
      </c>
      <c r="V63">
        <v>26.467333333333301</v>
      </c>
      <c r="W63">
        <v>29.287309523809501</v>
      </c>
      <c r="X63">
        <v>46.922214285714198</v>
      </c>
      <c r="Y63" t="s">
        <v>852</v>
      </c>
      <c r="Z63" t="s">
        <v>1105</v>
      </c>
      <c r="AA63" t="s">
        <v>25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22.006803571428499</v>
      </c>
      <c r="H64">
        <v>174.66167857142801</v>
      </c>
      <c r="I64">
        <v>69.836928571428501</v>
      </c>
      <c r="J64">
        <v>161.59812499999899</v>
      </c>
      <c r="K64">
        <v>26.054089285714198</v>
      </c>
      <c r="L64">
        <v>25.140625</v>
      </c>
      <c r="M64">
        <v>28.313321428571399</v>
      </c>
      <c r="N64">
        <v>18.4824464285714</v>
      </c>
      <c r="O64">
        <v>17.168187499999998</v>
      </c>
      <c r="P64">
        <v>28.180249999999901</v>
      </c>
      <c r="Q64">
        <v>6.6209910714285698</v>
      </c>
      <c r="R64">
        <v>4.4948857142857097</v>
      </c>
      <c r="S64">
        <v>739.08303571428496</v>
      </c>
      <c r="T64">
        <v>94.195374999999999</v>
      </c>
      <c r="U64">
        <v>111.671035714285</v>
      </c>
      <c r="V64">
        <v>25.958339285714199</v>
      </c>
      <c r="W64">
        <v>28.829696428571399</v>
      </c>
      <c r="X64">
        <v>46.922214285714198</v>
      </c>
      <c r="Y64" t="s">
        <v>853</v>
      </c>
      <c r="Z64" t="s">
        <v>1105</v>
      </c>
      <c r="AA64" t="s">
        <v>25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22.406942857142798</v>
      </c>
      <c r="H65">
        <v>195.909142857142</v>
      </c>
      <c r="I65">
        <v>70.768085714285704</v>
      </c>
      <c r="J65">
        <v>163.36099999999999</v>
      </c>
      <c r="K65">
        <v>26.054085714285701</v>
      </c>
      <c r="L65">
        <v>25.1406285714285</v>
      </c>
      <c r="M65">
        <v>28.0153</v>
      </c>
      <c r="N65">
        <v>18.1981</v>
      </c>
      <c r="O65">
        <v>15.2061142857142</v>
      </c>
      <c r="P65">
        <v>28.300157142857099</v>
      </c>
      <c r="Q65">
        <v>6.0534771428571403</v>
      </c>
      <c r="R65">
        <v>3.5959085714285699</v>
      </c>
      <c r="S65">
        <v>738.75085714285694</v>
      </c>
      <c r="T65">
        <v>94.195385714285706</v>
      </c>
      <c r="U65">
        <v>111.032928571428</v>
      </c>
      <c r="V65">
        <v>25.652942857142801</v>
      </c>
      <c r="W65">
        <v>29.653400000000001</v>
      </c>
      <c r="X65">
        <v>46.922214285714198</v>
      </c>
      <c r="Y65" t="s">
        <v>854</v>
      </c>
      <c r="Z65" t="s">
        <v>1105</v>
      </c>
      <c r="AA65" t="s">
        <v>25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21.043550661375598</v>
      </c>
      <c r="H66" s="1">
        <f t="shared" ref="H66:X66" si="18">AVERAGE(H57:H65)</f>
        <v>180.75713888888811</v>
      </c>
      <c r="I66" s="1">
        <f t="shared" si="18"/>
        <v>67.779181613756592</v>
      </c>
      <c r="J66" s="1">
        <f t="shared" si="18"/>
        <v>159.13878240740698</v>
      </c>
      <c r="K66" s="1">
        <f t="shared" si="18"/>
        <v>24.353337169312127</v>
      </c>
      <c r="L66" s="1">
        <f t="shared" si="18"/>
        <v>23.185243253968221</v>
      </c>
      <c r="M66" s="1">
        <f t="shared" si="18"/>
        <v>27.750371825396797</v>
      </c>
      <c r="N66" s="1">
        <f t="shared" si="18"/>
        <v>17.424050066137514</v>
      </c>
      <c r="O66" s="1">
        <f t="shared" si="18"/>
        <v>16.196232116402069</v>
      </c>
      <c r="P66" s="1">
        <f t="shared" si="18"/>
        <v>27.647285052909989</v>
      </c>
      <c r="Q66" s="1">
        <f t="shared" si="18"/>
        <v>5.668128544973543</v>
      </c>
      <c r="R66" s="1">
        <f t="shared" si="18"/>
        <v>3.6403027645502624</v>
      </c>
      <c r="S66" s="1">
        <f t="shared" si="18"/>
        <v>738.03730423280388</v>
      </c>
      <c r="T66" s="1">
        <f t="shared" si="18"/>
        <v>93.858968253968243</v>
      </c>
      <c r="U66" s="1">
        <f t="shared" si="18"/>
        <v>111.02110198412657</v>
      </c>
      <c r="V66" s="1">
        <f t="shared" si="18"/>
        <v>24.962985582010543</v>
      </c>
      <c r="W66" s="1">
        <f t="shared" si="18"/>
        <v>28.80935806878303</v>
      </c>
      <c r="X66" s="1">
        <f t="shared" si="18"/>
        <v>46.409543253968181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1.4064190254927058</v>
      </c>
      <c r="H67" s="1">
        <f t="shared" ref="H67:X67" si="19">STDEV(H57:H65)</f>
        <v>11.555095194920822</v>
      </c>
      <c r="I67" s="1">
        <f t="shared" si="19"/>
        <v>2.7989559732819855</v>
      </c>
      <c r="J67" s="1">
        <f t="shared" si="19"/>
        <v>4.9573673109510104</v>
      </c>
      <c r="K67" s="1">
        <f t="shared" si="19"/>
        <v>2.1411123691915894</v>
      </c>
      <c r="L67" s="1">
        <f t="shared" si="19"/>
        <v>2.4352321061492663</v>
      </c>
      <c r="M67" s="1">
        <f t="shared" si="19"/>
        <v>0.7483897536143338</v>
      </c>
      <c r="N67" s="1">
        <f t="shared" si="19"/>
        <v>0.94187550662224639</v>
      </c>
      <c r="O67" s="1">
        <f t="shared" si="19"/>
        <v>0.98820367112718133</v>
      </c>
      <c r="P67" s="1">
        <f t="shared" si="19"/>
        <v>0.69722220417331815</v>
      </c>
      <c r="Q67" s="1">
        <f t="shared" si="19"/>
        <v>0.82544818199080239</v>
      </c>
      <c r="R67" s="1">
        <f t="shared" si="19"/>
        <v>0.77711178960926985</v>
      </c>
      <c r="S67" s="1">
        <f t="shared" si="19"/>
        <v>1.1481516613501155</v>
      </c>
      <c r="T67" s="1">
        <f t="shared" si="19"/>
        <v>0.67282455358340154</v>
      </c>
      <c r="U67" s="1">
        <f t="shared" si="19"/>
        <v>0.90937415452492532</v>
      </c>
      <c r="V67" s="1">
        <f t="shared" si="19"/>
        <v>0.82352033949278614</v>
      </c>
      <c r="W67" s="1">
        <f t="shared" si="19"/>
        <v>0.62540456349207785</v>
      </c>
      <c r="X67" s="1">
        <f t="shared" si="19"/>
        <v>0.63426073620691137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6.6833732012445921</v>
      </c>
      <c r="H68" s="1">
        <f t="shared" ref="H68:X68" si="20">H67*100/H66</f>
        <v>6.3926079301486238</v>
      </c>
      <c r="I68" s="1">
        <f t="shared" si="20"/>
        <v>4.1295216416627616</v>
      </c>
      <c r="J68" s="1">
        <f t="shared" si="20"/>
        <v>3.1151220563318036</v>
      </c>
      <c r="K68" s="1">
        <f t="shared" si="20"/>
        <v>8.7918643523304301</v>
      </c>
      <c r="L68" s="1">
        <f t="shared" si="20"/>
        <v>10.503370956578035</v>
      </c>
      <c r="M68" s="1">
        <f t="shared" si="20"/>
        <v>2.6968638774397133</v>
      </c>
      <c r="N68" s="1">
        <f t="shared" si="20"/>
        <v>5.405606062006898</v>
      </c>
      <c r="O68" s="1">
        <f t="shared" si="20"/>
        <v>6.1014417675974073</v>
      </c>
      <c r="P68" s="1">
        <f t="shared" si="20"/>
        <v>2.5218469113296629</v>
      </c>
      <c r="Q68" s="1">
        <f t="shared" si="20"/>
        <v>14.562975688383146</v>
      </c>
      <c r="R68" s="1">
        <f t="shared" si="20"/>
        <v>21.34744937088433</v>
      </c>
      <c r="S68" s="1">
        <f t="shared" si="20"/>
        <v>0.15556824225079369</v>
      </c>
      <c r="T68" s="1">
        <f t="shared" si="20"/>
        <v>0.71684631325036474</v>
      </c>
      <c r="U68" s="1">
        <f t="shared" si="20"/>
        <v>0.81910027758051307</v>
      </c>
      <c r="V68" s="1">
        <f t="shared" si="20"/>
        <v>3.2989657298294168</v>
      </c>
      <c r="W68" s="1">
        <f t="shared" si="20"/>
        <v>2.1708382463743536</v>
      </c>
      <c r="X68" s="1">
        <f t="shared" si="20"/>
        <v>1.36666015594256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21.339938095238001</v>
      </c>
      <c r="H71">
        <v>146.45171428571399</v>
      </c>
      <c r="I71">
        <v>53.800309523809503</v>
      </c>
      <c r="J71">
        <v>127.31973809523799</v>
      </c>
      <c r="K71">
        <v>21.711742857142799</v>
      </c>
      <c r="L71">
        <v>25.140619047619001</v>
      </c>
      <c r="M71">
        <v>26.823142857142798</v>
      </c>
      <c r="N71">
        <v>17.060719047618999</v>
      </c>
      <c r="O71">
        <v>15.5331214285714</v>
      </c>
      <c r="P71">
        <v>24.782619047619001</v>
      </c>
      <c r="Q71">
        <v>5.0445642857142801</v>
      </c>
      <c r="R71">
        <v>3.9954547619047598</v>
      </c>
      <c r="S71">
        <v>721.92095238095203</v>
      </c>
      <c r="T71">
        <v>96.438119047618997</v>
      </c>
      <c r="U71">
        <v>102.09923809523799</v>
      </c>
      <c r="V71">
        <v>24.431380952380898</v>
      </c>
      <c r="W71">
        <v>29.287309523809501</v>
      </c>
      <c r="X71">
        <v>51.614428571428498</v>
      </c>
      <c r="Y71" t="s">
        <v>910</v>
      </c>
      <c r="Z71" t="s">
        <v>1106</v>
      </c>
      <c r="AA71" t="s">
        <v>25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20.0061964285714</v>
      </c>
      <c r="H72">
        <v>162.057214285714</v>
      </c>
      <c r="I72">
        <v>57.421482142857101</v>
      </c>
      <c r="J72">
        <v>136.623875</v>
      </c>
      <c r="K72">
        <v>22.797321428571401</v>
      </c>
      <c r="L72">
        <v>25.140625</v>
      </c>
      <c r="M72">
        <v>26.078071428571398</v>
      </c>
      <c r="N72">
        <v>17.060719642857102</v>
      </c>
      <c r="O72">
        <v>15.9418892857142</v>
      </c>
      <c r="P72">
        <v>24.582767857142802</v>
      </c>
      <c r="Q72">
        <v>5.6751357142857097</v>
      </c>
      <c r="R72">
        <v>2.9965910714285702</v>
      </c>
      <c r="S72">
        <v>722.47446428571402</v>
      </c>
      <c r="T72">
        <v>97.5595</v>
      </c>
      <c r="U72">
        <v>106.885142857142</v>
      </c>
      <c r="V72">
        <v>24.431374999999999</v>
      </c>
      <c r="W72">
        <v>28.829696428571399</v>
      </c>
      <c r="X72">
        <v>50.441375000000001</v>
      </c>
      <c r="Y72" t="s">
        <v>911</v>
      </c>
      <c r="Z72" t="s">
        <v>1106</v>
      </c>
      <c r="AA72" t="s">
        <v>25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20.806442857142802</v>
      </c>
      <c r="H73">
        <v>174.30157142857101</v>
      </c>
      <c r="I73">
        <v>59.5941714285714</v>
      </c>
      <c r="J73">
        <v>144.55685714285701</v>
      </c>
      <c r="K73">
        <v>23.448685714285698</v>
      </c>
      <c r="L73">
        <v>25.1406285714285</v>
      </c>
      <c r="M73">
        <v>26.2270857142857</v>
      </c>
      <c r="N73">
        <v>16.492028571428499</v>
      </c>
      <c r="O73">
        <v>15.6966285714285</v>
      </c>
      <c r="P73">
        <v>24.9425142857142</v>
      </c>
      <c r="Q73">
        <v>6.0534771428571403</v>
      </c>
      <c r="R73">
        <v>3.5959085714285699</v>
      </c>
      <c r="S73">
        <v>721.47785714285703</v>
      </c>
      <c r="T73">
        <v>96.886671428571404</v>
      </c>
      <c r="U73">
        <v>116.13788571428501</v>
      </c>
      <c r="V73">
        <v>24.431371428571399</v>
      </c>
      <c r="W73">
        <v>28.555128571428501</v>
      </c>
      <c r="X73">
        <v>50.675985714285702</v>
      </c>
      <c r="Y73" t="s">
        <v>912</v>
      </c>
      <c r="Z73" t="s">
        <v>1106</v>
      </c>
      <c r="AA73" t="s">
        <v>25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18.672447619047599</v>
      </c>
      <c r="H74">
        <v>139.249142857142</v>
      </c>
      <c r="I74">
        <v>55.869547619047601</v>
      </c>
      <c r="J74">
        <v>133.19604761904699</v>
      </c>
      <c r="K74">
        <v>21.711742857142799</v>
      </c>
      <c r="L74">
        <v>22.3472238095238</v>
      </c>
      <c r="M74">
        <v>25.8297142857142</v>
      </c>
      <c r="N74">
        <v>16.112902380952299</v>
      </c>
      <c r="O74">
        <v>15.5331214285714</v>
      </c>
      <c r="P74">
        <v>24.782619047619001</v>
      </c>
      <c r="Q74">
        <v>5.0445642857142801</v>
      </c>
      <c r="R74">
        <v>3.9954547619047598</v>
      </c>
      <c r="S74">
        <v>721.92095238095203</v>
      </c>
      <c r="T74">
        <v>96.438119047618997</v>
      </c>
      <c r="U74">
        <v>102.09923809523799</v>
      </c>
      <c r="V74">
        <v>24.431380952380898</v>
      </c>
      <c r="W74">
        <v>29.287309523809501</v>
      </c>
      <c r="X74">
        <v>50.050357142857102</v>
      </c>
      <c r="Y74" t="s">
        <v>967</v>
      </c>
      <c r="Z74" t="s">
        <v>1104</v>
      </c>
      <c r="AA74" t="s">
        <v>25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20.0061964285714</v>
      </c>
      <c r="H75">
        <v>169.25975</v>
      </c>
      <c r="I75">
        <v>58.973392857142798</v>
      </c>
      <c r="J75">
        <v>141.03108928571399</v>
      </c>
      <c r="K75">
        <v>22.797321428571401</v>
      </c>
      <c r="L75">
        <v>25.140625</v>
      </c>
      <c r="M75">
        <v>26.078071428571398</v>
      </c>
      <c r="N75">
        <v>16.3498553571428</v>
      </c>
      <c r="O75">
        <v>15.3287392857142</v>
      </c>
      <c r="P75">
        <v>24.582767857142802</v>
      </c>
      <c r="Q75">
        <v>5.6751357142857097</v>
      </c>
      <c r="R75">
        <v>2.9965910714285702</v>
      </c>
      <c r="S75">
        <v>720.81357142857098</v>
      </c>
      <c r="T75">
        <v>97.5595</v>
      </c>
      <c r="U75">
        <v>102.09923214285701</v>
      </c>
      <c r="V75">
        <v>24.431374999999999</v>
      </c>
      <c r="W75">
        <v>28.829696428571399</v>
      </c>
      <c r="X75">
        <v>50.441375000000001</v>
      </c>
      <c r="Y75" t="s">
        <v>968</v>
      </c>
      <c r="Z75" t="s">
        <v>1104</v>
      </c>
      <c r="AA75" t="s">
        <v>25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19.205942857142801</v>
      </c>
      <c r="H76">
        <v>174.30157142857101</v>
      </c>
      <c r="I76">
        <v>59.5941714285714</v>
      </c>
      <c r="J76">
        <v>143.38157142857099</v>
      </c>
      <c r="K76">
        <v>22.1459714285714</v>
      </c>
      <c r="L76">
        <v>23.4645857142857</v>
      </c>
      <c r="M76">
        <v>25.631014285714201</v>
      </c>
      <c r="N76">
        <v>16.492028571428499</v>
      </c>
      <c r="O76">
        <v>15.6966285714285</v>
      </c>
      <c r="P76">
        <v>24.9425142857142</v>
      </c>
      <c r="Q76">
        <v>5.29679285714285</v>
      </c>
      <c r="R76">
        <v>3.5959085714285699</v>
      </c>
      <c r="S76">
        <v>721.47785714285703</v>
      </c>
      <c r="T76">
        <v>96.886671428571404</v>
      </c>
      <c r="U76">
        <v>116.13788571428501</v>
      </c>
      <c r="V76">
        <v>24.431371428571399</v>
      </c>
      <c r="W76">
        <v>28.555128571428501</v>
      </c>
      <c r="X76">
        <v>50.675985714285702</v>
      </c>
      <c r="Y76" t="s">
        <v>969</v>
      </c>
      <c r="Z76" t="s">
        <v>1104</v>
      </c>
      <c r="AA76" t="s">
        <v>25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18.672447619047599</v>
      </c>
      <c r="H77">
        <v>139.249142857142</v>
      </c>
      <c r="I77">
        <v>55.869547619047601</v>
      </c>
      <c r="J77">
        <v>133.19604761904699</v>
      </c>
      <c r="K77">
        <v>19.540566666666599</v>
      </c>
      <c r="L77">
        <v>22.3472238095238</v>
      </c>
      <c r="M77">
        <v>25.8297142857142</v>
      </c>
      <c r="N77">
        <v>16.112902380952299</v>
      </c>
      <c r="O77">
        <v>15.5331214285714</v>
      </c>
      <c r="P77">
        <v>23.983190476190401</v>
      </c>
      <c r="Q77">
        <v>5.0445642857142801</v>
      </c>
      <c r="R77">
        <v>3.9954547619047598</v>
      </c>
      <c r="S77">
        <v>721.92095238095203</v>
      </c>
      <c r="T77">
        <v>96.438119047618997</v>
      </c>
      <c r="U77">
        <v>102.09923809523799</v>
      </c>
      <c r="V77">
        <v>24.431380952380898</v>
      </c>
      <c r="W77">
        <v>27.4568571428571</v>
      </c>
      <c r="X77">
        <v>50.050357142857102</v>
      </c>
      <c r="Y77" t="s">
        <v>1024</v>
      </c>
      <c r="Z77" t="s">
        <v>1105</v>
      </c>
      <c r="AA77" t="s">
        <v>25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20.0061964285714</v>
      </c>
      <c r="H78">
        <v>158.455946428571</v>
      </c>
      <c r="I78">
        <v>58.973392857142798</v>
      </c>
      <c r="J78">
        <v>139.562017857142</v>
      </c>
      <c r="K78">
        <v>21.168946428571399</v>
      </c>
      <c r="L78">
        <v>23.0455714285714</v>
      </c>
      <c r="M78">
        <v>25.332982142857102</v>
      </c>
      <c r="N78">
        <v>15.638992857142799</v>
      </c>
      <c r="O78">
        <v>15.3287392857142</v>
      </c>
      <c r="P78">
        <v>24.582767857142802</v>
      </c>
      <c r="Q78">
        <v>4.7292785714285701</v>
      </c>
      <c r="R78">
        <v>2.9965910714285702</v>
      </c>
      <c r="S78">
        <v>720.81357142857098</v>
      </c>
      <c r="T78">
        <v>97.5595</v>
      </c>
      <c r="U78">
        <v>102.09923214285701</v>
      </c>
      <c r="V78">
        <v>24.431374999999999</v>
      </c>
      <c r="W78">
        <v>28.829696428571399</v>
      </c>
      <c r="X78">
        <v>50.441375000000001</v>
      </c>
      <c r="Y78" t="s">
        <v>1025</v>
      </c>
      <c r="Z78" t="s">
        <v>1105</v>
      </c>
      <c r="AA78" t="s">
        <v>25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19.205942857142801</v>
      </c>
      <c r="H79">
        <v>159.896428571428</v>
      </c>
      <c r="I79">
        <v>58.352628571428497</v>
      </c>
      <c r="J79">
        <v>141.03108571428501</v>
      </c>
      <c r="K79">
        <v>20.843271428571398</v>
      </c>
      <c r="L79">
        <v>21.788542857142801</v>
      </c>
      <c r="M79">
        <v>25.631014285714201</v>
      </c>
      <c r="N79">
        <v>15.923342857142799</v>
      </c>
      <c r="O79">
        <v>15.2061142857142</v>
      </c>
      <c r="P79">
        <v>24.4628571428571</v>
      </c>
      <c r="Q79">
        <v>5.29679285714285</v>
      </c>
      <c r="R79">
        <v>3.5959085714285699</v>
      </c>
      <c r="S79">
        <v>721.47785714285703</v>
      </c>
      <c r="T79">
        <v>96.886671428571404</v>
      </c>
      <c r="U79">
        <v>100.82299999999999</v>
      </c>
      <c r="V79">
        <v>23.209800000000001</v>
      </c>
      <c r="W79">
        <v>28.555128571428501</v>
      </c>
      <c r="X79">
        <v>50.675985714285702</v>
      </c>
      <c r="Y79" t="s">
        <v>1026</v>
      </c>
      <c r="Z79" t="s">
        <v>1105</v>
      </c>
      <c r="AA79" t="s">
        <v>25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19.769083465608421</v>
      </c>
      <c r="H80" s="1">
        <f t="shared" ref="H80:X80" si="21">AVERAGE(H71:H79)</f>
        <v>158.13583134920589</v>
      </c>
      <c r="I80" s="1">
        <f t="shared" si="21"/>
        <v>57.605404894179856</v>
      </c>
      <c r="J80" s="1">
        <f t="shared" si="21"/>
        <v>137.76648108465565</v>
      </c>
      <c r="K80" s="1">
        <f t="shared" si="21"/>
        <v>21.79617447089943</v>
      </c>
      <c r="L80" s="1">
        <f t="shared" si="21"/>
        <v>23.728405026455</v>
      </c>
      <c r="M80" s="1">
        <f t="shared" si="21"/>
        <v>25.940090079365021</v>
      </c>
      <c r="N80" s="1">
        <f t="shared" si="21"/>
        <v>16.3603879629629</v>
      </c>
      <c r="O80" s="1">
        <f t="shared" si="21"/>
        <v>15.533122619047553</v>
      </c>
      <c r="P80" s="1">
        <f t="shared" si="21"/>
        <v>24.627179761904703</v>
      </c>
      <c r="Q80" s="1">
        <f t="shared" si="21"/>
        <v>5.3178117460317402</v>
      </c>
      <c r="R80" s="1">
        <f t="shared" si="21"/>
        <v>3.5293181349206337</v>
      </c>
      <c r="S80" s="1">
        <f t="shared" si="21"/>
        <v>721.58867063492039</v>
      </c>
      <c r="T80" s="1">
        <f t="shared" si="21"/>
        <v>96.961430158730138</v>
      </c>
      <c r="U80" s="1">
        <f t="shared" si="21"/>
        <v>105.60889920634888</v>
      </c>
      <c r="V80" s="1">
        <f t="shared" si="21"/>
        <v>24.295645634920607</v>
      </c>
      <c r="W80" s="1">
        <f t="shared" si="21"/>
        <v>28.687327910052868</v>
      </c>
      <c r="X80" s="1">
        <f t="shared" si="21"/>
        <v>50.563024999999975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0.91868394292997413</v>
      </c>
      <c r="H81" s="1">
        <f t="shared" ref="H81:X81" si="22">STDEV(H71:H79)</f>
        <v>13.760976923442964</v>
      </c>
      <c r="I81" s="1">
        <f t="shared" si="22"/>
        <v>2.0233168724097155</v>
      </c>
      <c r="J81" s="1">
        <f t="shared" si="22"/>
        <v>5.639098120005996</v>
      </c>
      <c r="K81" s="1">
        <f t="shared" si="22"/>
        <v>1.186444529324175</v>
      </c>
      <c r="L81" s="1">
        <f t="shared" si="22"/>
        <v>1.4182605977797449</v>
      </c>
      <c r="M81" s="1">
        <f t="shared" si="22"/>
        <v>0.43073016189416174</v>
      </c>
      <c r="N81" s="1">
        <f t="shared" si="22"/>
        <v>0.48083457072151115</v>
      </c>
      <c r="O81" s="1">
        <f t="shared" si="22"/>
        <v>0.22667105148992261</v>
      </c>
      <c r="P81" s="1">
        <f t="shared" si="22"/>
        <v>0.29471084175813062</v>
      </c>
      <c r="Q81" s="1">
        <f t="shared" si="22"/>
        <v>0.41349302009864075</v>
      </c>
      <c r="R81" s="1">
        <f t="shared" si="22"/>
        <v>0.43539454754882534</v>
      </c>
      <c r="S81" s="1">
        <f t="shared" si="22"/>
        <v>0.54247814673272898</v>
      </c>
      <c r="T81" s="1">
        <f t="shared" si="22"/>
        <v>0.48879862486401843</v>
      </c>
      <c r="U81" s="1">
        <f t="shared" si="22"/>
        <v>6.2032393954265368</v>
      </c>
      <c r="V81" s="1">
        <f t="shared" si="22"/>
        <v>0.40719211311325626</v>
      </c>
      <c r="W81" s="1">
        <f t="shared" si="22"/>
        <v>0.54166993677065622</v>
      </c>
      <c r="X81" s="1">
        <f t="shared" si="22"/>
        <v>0.46284212615148113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4.6470740261083741</v>
      </c>
      <c r="H82" s="1">
        <f t="shared" ref="H82:X82" si="23">H81*100/H80</f>
        <v>8.7019980266553727</v>
      </c>
      <c r="I82" s="1">
        <f t="shared" si="23"/>
        <v>3.5123733200495924</v>
      </c>
      <c r="J82" s="1">
        <f t="shared" si="23"/>
        <v>4.0932294093661623</v>
      </c>
      <c r="K82" s="1">
        <f t="shared" si="23"/>
        <v>5.4433613151162108</v>
      </c>
      <c r="L82" s="1">
        <f t="shared" si="23"/>
        <v>5.9770582818293683</v>
      </c>
      <c r="M82" s="1">
        <f t="shared" si="23"/>
        <v>1.6604805942320207</v>
      </c>
      <c r="N82" s="1">
        <f t="shared" si="23"/>
        <v>2.9390169219094178</v>
      </c>
      <c r="O82" s="1">
        <f t="shared" si="23"/>
        <v>1.4592754917930433</v>
      </c>
      <c r="P82" s="1">
        <f t="shared" si="23"/>
        <v>1.1966893676311772</v>
      </c>
      <c r="Q82" s="1">
        <f t="shared" si="23"/>
        <v>7.7756235054239689</v>
      </c>
      <c r="R82" s="1">
        <f t="shared" si="23"/>
        <v>12.336506115468573</v>
      </c>
      <c r="S82" s="1">
        <f t="shared" si="23"/>
        <v>7.5178307089467822E-2</v>
      </c>
      <c r="T82" s="1">
        <f t="shared" si="23"/>
        <v>0.50411655857781135</v>
      </c>
      <c r="U82" s="1">
        <f t="shared" si="23"/>
        <v>5.8737847303057737</v>
      </c>
      <c r="V82" s="1">
        <f t="shared" si="23"/>
        <v>1.6759880318965099</v>
      </c>
      <c r="W82" s="1">
        <f t="shared" si="23"/>
        <v>1.888185398336941</v>
      </c>
      <c r="X82" s="1">
        <f t="shared" si="23"/>
        <v>0.91537665349626807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EE29-1B11-465C-AB15-8C86B47C6B86}">
  <dimension ref="A1:AA82"/>
  <sheetViews>
    <sheetView topLeftCell="A82" zoomScale="51" zoomScaleNormal="51" workbookViewId="0">
      <selection activeCell="Z43" sqref="Z43:Z51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21.339938095238001</v>
      </c>
      <c r="H3">
        <v>7.2025428571428503</v>
      </c>
      <c r="I3">
        <v>22.7616642857142</v>
      </c>
      <c r="J3">
        <v>19.58765</v>
      </c>
      <c r="K3">
        <v>17.369392857142799</v>
      </c>
      <c r="L3">
        <v>16.7604166666666</v>
      </c>
      <c r="M3">
        <v>28.810047619047602</v>
      </c>
      <c r="N3">
        <v>24.6432619047619</v>
      </c>
      <c r="O3">
        <v>22.890916666666602</v>
      </c>
      <c r="P3">
        <v>11.991595238095201</v>
      </c>
      <c r="Q3">
        <v>7.5668476190476097</v>
      </c>
      <c r="R3">
        <v>7.9909095238095196</v>
      </c>
      <c r="S3">
        <v>4863</v>
      </c>
      <c r="T3">
        <v>807.38904761904701</v>
      </c>
      <c r="U3">
        <v>108.480452380952</v>
      </c>
      <c r="V3">
        <v>48.862761904761904</v>
      </c>
      <c r="W3">
        <v>36.6091428571428</v>
      </c>
      <c r="X3">
        <v>37.537761904761901</v>
      </c>
      <c r="Y3" t="s">
        <v>20</v>
      </c>
      <c r="Z3" s="1" t="s">
        <v>1090</v>
      </c>
      <c r="AA3" t="s">
        <v>21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22.006803571428499</v>
      </c>
      <c r="H4">
        <v>0</v>
      </c>
      <c r="I4">
        <v>21.727053571428499</v>
      </c>
      <c r="J4">
        <v>19.097964285714198</v>
      </c>
      <c r="K4">
        <v>16.2838071428571</v>
      </c>
      <c r="L4">
        <v>16.760417857142802</v>
      </c>
      <c r="M4">
        <v>29.058410714285699</v>
      </c>
      <c r="N4">
        <v>24.169357142857098</v>
      </c>
      <c r="O4">
        <v>22.6865357142857</v>
      </c>
      <c r="P4">
        <v>11.3920160714285</v>
      </c>
      <c r="Q4">
        <v>6.6209910714285698</v>
      </c>
      <c r="R4">
        <v>7.4914767857142799</v>
      </c>
      <c r="S4">
        <v>4861.3392857142799</v>
      </c>
      <c r="T4">
        <v>810.75303571428503</v>
      </c>
      <c r="U4">
        <v>108.480446428571</v>
      </c>
      <c r="V4">
        <v>47.335785714285699</v>
      </c>
      <c r="W4">
        <v>37.066749999999999</v>
      </c>
      <c r="X4">
        <v>36.3647142857142</v>
      </c>
      <c r="Y4" t="s">
        <v>22</v>
      </c>
      <c r="Z4" s="1" t="s">
        <v>1090</v>
      </c>
      <c r="AA4" t="s">
        <v>21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22.406942857142798</v>
      </c>
      <c r="H5">
        <v>0</v>
      </c>
      <c r="I5">
        <v>21.1062714285714</v>
      </c>
      <c r="J5">
        <v>19.979399999999998</v>
      </c>
      <c r="K5">
        <v>15.632457142857101</v>
      </c>
      <c r="L5">
        <v>16.760414285714202</v>
      </c>
      <c r="M5">
        <v>28.611357142857099</v>
      </c>
      <c r="N5">
        <v>23.885014285714199</v>
      </c>
      <c r="O5">
        <v>22.5639</v>
      </c>
      <c r="P5">
        <v>11.511931428571399</v>
      </c>
      <c r="Q5">
        <v>6.81016142857142</v>
      </c>
      <c r="R5">
        <v>7.1918185714285698</v>
      </c>
      <c r="S5">
        <v>4859.01428571428</v>
      </c>
      <c r="T5">
        <v>811.42585714285701</v>
      </c>
      <c r="U5">
        <v>108.48042857142801</v>
      </c>
      <c r="V5">
        <v>47.641185714285697</v>
      </c>
      <c r="W5">
        <v>36.243042857142797</v>
      </c>
      <c r="X5">
        <v>36.599328571428501</v>
      </c>
      <c r="Y5" t="s">
        <v>23</v>
      </c>
      <c r="Z5" s="1" t="s">
        <v>1090</v>
      </c>
      <c r="AA5" t="s">
        <v>21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21.339938095238001</v>
      </c>
      <c r="H6">
        <v>0</v>
      </c>
      <c r="I6">
        <v>22.7616642857142</v>
      </c>
      <c r="J6">
        <v>17.628885714285701</v>
      </c>
      <c r="K6">
        <v>13.0270452380952</v>
      </c>
      <c r="L6">
        <v>13.9670142857142</v>
      </c>
      <c r="M6">
        <v>27.8165952380952</v>
      </c>
      <c r="N6">
        <v>23.695442857142801</v>
      </c>
      <c r="O6">
        <v>22.073385714285699</v>
      </c>
      <c r="P6">
        <v>11.1921547619047</v>
      </c>
      <c r="Q6">
        <v>6.3057047619047601</v>
      </c>
      <c r="R6">
        <v>7.9909095238095196</v>
      </c>
      <c r="S6">
        <v>4012.6404761904701</v>
      </c>
      <c r="T6">
        <v>654.88214285714196</v>
      </c>
      <c r="U6">
        <v>99.972166666666595</v>
      </c>
      <c r="V6">
        <v>44.790857142857099</v>
      </c>
      <c r="W6">
        <v>34.778666666666602</v>
      </c>
      <c r="X6">
        <v>34.409619047619003</v>
      </c>
      <c r="Y6" t="s">
        <v>95</v>
      </c>
      <c r="Z6" s="1" t="s">
        <v>1091</v>
      </c>
      <c r="AA6" t="s">
        <v>21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22.006803571428499</v>
      </c>
      <c r="H7">
        <v>12.60445</v>
      </c>
      <c r="I7">
        <v>21.727053571428499</v>
      </c>
      <c r="J7">
        <v>19.097964285714198</v>
      </c>
      <c r="K7">
        <v>14.655424999999999</v>
      </c>
      <c r="L7">
        <v>12.5703125</v>
      </c>
      <c r="M7">
        <v>27.568249999999999</v>
      </c>
      <c r="N7">
        <v>23.4584821428571</v>
      </c>
      <c r="O7">
        <v>22.0733928571428</v>
      </c>
      <c r="P7">
        <v>11.3920160714285</v>
      </c>
      <c r="Q7">
        <v>6.6209910714285698</v>
      </c>
      <c r="R7">
        <v>7.4914767857142799</v>
      </c>
      <c r="S7">
        <v>4010.9785714285699</v>
      </c>
      <c r="T7">
        <v>657.68553571428504</v>
      </c>
      <c r="U7">
        <v>98.908642857142794</v>
      </c>
      <c r="V7">
        <v>44.281874999999999</v>
      </c>
      <c r="W7">
        <v>35.6939107142857</v>
      </c>
      <c r="X7">
        <v>35.191660714285703</v>
      </c>
      <c r="Y7" t="s">
        <v>96</v>
      </c>
      <c r="Z7" s="1" t="s">
        <v>1091</v>
      </c>
      <c r="AA7" t="s">
        <v>21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20.806442857142802</v>
      </c>
      <c r="H8">
        <v>0</v>
      </c>
      <c r="I8">
        <v>21.1062714285714</v>
      </c>
      <c r="J8">
        <v>17.628885714285701</v>
      </c>
      <c r="K8">
        <v>13.0270457142857</v>
      </c>
      <c r="L8">
        <v>13.408334285714201</v>
      </c>
      <c r="M8">
        <v>27.419228571428501</v>
      </c>
      <c r="N8">
        <v>23.316314285714199</v>
      </c>
      <c r="O8">
        <v>22.073385714285699</v>
      </c>
      <c r="P8">
        <v>11.0322671428571</v>
      </c>
      <c r="Q8">
        <v>6.81016142857142</v>
      </c>
      <c r="R8">
        <v>7.1918185714285698</v>
      </c>
      <c r="S8">
        <v>4007.32428571428</v>
      </c>
      <c r="T8">
        <v>658.02200000000005</v>
      </c>
      <c r="U8">
        <v>99.546757142857103</v>
      </c>
      <c r="V8">
        <v>45.198042857142802</v>
      </c>
      <c r="W8">
        <v>35.144771428571403</v>
      </c>
      <c r="X8">
        <v>34.722428571428502</v>
      </c>
      <c r="Y8" t="s">
        <v>97</v>
      </c>
      <c r="Z8" s="1" t="s">
        <v>1091</v>
      </c>
      <c r="AA8" t="s">
        <v>21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21.339938095238001</v>
      </c>
      <c r="H9">
        <v>7.2025428571428503</v>
      </c>
      <c r="I9">
        <v>22.7616642857142</v>
      </c>
      <c r="J9">
        <v>19.58765</v>
      </c>
      <c r="K9">
        <v>13.0270452380952</v>
      </c>
      <c r="L9">
        <v>13.9670142857142</v>
      </c>
      <c r="M9">
        <v>27.8165952380952</v>
      </c>
      <c r="N9">
        <v>23.695442857142801</v>
      </c>
      <c r="O9">
        <v>22.073385714285699</v>
      </c>
      <c r="P9">
        <v>11.1921547619047</v>
      </c>
      <c r="Q9">
        <v>6.3057047619047601</v>
      </c>
      <c r="R9">
        <v>7.9909095238095196</v>
      </c>
      <c r="S9">
        <v>4023.7119047618999</v>
      </c>
      <c r="T9">
        <v>657.125</v>
      </c>
      <c r="U9">
        <v>99.972166666666595</v>
      </c>
      <c r="V9">
        <v>46.826809523809501</v>
      </c>
      <c r="W9">
        <v>34.778666666666602</v>
      </c>
      <c r="X9">
        <v>34.409619047619003</v>
      </c>
      <c r="Y9" t="s">
        <v>153</v>
      </c>
      <c r="Z9" s="1" t="s">
        <v>1092</v>
      </c>
      <c r="AA9" t="s">
        <v>21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22.006803571428499</v>
      </c>
      <c r="H10">
        <v>0</v>
      </c>
      <c r="I10">
        <v>21.727053571428499</v>
      </c>
      <c r="J10">
        <v>19.097964285714198</v>
      </c>
      <c r="K10">
        <v>14.655424999999999</v>
      </c>
      <c r="L10">
        <v>12.5703125</v>
      </c>
      <c r="M10">
        <v>27.568249999999999</v>
      </c>
      <c r="N10">
        <v>23.4584821428571</v>
      </c>
      <c r="O10">
        <v>22.0733928571428</v>
      </c>
      <c r="P10">
        <v>11.3920160714285</v>
      </c>
      <c r="Q10">
        <v>6.6209910714285698</v>
      </c>
      <c r="R10">
        <v>7.4914767857142799</v>
      </c>
      <c r="S10">
        <v>4020.94464285714</v>
      </c>
      <c r="T10">
        <v>659.36767857142797</v>
      </c>
      <c r="U10">
        <v>98.908642857142794</v>
      </c>
      <c r="V10">
        <v>44.281874999999999</v>
      </c>
      <c r="W10">
        <v>35.6939107142857</v>
      </c>
      <c r="X10">
        <v>35.191660714285703</v>
      </c>
      <c r="Y10" t="s">
        <v>154</v>
      </c>
      <c r="Z10" s="1" t="s">
        <v>1092</v>
      </c>
      <c r="AA10" t="s">
        <v>21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20.806442857142802</v>
      </c>
      <c r="H11">
        <v>0</v>
      </c>
      <c r="I11">
        <v>21.1062714285714</v>
      </c>
      <c r="J11">
        <v>18.8041428571428</v>
      </c>
      <c r="K11">
        <v>14.329757142857099</v>
      </c>
      <c r="L11">
        <v>13.408334285714201</v>
      </c>
      <c r="M11">
        <v>27.419228571428501</v>
      </c>
      <c r="N11">
        <v>23.885014285714199</v>
      </c>
      <c r="O11">
        <v>22.073385714285699</v>
      </c>
      <c r="P11">
        <v>11.511931428571399</v>
      </c>
      <c r="Q11">
        <v>6.81016142857142</v>
      </c>
      <c r="R11">
        <v>7.1918185714285698</v>
      </c>
      <c r="S11">
        <v>4017.9542857142801</v>
      </c>
      <c r="T11">
        <v>659.36757142857095</v>
      </c>
      <c r="U11">
        <v>99.546757142857103</v>
      </c>
      <c r="V11">
        <v>45.198042857142802</v>
      </c>
      <c r="W11">
        <v>35.144771428571403</v>
      </c>
      <c r="X11">
        <v>34.722428571428502</v>
      </c>
      <c r="Y11" t="s">
        <v>155</v>
      </c>
      <c r="Z11" s="1" t="s">
        <v>1092</v>
      </c>
      <c r="AA11" t="s">
        <v>21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21.562228174603099</v>
      </c>
      <c r="H12" s="1">
        <f t="shared" ref="H12:X12" si="0">AVERAGE(H3:H11)</f>
        <v>3.0010595238095226</v>
      </c>
      <c r="I12" s="1">
        <f t="shared" si="0"/>
        <v>21.864996428571366</v>
      </c>
      <c r="J12" s="1">
        <f t="shared" si="0"/>
        <v>18.945611904761865</v>
      </c>
      <c r="K12" s="1">
        <f t="shared" si="0"/>
        <v>14.66748894179891</v>
      </c>
      <c r="L12" s="1">
        <f t="shared" si="0"/>
        <v>14.463618994708932</v>
      </c>
      <c r="M12" s="1">
        <f t="shared" si="0"/>
        <v>28.009773677248646</v>
      </c>
      <c r="N12" s="1">
        <f t="shared" si="0"/>
        <v>23.800756878306817</v>
      </c>
      <c r="O12" s="1">
        <f t="shared" si="0"/>
        <v>22.286853439153415</v>
      </c>
      <c r="P12" s="1">
        <f t="shared" si="0"/>
        <v>11.400898108465556</v>
      </c>
      <c r="Q12" s="2">
        <f t="shared" si="0"/>
        <v>6.7190794047619002</v>
      </c>
      <c r="R12" s="2">
        <f t="shared" si="0"/>
        <v>7.5580682936507895</v>
      </c>
      <c r="S12" s="2">
        <f t="shared" si="0"/>
        <v>4297.4341931216886</v>
      </c>
      <c r="T12" s="1">
        <f t="shared" si="0"/>
        <v>708.44642989417946</v>
      </c>
      <c r="U12" s="2">
        <f t="shared" si="0"/>
        <v>102.47738452380935</v>
      </c>
      <c r="V12" s="1">
        <f t="shared" si="0"/>
        <v>46.046359523809507</v>
      </c>
      <c r="W12" s="1">
        <f t="shared" si="0"/>
        <v>35.683737037036998</v>
      </c>
      <c r="X12" s="1">
        <f t="shared" si="0"/>
        <v>35.461024603174565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0.56977476642256197</v>
      </c>
      <c r="H13" s="1">
        <f t="shared" ref="H13:X13" si="1">STDEV(H3:H11)</f>
        <v>4.7640343018211517</v>
      </c>
      <c r="I13" s="1">
        <f t="shared" si="1"/>
        <v>0.72423367348567336</v>
      </c>
      <c r="J13" s="1">
        <f t="shared" si="1"/>
        <v>0.82540343272862893</v>
      </c>
      <c r="K13" s="1">
        <f t="shared" si="1"/>
        <v>1.5423785139360358</v>
      </c>
      <c r="L13" s="1">
        <f t="shared" si="1"/>
        <v>1.7928865079479128</v>
      </c>
      <c r="M13" s="1">
        <f t="shared" si="1"/>
        <v>0.6387477848619002</v>
      </c>
      <c r="N13" s="1">
        <f t="shared" si="1"/>
        <v>0.41095166940808231</v>
      </c>
      <c r="O13" s="1">
        <f t="shared" si="1"/>
        <v>0.33068070308662273</v>
      </c>
      <c r="P13" s="1">
        <f t="shared" si="1"/>
        <v>0.27314211624130125</v>
      </c>
      <c r="Q13" s="2">
        <f t="shared" si="1"/>
        <v>0.37319899257295736</v>
      </c>
      <c r="R13" s="2">
        <f t="shared" si="1"/>
        <v>0.34960235544245521</v>
      </c>
      <c r="S13" s="2">
        <f t="shared" si="1"/>
        <v>422.79327982655553</v>
      </c>
      <c r="T13" s="1">
        <f t="shared" si="1"/>
        <v>76.076291751355186</v>
      </c>
      <c r="U13" s="2">
        <f t="shared" si="1"/>
        <v>4.5181762727036983</v>
      </c>
      <c r="V13" s="1">
        <f t="shared" si="1"/>
        <v>1.6579239610293417</v>
      </c>
      <c r="W13" s="1">
        <f t="shared" si="1"/>
        <v>0.81404878541563175</v>
      </c>
      <c r="X13" s="1">
        <f t="shared" si="1"/>
        <v>1.1108722966816673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2.6424670113345092</v>
      </c>
      <c r="H14" s="1">
        <f t="shared" ref="H14:X14" si="2">H13*100/H12</f>
        <v>158.74507866387543</v>
      </c>
      <c r="I14" s="1">
        <f t="shared" si="2"/>
        <v>3.312297241170846</v>
      </c>
      <c r="J14" s="1">
        <f t="shared" si="2"/>
        <v>4.3566997829252951</v>
      </c>
      <c r="K14" s="1">
        <f t="shared" si="2"/>
        <v>10.515627590082021</v>
      </c>
      <c r="L14" s="1">
        <f t="shared" si="2"/>
        <v>12.395836122368717</v>
      </c>
      <c r="M14" s="1">
        <f t="shared" si="2"/>
        <v>2.2804460765091172</v>
      </c>
      <c r="N14" s="1">
        <f t="shared" si="2"/>
        <v>1.7266327768872087</v>
      </c>
      <c r="O14" s="1">
        <f t="shared" si="2"/>
        <v>1.4837478246511226</v>
      </c>
      <c r="P14" s="1">
        <f t="shared" si="2"/>
        <v>2.3957947316315709</v>
      </c>
      <c r="Q14" s="2">
        <f t="shared" si="2"/>
        <v>5.5543173415760849</v>
      </c>
      <c r="R14" s="2">
        <f t="shared" si="2"/>
        <v>4.6255516867470119</v>
      </c>
      <c r="S14" s="2">
        <f t="shared" si="2"/>
        <v>9.8382723463982895</v>
      </c>
      <c r="T14" s="1">
        <f t="shared" si="2"/>
        <v>10.738467799565125</v>
      </c>
      <c r="U14" s="2">
        <f t="shared" si="2"/>
        <v>4.4089496367405401</v>
      </c>
      <c r="V14" s="1">
        <f t="shared" si="2"/>
        <v>3.600553829173113</v>
      </c>
      <c r="W14" s="1">
        <f t="shared" si="2"/>
        <v>2.2812879283655501</v>
      </c>
      <c r="X14" s="1">
        <f t="shared" si="2"/>
        <v>3.1326570766435751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26.674928571428499</v>
      </c>
      <c r="H17">
        <v>0</v>
      </c>
      <c r="I17">
        <v>22.7616642857142</v>
      </c>
      <c r="J17">
        <v>23.505180952380901</v>
      </c>
      <c r="K17">
        <v>21.711742857142799</v>
      </c>
      <c r="L17">
        <v>25.140619047619001</v>
      </c>
      <c r="M17">
        <v>33.7773095238095</v>
      </c>
      <c r="N17">
        <v>28.4345238095238</v>
      </c>
      <c r="O17">
        <v>23.708449999999999</v>
      </c>
      <c r="P17">
        <v>12.791033333333299</v>
      </c>
      <c r="Q17">
        <v>8.8279880952380907</v>
      </c>
      <c r="R17">
        <v>7.9909095238095196</v>
      </c>
      <c r="S17">
        <v>4056.9285714285702</v>
      </c>
      <c r="T17">
        <v>661.61047619047599</v>
      </c>
      <c r="U17">
        <v>102.09923809523799</v>
      </c>
      <c r="V17">
        <v>44.790857142857099</v>
      </c>
      <c r="W17">
        <v>34.778666666666602</v>
      </c>
      <c r="X17">
        <v>34.409619047619003</v>
      </c>
      <c r="Y17" t="s">
        <v>212</v>
      </c>
      <c r="Z17" s="1" t="s">
        <v>1090</v>
      </c>
      <c r="AA17" t="s">
        <v>21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26.008053571428501</v>
      </c>
      <c r="H18">
        <v>0</v>
      </c>
      <c r="I18">
        <v>23.2789821428571</v>
      </c>
      <c r="J18">
        <v>23.505178571428502</v>
      </c>
      <c r="K18">
        <v>22.797321428571401</v>
      </c>
      <c r="L18">
        <v>25.140625</v>
      </c>
      <c r="M18">
        <v>33.528946428571402</v>
      </c>
      <c r="N18">
        <v>28.434535714285701</v>
      </c>
      <c r="O18">
        <v>23.912839285714199</v>
      </c>
      <c r="P18">
        <v>12.591175</v>
      </c>
      <c r="Q18">
        <v>8.5127017857142793</v>
      </c>
      <c r="R18">
        <v>7.4914767857142799</v>
      </c>
      <c r="S18">
        <v>4055.8214285714198</v>
      </c>
      <c r="T18">
        <v>662.73178571428502</v>
      </c>
      <c r="U18">
        <v>102.09923214285701</v>
      </c>
      <c r="V18">
        <v>45.8088392857142</v>
      </c>
      <c r="W18">
        <v>35.6939107142857</v>
      </c>
      <c r="X18">
        <v>34.0186071428571</v>
      </c>
      <c r="Y18" t="s">
        <v>213</v>
      </c>
      <c r="Z18" s="1" t="s">
        <v>1090</v>
      </c>
      <c r="AA18" t="s">
        <v>21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25.607928571428499</v>
      </c>
      <c r="H19">
        <v>0</v>
      </c>
      <c r="I19">
        <v>23.5893571428571</v>
      </c>
      <c r="J19">
        <v>24.680442857142801</v>
      </c>
      <c r="K19">
        <v>22.1459714285714</v>
      </c>
      <c r="L19">
        <v>25.1406285714285</v>
      </c>
      <c r="M19">
        <v>33.379928571428501</v>
      </c>
      <c r="N19">
        <v>28.434528571428501</v>
      </c>
      <c r="O19">
        <v>24.035471428571402</v>
      </c>
      <c r="P19">
        <v>12.4712585714285</v>
      </c>
      <c r="Q19">
        <v>9.0802157142857105</v>
      </c>
      <c r="R19">
        <v>7.1918185714285698</v>
      </c>
      <c r="S19">
        <v>4055.1571428571401</v>
      </c>
      <c r="T19">
        <v>664.75028571428504</v>
      </c>
      <c r="U19">
        <v>102.099242857142</v>
      </c>
      <c r="V19">
        <v>45.198042857142802</v>
      </c>
      <c r="W19">
        <v>35.144771428571403</v>
      </c>
      <c r="X19">
        <v>33.783985714285699</v>
      </c>
      <c r="Y19" t="s">
        <v>214</v>
      </c>
      <c r="Z19" s="1" t="s">
        <v>1090</v>
      </c>
      <c r="AA19" t="s">
        <v>21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24.007428571428498</v>
      </c>
      <c r="H20">
        <v>0</v>
      </c>
      <c r="I20">
        <v>20.692423809523799</v>
      </c>
      <c r="J20">
        <v>21.546416666666602</v>
      </c>
      <c r="K20">
        <v>19.540566666666599</v>
      </c>
      <c r="L20">
        <v>22.3472238095238</v>
      </c>
      <c r="M20">
        <v>31.7904047619047</v>
      </c>
      <c r="N20">
        <v>26.5389047619047</v>
      </c>
      <c r="O20">
        <v>22.890916666666602</v>
      </c>
      <c r="P20">
        <v>11.991595238095201</v>
      </c>
      <c r="Q20">
        <v>7.5668476190476097</v>
      </c>
      <c r="R20">
        <v>7.9909095238095196</v>
      </c>
      <c r="S20">
        <v>4054.7142857142799</v>
      </c>
      <c r="T20">
        <v>659.36761904761897</v>
      </c>
      <c r="U20">
        <v>102.09923809523799</v>
      </c>
      <c r="V20">
        <v>44.790857142857099</v>
      </c>
      <c r="W20">
        <v>34.778666666666602</v>
      </c>
      <c r="X20">
        <v>32.845547619047601</v>
      </c>
      <c r="Y20" t="s">
        <v>269</v>
      </c>
      <c r="Z20" s="1" t="s">
        <v>1091</v>
      </c>
      <c r="AA20" t="s">
        <v>21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24.007428571428498</v>
      </c>
      <c r="H21">
        <v>3.6012714285714198</v>
      </c>
      <c r="I21">
        <v>21.727053571428499</v>
      </c>
      <c r="J21">
        <v>22.036107142857102</v>
      </c>
      <c r="K21">
        <v>19.540571428571401</v>
      </c>
      <c r="L21">
        <v>23.0455714285714</v>
      </c>
      <c r="M21">
        <v>32.038767857142801</v>
      </c>
      <c r="N21">
        <v>26.301946428571402</v>
      </c>
      <c r="O21">
        <v>22.6865357142857</v>
      </c>
      <c r="P21">
        <v>11.9915946428571</v>
      </c>
      <c r="Q21">
        <v>7.5668464285714201</v>
      </c>
      <c r="R21">
        <v>7.4914767857142799</v>
      </c>
      <c r="S21">
        <v>4050.8392857142799</v>
      </c>
      <c r="T21">
        <v>661.04964285714198</v>
      </c>
      <c r="U21">
        <v>111.671035714285</v>
      </c>
      <c r="V21">
        <v>44.281874999999999</v>
      </c>
      <c r="W21">
        <v>34.3210714285714</v>
      </c>
      <c r="X21">
        <v>32.845553571428503</v>
      </c>
      <c r="Y21" t="s">
        <v>270</v>
      </c>
      <c r="Z21" s="1" t="s">
        <v>1091</v>
      </c>
      <c r="AA21" t="s">
        <v>21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25.607928571428499</v>
      </c>
      <c r="H22">
        <v>0</v>
      </c>
      <c r="I22">
        <v>21.1062714285714</v>
      </c>
      <c r="J22">
        <v>22.3299285714285</v>
      </c>
      <c r="K22">
        <v>19.540571428571401</v>
      </c>
      <c r="L22">
        <v>21.788542857142801</v>
      </c>
      <c r="M22">
        <v>32.187785714285702</v>
      </c>
      <c r="N22">
        <v>26.1597714285714</v>
      </c>
      <c r="O22">
        <v>23.054428571428499</v>
      </c>
      <c r="P22">
        <v>11.9915942857142</v>
      </c>
      <c r="Q22">
        <v>7.5668471428571404</v>
      </c>
      <c r="R22">
        <v>7.1918185714285698</v>
      </c>
      <c r="S22">
        <v>4048.51428571428</v>
      </c>
      <c r="T22">
        <v>662.05885714285705</v>
      </c>
      <c r="U22">
        <v>100.82299999999999</v>
      </c>
      <c r="V22">
        <v>43.976471428571401</v>
      </c>
      <c r="W22">
        <v>34.046500000000002</v>
      </c>
      <c r="X22">
        <v>33.783985714285699</v>
      </c>
      <c r="Y22" t="s">
        <v>271</v>
      </c>
      <c r="Z22" s="1" t="s">
        <v>1091</v>
      </c>
      <c r="AA22" t="s">
        <v>21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26.674928571428499</v>
      </c>
      <c r="H23">
        <v>12.004238095238</v>
      </c>
      <c r="I23">
        <v>22.7616642857142</v>
      </c>
      <c r="J23">
        <v>23.505180952380901</v>
      </c>
      <c r="K23">
        <v>21.711742857142799</v>
      </c>
      <c r="L23">
        <v>22.3472238095238</v>
      </c>
      <c r="M23">
        <v>33.7773095238095</v>
      </c>
      <c r="N23">
        <v>28.4345238095238</v>
      </c>
      <c r="O23">
        <v>23.708449999999999</v>
      </c>
      <c r="P23">
        <v>12.791033333333299</v>
      </c>
      <c r="Q23">
        <v>8.8279880952380907</v>
      </c>
      <c r="R23">
        <v>7.9909095238095196</v>
      </c>
      <c r="S23">
        <v>4056.9285714285702</v>
      </c>
      <c r="T23">
        <v>659.36761904761897</v>
      </c>
      <c r="U23">
        <v>102.09923809523799</v>
      </c>
      <c r="V23">
        <v>44.790857142857099</v>
      </c>
      <c r="W23">
        <v>34.778666666666602</v>
      </c>
      <c r="X23">
        <v>34.409619047619003</v>
      </c>
      <c r="Y23" t="s">
        <v>326</v>
      </c>
      <c r="Z23" s="1" t="s">
        <v>1092</v>
      </c>
      <c r="AA23" t="s">
        <v>21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26.008053571428501</v>
      </c>
      <c r="H24">
        <v>0</v>
      </c>
      <c r="I24">
        <v>23.2789821428571</v>
      </c>
      <c r="J24">
        <v>23.505178571428502</v>
      </c>
      <c r="K24">
        <v>21.168946428571399</v>
      </c>
      <c r="L24">
        <v>23.0455714285714</v>
      </c>
      <c r="M24">
        <v>33.528946428571402</v>
      </c>
      <c r="N24">
        <v>28.434535714285701</v>
      </c>
      <c r="O24">
        <v>23.912839285714199</v>
      </c>
      <c r="P24">
        <v>12.591175</v>
      </c>
      <c r="Q24">
        <v>8.5127017857142793</v>
      </c>
      <c r="R24">
        <v>7.4914767857142799</v>
      </c>
      <c r="S24">
        <v>4059.1446428571398</v>
      </c>
      <c r="T24">
        <v>661.04964285714198</v>
      </c>
      <c r="U24">
        <v>102.09923214285701</v>
      </c>
      <c r="V24">
        <v>45.8088392857142</v>
      </c>
      <c r="W24">
        <v>35.6939107142857</v>
      </c>
      <c r="X24">
        <v>34.0186071428571</v>
      </c>
      <c r="Y24" t="s">
        <v>327</v>
      </c>
      <c r="Z24" s="1" t="s">
        <v>1092</v>
      </c>
      <c r="AA24" t="s">
        <v>21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25.607928571428499</v>
      </c>
      <c r="H25">
        <v>5.7620342857142797</v>
      </c>
      <c r="I25">
        <v>22.3478142857142</v>
      </c>
      <c r="J25">
        <v>23.505185714285702</v>
      </c>
      <c r="K25">
        <v>22.1459714285714</v>
      </c>
      <c r="L25">
        <v>23.4645857142857</v>
      </c>
      <c r="M25">
        <v>33.975999999999999</v>
      </c>
      <c r="N25">
        <v>28.434528571428501</v>
      </c>
      <c r="O25">
        <v>23.5449428571428</v>
      </c>
      <c r="P25">
        <v>12.4712585714285</v>
      </c>
      <c r="Q25">
        <v>8.3235314285714193</v>
      </c>
      <c r="R25">
        <v>7.1918185714285698</v>
      </c>
      <c r="S25">
        <v>4056.4857142857099</v>
      </c>
      <c r="T25">
        <v>663.40457142857099</v>
      </c>
      <c r="U25">
        <v>102.099242857142</v>
      </c>
      <c r="V25">
        <v>45.198042857142802</v>
      </c>
      <c r="W25">
        <v>35.144771428571403</v>
      </c>
      <c r="X25">
        <v>33.783985714285699</v>
      </c>
      <c r="Y25" t="s">
        <v>328</v>
      </c>
      <c r="Z25" s="1" t="s">
        <v>1092</v>
      </c>
      <c r="AA25" t="s">
        <v>21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25.578289682539609</v>
      </c>
      <c r="H26" s="1">
        <f t="shared" ref="H26:U26" si="3">AVERAGE(H17:H25)</f>
        <v>2.3741715343915222</v>
      </c>
      <c r="I26" s="1">
        <f t="shared" si="3"/>
        <v>22.393801455026402</v>
      </c>
      <c r="J26" s="1">
        <f t="shared" si="3"/>
        <v>23.124311111111055</v>
      </c>
      <c r="K26" s="1">
        <f t="shared" si="3"/>
        <v>21.144822883597847</v>
      </c>
      <c r="L26" s="1">
        <f t="shared" si="3"/>
        <v>23.495621296296267</v>
      </c>
      <c r="M26" s="1">
        <f t="shared" si="3"/>
        <v>33.109488756613729</v>
      </c>
      <c r="N26" s="1">
        <f t="shared" si="3"/>
        <v>27.734199867724829</v>
      </c>
      <c r="O26" s="1">
        <f t="shared" si="3"/>
        <v>23.494985978835935</v>
      </c>
      <c r="P26" s="1">
        <f t="shared" si="3"/>
        <v>12.409079775132234</v>
      </c>
      <c r="Q26" s="1">
        <f t="shared" si="3"/>
        <v>8.3095186772486702</v>
      </c>
      <c r="R26" s="1">
        <f t="shared" si="3"/>
        <v>7.5580682936507895</v>
      </c>
      <c r="S26" s="1">
        <f t="shared" si="3"/>
        <v>4054.9482142857096</v>
      </c>
      <c r="T26" s="1">
        <f t="shared" si="3"/>
        <v>661.71005555555507</v>
      </c>
      <c r="U26" s="1">
        <f t="shared" si="3"/>
        <v>103.02096666666633</v>
      </c>
      <c r="V26" s="1">
        <f>AVERAGE(V17:V25)</f>
        <v>44.960520238095192</v>
      </c>
      <c r="W26" s="1">
        <f t="shared" ref="W26:X26" si="4">AVERAGE(W17:W25)</f>
        <v>34.931215079365046</v>
      </c>
      <c r="X26" s="1">
        <f t="shared" si="4"/>
        <v>33.766612301587266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0.98186508477736489</v>
      </c>
      <c r="H27" s="1">
        <f t="shared" ref="H27:U27" si="5">STDEV(H17:H25)</f>
        <v>4.1764475482567711</v>
      </c>
      <c r="I27" s="1">
        <f t="shared" si="5"/>
        <v>1.0164998923381214</v>
      </c>
      <c r="J27" s="1">
        <f t="shared" si="5"/>
        <v>0.96513195760160431</v>
      </c>
      <c r="K27" s="1">
        <f t="shared" si="5"/>
        <v>1.2796293500974727</v>
      </c>
      <c r="L27" s="1">
        <f t="shared" si="5"/>
        <v>1.3264570794599881</v>
      </c>
      <c r="M27" s="1">
        <f t="shared" si="5"/>
        <v>0.85174823066841232</v>
      </c>
      <c r="N27" s="1">
        <f t="shared" si="5"/>
        <v>1.0548503237018967</v>
      </c>
      <c r="O27" s="1">
        <f t="shared" si="5"/>
        <v>0.49339881855918793</v>
      </c>
      <c r="P27" s="1">
        <f t="shared" si="5"/>
        <v>0.33329943307638665</v>
      </c>
      <c r="Q27" s="1">
        <f t="shared" si="5"/>
        <v>0.598857399934414</v>
      </c>
      <c r="R27" s="1">
        <f t="shared" si="5"/>
        <v>0.34960235544245521</v>
      </c>
      <c r="S27" s="1">
        <f t="shared" si="5"/>
        <v>3.2969143834103369</v>
      </c>
      <c r="T27" s="1">
        <f t="shared" si="5"/>
        <v>1.7725758808983567</v>
      </c>
      <c r="U27" s="1">
        <f t="shared" si="5"/>
        <v>3.2711206279607166</v>
      </c>
      <c r="V27" s="1">
        <f>STDEV(V17:V25)</f>
        <v>0.61921245532093971</v>
      </c>
      <c r="W27" s="1">
        <f t="shared" ref="W27:X27" si="6">STDEV(W17:W25)</f>
        <v>0.55671255964555799</v>
      </c>
      <c r="X27" s="1">
        <f t="shared" si="6"/>
        <v>0.57570966979544036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3.8386659036378457</v>
      </c>
      <c r="H28" s="1">
        <f t="shared" ref="H28:U28" si="7">H27*100/H26</f>
        <v>175.91178597494033</v>
      </c>
      <c r="I28" s="1">
        <f t="shared" si="7"/>
        <v>4.5392020393659553</v>
      </c>
      <c r="J28" s="1">
        <f t="shared" si="7"/>
        <v>4.1736679331297601</v>
      </c>
      <c r="K28" s="1">
        <f t="shared" si="7"/>
        <v>6.0517383245148304</v>
      </c>
      <c r="L28" s="1">
        <f t="shared" si="7"/>
        <v>5.6455501335011915</v>
      </c>
      <c r="M28" s="1">
        <f t="shared" si="7"/>
        <v>2.5725200317334189</v>
      </c>
      <c r="N28" s="1">
        <f t="shared" si="7"/>
        <v>3.803428001286814</v>
      </c>
      <c r="O28" s="1">
        <f t="shared" si="7"/>
        <v>2.10001750587822</v>
      </c>
      <c r="P28" s="1">
        <f t="shared" si="7"/>
        <v>2.6859319072500276</v>
      </c>
      <c r="Q28" s="1">
        <f t="shared" si="7"/>
        <v>7.2068843358409671</v>
      </c>
      <c r="R28" s="1">
        <f t="shared" si="7"/>
        <v>4.6255516867470119</v>
      </c>
      <c r="S28" s="1">
        <f t="shared" si="7"/>
        <v>8.1305955321333181E-2</v>
      </c>
      <c r="T28" s="1">
        <f t="shared" si="7"/>
        <v>0.26787803298684149</v>
      </c>
      <c r="U28" s="1">
        <f t="shared" si="7"/>
        <v>3.1751989267822771</v>
      </c>
      <c r="V28" s="1">
        <f>V27*100/V26</f>
        <v>1.3772359662250504</v>
      </c>
      <c r="W28" s="1">
        <f t="shared" ref="W28:X28" si="8">W27*100/W26</f>
        <v>1.5937394630581441</v>
      </c>
      <c r="X28" s="1">
        <f t="shared" si="8"/>
        <v>1.7049672162948311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16.004954761904699</v>
      </c>
      <c r="H30">
        <v>16.8059333333333</v>
      </c>
      <c r="I30">
        <v>26.9001428571428</v>
      </c>
      <c r="J30">
        <v>21.546416666666602</v>
      </c>
      <c r="K30">
        <v>15.198219047619</v>
      </c>
      <c r="L30">
        <v>13.9670142857142</v>
      </c>
      <c r="M30">
        <v>25.8297142857142</v>
      </c>
      <c r="N30">
        <v>20.851990476190402</v>
      </c>
      <c r="O30">
        <v>17.985721428571399</v>
      </c>
      <c r="P30">
        <v>11.991595238095201</v>
      </c>
      <c r="Q30">
        <v>6.3057047619047601</v>
      </c>
      <c r="R30">
        <v>5.9931809523809498</v>
      </c>
      <c r="S30">
        <v>3321.7214285714199</v>
      </c>
      <c r="T30">
        <v>549.47309523809497</v>
      </c>
      <c r="U30">
        <v>91.463904761904701</v>
      </c>
      <c r="V30">
        <v>40.718952380952302</v>
      </c>
      <c r="W30">
        <v>31.117761904761899</v>
      </c>
      <c r="X30">
        <v>28.1533333333333</v>
      </c>
      <c r="Y30" t="s">
        <v>385</v>
      </c>
      <c r="Z30" s="1" t="s">
        <v>1093</v>
      </c>
      <c r="AA30" t="s">
        <v>21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16.004953571428501</v>
      </c>
      <c r="H31">
        <v>1.8006357142857099</v>
      </c>
      <c r="I31">
        <v>26.382839285714201</v>
      </c>
      <c r="J31">
        <v>22.036107142857102</v>
      </c>
      <c r="K31">
        <v>14.655424999999999</v>
      </c>
      <c r="L31">
        <v>12.5703125</v>
      </c>
      <c r="M31">
        <v>25.332982142857102</v>
      </c>
      <c r="N31">
        <v>21.325892857142801</v>
      </c>
      <c r="O31">
        <v>17.781337499999999</v>
      </c>
      <c r="P31">
        <v>11.9915946428571</v>
      </c>
      <c r="Q31">
        <v>5.6751357142857097</v>
      </c>
      <c r="R31">
        <v>5.9931821428571403</v>
      </c>
      <c r="S31">
        <v>3316.73928571428</v>
      </c>
      <c r="T31">
        <v>551.71571428571394</v>
      </c>
      <c r="U31">
        <v>92.527428571428501</v>
      </c>
      <c r="V31">
        <v>41.2279464285714</v>
      </c>
      <c r="W31">
        <v>31.575375000000001</v>
      </c>
      <c r="X31">
        <v>28.153321428571399</v>
      </c>
      <c r="Y31" t="s">
        <v>386</v>
      </c>
      <c r="Z31" s="1" t="s">
        <v>1093</v>
      </c>
      <c r="AA31" t="s">
        <v>21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16.004957142857101</v>
      </c>
      <c r="H32">
        <v>0</v>
      </c>
      <c r="I32">
        <v>27.314</v>
      </c>
      <c r="J32">
        <v>22.3299285714285</v>
      </c>
      <c r="K32">
        <v>14.329757142857099</v>
      </c>
      <c r="L32">
        <v>13.408334285714201</v>
      </c>
      <c r="M32">
        <v>25.631014285714201</v>
      </c>
      <c r="N32">
        <v>21.041557142857101</v>
      </c>
      <c r="O32">
        <v>18.149228571428502</v>
      </c>
      <c r="P32">
        <v>11.9915942857142</v>
      </c>
      <c r="Q32">
        <v>6.0534771428571403</v>
      </c>
      <c r="R32">
        <v>5.99318142857142</v>
      </c>
      <c r="S32">
        <v>3315.0771428571402</v>
      </c>
      <c r="T32">
        <v>551.71571428571394</v>
      </c>
      <c r="U32">
        <v>91.889314285714207</v>
      </c>
      <c r="V32">
        <v>41.533342857142799</v>
      </c>
      <c r="W32">
        <v>31.8499428571428</v>
      </c>
      <c r="X32">
        <v>29.091771428571398</v>
      </c>
      <c r="Y32" t="s">
        <v>387</v>
      </c>
      <c r="Z32" s="1" t="s">
        <v>1093</v>
      </c>
      <c r="AA32" t="s">
        <v>21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16.004954761904699</v>
      </c>
      <c r="H33">
        <v>0</v>
      </c>
      <c r="I33">
        <v>28.969404761904698</v>
      </c>
      <c r="J33">
        <v>23.505180952380901</v>
      </c>
      <c r="K33">
        <v>15.198219047619</v>
      </c>
      <c r="L33">
        <v>13.9670142857142</v>
      </c>
      <c r="M33">
        <v>25.8297142857142</v>
      </c>
      <c r="N33">
        <v>21.799807142857102</v>
      </c>
      <c r="O33">
        <v>17.985721428571399</v>
      </c>
      <c r="P33">
        <v>12.791033333333299</v>
      </c>
      <c r="Q33">
        <v>6.3057047619047601</v>
      </c>
      <c r="R33">
        <v>5.9931809523809498</v>
      </c>
      <c r="S33">
        <v>3330.5809523809498</v>
      </c>
      <c r="T33">
        <v>549.47309523809497</v>
      </c>
      <c r="U33">
        <v>91.463904761904701</v>
      </c>
      <c r="V33">
        <v>40.718952380952302</v>
      </c>
      <c r="W33">
        <v>31.117761904761899</v>
      </c>
      <c r="X33">
        <v>28.1533333333333</v>
      </c>
      <c r="Y33" t="s">
        <v>443</v>
      </c>
      <c r="Z33" s="1" t="s">
        <v>1094</v>
      </c>
      <c r="AA33" t="s">
        <v>21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18.0055714285714</v>
      </c>
      <c r="H34">
        <v>0</v>
      </c>
      <c r="I34">
        <v>27.934767857142798</v>
      </c>
      <c r="J34">
        <v>23.505178571428502</v>
      </c>
      <c r="K34">
        <v>14.655424999999999</v>
      </c>
      <c r="L34">
        <v>14.665366071428499</v>
      </c>
      <c r="M34">
        <v>26.078071428571398</v>
      </c>
      <c r="N34">
        <v>21.325892857142801</v>
      </c>
      <c r="O34">
        <v>18.3944821428571</v>
      </c>
      <c r="P34">
        <v>12.591175</v>
      </c>
      <c r="Q34">
        <v>6.6209910714285698</v>
      </c>
      <c r="R34">
        <v>5.9931821428571403</v>
      </c>
      <c r="S34">
        <v>3328.3660714285702</v>
      </c>
      <c r="T34">
        <v>551.71571428571394</v>
      </c>
      <c r="U34">
        <v>92.527428571428501</v>
      </c>
      <c r="V34">
        <v>41.2279464285714</v>
      </c>
      <c r="W34">
        <v>31.575375000000001</v>
      </c>
      <c r="X34">
        <v>29.326374999999999</v>
      </c>
      <c r="Y34" t="s">
        <v>444</v>
      </c>
      <c r="Z34" s="1" t="s">
        <v>1094</v>
      </c>
      <c r="AA34" t="s">
        <v>21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17.605442857142801</v>
      </c>
      <c r="H35">
        <v>17.286100000000001</v>
      </c>
      <c r="I35">
        <v>28.5555428571428</v>
      </c>
      <c r="J35">
        <v>23.505185714285702</v>
      </c>
      <c r="K35">
        <v>15.632457142857101</v>
      </c>
      <c r="L35">
        <v>15.0843714285714</v>
      </c>
      <c r="M35">
        <v>25.631014285714201</v>
      </c>
      <c r="N35">
        <v>21.610242857142801</v>
      </c>
      <c r="O35">
        <v>18.149228571428502</v>
      </c>
      <c r="P35">
        <v>12.4712585714285</v>
      </c>
      <c r="Q35">
        <v>6.0534771428571403</v>
      </c>
      <c r="R35">
        <v>5.99318142857142</v>
      </c>
      <c r="S35">
        <v>3327.0371428571402</v>
      </c>
      <c r="T35">
        <v>553.061428571428</v>
      </c>
      <c r="U35">
        <v>91.889314285714207</v>
      </c>
      <c r="V35">
        <v>41.533342857142799</v>
      </c>
      <c r="W35">
        <v>31.8499428571428</v>
      </c>
      <c r="X35">
        <v>29.091771428571398</v>
      </c>
      <c r="Y35" t="s">
        <v>445</v>
      </c>
      <c r="Z35" s="1" t="s">
        <v>1094</v>
      </c>
      <c r="AA35" t="s">
        <v>21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18.672447619047599</v>
      </c>
      <c r="H36">
        <v>2.4008476190476098</v>
      </c>
      <c r="I36">
        <v>31.038642857142801</v>
      </c>
      <c r="J36">
        <v>25.4639523809523</v>
      </c>
      <c r="K36">
        <v>17.369392857142799</v>
      </c>
      <c r="L36">
        <v>16.7604166666666</v>
      </c>
      <c r="M36">
        <v>25.8297142857142</v>
      </c>
      <c r="N36">
        <v>21.799807142857102</v>
      </c>
      <c r="O36">
        <v>18.8032547619047</v>
      </c>
      <c r="P36">
        <v>12.791033333333299</v>
      </c>
      <c r="Q36">
        <v>7.5668476190476097</v>
      </c>
      <c r="R36">
        <v>5.9931809523809498</v>
      </c>
      <c r="S36">
        <v>3332.7928571428502</v>
      </c>
      <c r="T36">
        <v>551.71571428571394</v>
      </c>
      <c r="U36">
        <v>93.590952380952302</v>
      </c>
      <c r="V36">
        <v>42.754904761904697</v>
      </c>
      <c r="W36">
        <v>32.948214285714201</v>
      </c>
      <c r="X36">
        <v>29.717404761904699</v>
      </c>
      <c r="Y36" t="s">
        <v>501</v>
      </c>
      <c r="Z36" s="1" t="s">
        <v>1095</v>
      </c>
      <c r="AA36" t="s">
        <v>21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18.0055714285714</v>
      </c>
      <c r="H37">
        <v>1.8006357142857099</v>
      </c>
      <c r="I37">
        <v>29.486696428571399</v>
      </c>
      <c r="J37">
        <v>24.974250000000001</v>
      </c>
      <c r="K37">
        <v>17.912196428571399</v>
      </c>
      <c r="L37">
        <v>16.760417857142802</v>
      </c>
      <c r="M37">
        <v>26.078071428571398</v>
      </c>
      <c r="N37">
        <v>22.747624999999999</v>
      </c>
      <c r="O37">
        <v>19.007642857142802</v>
      </c>
      <c r="P37">
        <v>13.1907535714285</v>
      </c>
      <c r="Q37">
        <v>6.6209910714285698</v>
      </c>
      <c r="R37">
        <v>5.9931821428571403</v>
      </c>
      <c r="S37">
        <v>3330.0267857142799</v>
      </c>
      <c r="T37">
        <v>553.39785714285699</v>
      </c>
      <c r="U37">
        <v>94.122732142857103</v>
      </c>
      <c r="V37">
        <v>42.7549107142857</v>
      </c>
      <c r="W37">
        <v>32.948214285714201</v>
      </c>
      <c r="X37">
        <v>29.326374999999999</v>
      </c>
      <c r="Y37" t="s">
        <v>502</v>
      </c>
      <c r="Z37" s="1" t="s">
        <v>1095</v>
      </c>
      <c r="AA37" t="s">
        <v>21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17.605442857142801</v>
      </c>
      <c r="H38">
        <v>0</v>
      </c>
      <c r="I38">
        <v>29.7970857142857</v>
      </c>
      <c r="J38">
        <v>24.680442857142801</v>
      </c>
      <c r="K38">
        <v>16.935157142857101</v>
      </c>
      <c r="L38">
        <v>16.760414285714202</v>
      </c>
      <c r="M38">
        <v>26.2270857142857</v>
      </c>
      <c r="N38">
        <v>22.1789285714285</v>
      </c>
      <c r="O38">
        <v>18.639742857142799</v>
      </c>
      <c r="P38">
        <v>12.9509214285714</v>
      </c>
      <c r="Q38">
        <v>6.81016142857142</v>
      </c>
      <c r="R38">
        <v>5.99318142857142</v>
      </c>
      <c r="S38">
        <v>3328.3657142857101</v>
      </c>
      <c r="T38">
        <v>555.75271428571398</v>
      </c>
      <c r="U38">
        <v>93.165557142857097</v>
      </c>
      <c r="V38">
        <v>42.754899999999999</v>
      </c>
      <c r="W38">
        <v>32.948214285714201</v>
      </c>
      <c r="X38">
        <v>29.091771428571398</v>
      </c>
      <c r="Y38" t="s">
        <v>503</v>
      </c>
      <c r="Z38" s="1" t="s">
        <v>1095</v>
      </c>
      <c r="AA38" t="s">
        <v>21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17.101588492063446</v>
      </c>
      <c r="H39" s="1">
        <f t="shared" ref="H39:U39" si="9">AVERAGE(H30:H38)</f>
        <v>4.4549058201058145</v>
      </c>
      <c r="I39" s="1">
        <f t="shared" si="9"/>
        <v>28.486569179894136</v>
      </c>
      <c r="J39" s="1">
        <f t="shared" si="9"/>
        <v>23.505182539682487</v>
      </c>
      <c r="K39" s="1">
        <f t="shared" si="9"/>
        <v>15.765138756613721</v>
      </c>
      <c r="L39" s="1">
        <f t="shared" si="9"/>
        <v>14.882629074074011</v>
      </c>
      <c r="M39" s="1">
        <f t="shared" si="9"/>
        <v>25.829709126984071</v>
      </c>
      <c r="N39" s="1">
        <f t="shared" si="9"/>
        <v>21.631304894179848</v>
      </c>
      <c r="O39" s="1">
        <f t="shared" si="9"/>
        <v>18.321817791005245</v>
      </c>
      <c r="P39" s="1">
        <f t="shared" si="9"/>
        <v>12.528995489417944</v>
      </c>
      <c r="Q39" s="1">
        <f t="shared" si="9"/>
        <v>6.4458323015872976</v>
      </c>
      <c r="R39" s="1">
        <f t="shared" si="9"/>
        <v>5.9931815079365025</v>
      </c>
      <c r="S39" s="1">
        <f t="shared" si="9"/>
        <v>3325.634153439149</v>
      </c>
      <c r="T39" s="1">
        <f t="shared" si="9"/>
        <v>552.00233862433834</v>
      </c>
      <c r="U39" s="1">
        <f t="shared" si="9"/>
        <v>92.515615211640153</v>
      </c>
      <c r="V39" s="1">
        <f>AVERAGE(V30:V38)</f>
        <v>41.691688756613715</v>
      </c>
      <c r="W39" s="1">
        <f t="shared" ref="W39" si="10">AVERAGE(W30:W38)</f>
        <v>31.992311375661327</v>
      </c>
      <c r="X39" s="1">
        <f>AVERAGE(X30:X38)</f>
        <v>28.900606349206328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1.0851340170518951</v>
      </c>
      <c r="H40" s="1">
        <f t="shared" ref="H40:U40" si="11">STDEV(H30:H38)</f>
        <v>7.2014028395630874</v>
      </c>
      <c r="I40" s="1">
        <f t="shared" si="11"/>
        <v>1.5037663901262643</v>
      </c>
      <c r="J40" s="1">
        <f t="shared" si="11"/>
        <v>1.3579554238175158</v>
      </c>
      <c r="K40" s="1">
        <f t="shared" si="11"/>
        <v>1.3103473219814978</v>
      </c>
      <c r="L40" s="1">
        <f t="shared" si="11"/>
        <v>1.5757225085152828</v>
      </c>
      <c r="M40" s="1">
        <f t="shared" si="11"/>
        <v>0.27544799748982285</v>
      </c>
      <c r="N40" s="1">
        <f t="shared" si="11"/>
        <v>0.58576640956262216</v>
      </c>
      <c r="O40" s="1">
        <f t="shared" si="11"/>
        <v>0.41624941232329471</v>
      </c>
      <c r="P40" s="1">
        <f t="shared" si="11"/>
        <v>0.45095336753203591</v>
      </c>
      <c r="Q40" s="1">
        <f t="shared" si="11"/>
        <v>0.54679773107291274</v>
      </c>
      <c r="R40" s="1">
        <f t="shared" si="11"/>
        <v>5.1891654126132098E-7</v>
      </c>
      <c r="S40" s="1">
        <f t="shared" si="11"/>
        <v>6.3026266034586769</v>
      </c>
      <c r="T40" s="1">
        <f t="shared" si="11"/>
        <v>1.9447756719179967</v>
      </c>
      <c r="U40" s="1">
        <f t="shared" si="11"/>
        <v>0.94595017859017905</v>
      </c>
      <c r="V40" s="1">
        <f>STDEV(V30:V38)</f>
        <v>0.84882125678130038</v>
      </c>
      <c r="W40" s="1">
        <f t="shared" ref="W40:X40" si="12">STDEV(W30:W38)</f>
        <v>0.76314596795707457</v>
      </c>
      <c r="X40" s="1">
        <f t="shared" si="12"/>
        <v>0.59315032567661108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6.345223530290693</v>
      </c>
      <c r="H41" s="1">
        <f t="shared" ref="H41:U41" si="13">H40*100/H39</f>
        <v>161.65106806662047</v>
      </c>
      <c r="I41" s="1">
        <f t="shared" si="13"/>
        <v>5.2788609980721199</v>
      </c>
      <c r="J41" s="1">
        <f t="shared" si="13"/>
        <v>5.7772596384859192</v>
      </c>
      <c r="K41" s="1">
        <f t="shared" si="13"/>
        <v>8.3116764286758134</v>
      </c>
      <c r="L41" s="1">
        <f t="shared" si="13"/>
        <v>10.587662305312971</v>
      </c>
      <c r="M41" s="1">
        <f t="shared" si="13"/>
        <v>1.0663999200907173</v>
      </c>
      <c r="N41" s="1">
        <f t="shared" si="13"/>
        <v>2.7079568820659978</v>
      </c>
      <c r="O41" s="1">
        <f t="shared" si="13"/>
        <v>2.2718783532911488</v>
      </c>
      <c r="P41" s="1">
        <f t="shared" si="13"/>
        <v>3.5992779142822222</v>
      </c>
      <c r="Q41" s="1">
        <f t="shared" si="13"/>
        <v>8.4829655115021048</v>
      </c>
      <c r="R41" s="1">
        <f t="shared" si="13"/>
        <v>8.6584486148824799E-6</v>
      </c>
      <c r="S41" s="1">
        <f t="shared" si="13"/>
        <v>0.18951653467176843</v>
      </c>
      <c r="T41" s="1">
        <f t="shared" si="13"/>
        <v>0.35231294069598162</v>
      </c>
      <c r="U41" s="1">
        <f t="shared" si="13"/>
        <v>1.0224762343375318</v>
      </c>
      <c r="V41" s="1">
        <f>V40*100/V39</f>
        <v>2.0359483678785946</v>
      </c>
      <c r="W41" s="1">
        <f t="shared" ref="W41:X41" si="14">W40*100/W39</f>
        <v>2.3854042897871093</v>
      </c>
      <c r="X41" s="1">
        <f t="shared" si="14"/>
        <v>2.0523802113684728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18.672447619047599</v>
      </c>
      <c r="H43">
        <v>0</v>
      </c>
      <c r="I43">
        <v>33.107880952380903</v>
      </c>
      <c r="J43">
        <v>25.4639523809523</v>
      </c>
      <c r="K43">
        <v>17.369392857142799</v>
      </c>
      <c r="L43">
        <v>16.7604166666666</v>
      </c>
      <c r="M43">
        <v>26.823142857142798</v>
      </c>
      <c r="N43">
        <v>21.799807142857102</v>
      </c>
      <c r="O43">
        <v>18.8032547619047</v>
      </c>
      <c r="P43">
        <v>13.5904738095238</v>
      </c>
      <c r="Q43">
        <v>7.5668476190476097</v>
      </c>
      <c r="R43">
        <v>5.9931809523809498</v>
      </c>
      <c r="S43">
        <v>3505.5238095238001</v>
      </c>
      <c r="T43">
        <v>565.17238095238099</v>
      </c>
      <c r="U43">
        <v>93.590952380952302</v>
      </c>
      <c r="V43">
        <v>42.754904761904697</v>
      </c>
      <c r="W43">
        <v>32.948214285714201</v>
      </c>
      <c r="X43">
        <v>29.717404761904699</v>
      </c>
      <c r="Y43" t="s">
        <v>559</v>
      </c>
      <c r="Z43" s="1" t="s">
        <v>1093</v>
      </c>
      <c r="AA43" t="s">
        <v>21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18.0055714285714</v>
      </c>
      <c r="H44">
        <v>0</v>
      </c>
      <c r="I44">
        <v>32.590571428571401</v>
      </c>
      <c r="J44">
        <v>26.443321428571402</v>
      </c>
      <c r="K44">
        <v>17.912196428571399</v>
      </c>
      <c r="L44">
        <v>18.855464285714199</v>
      </c>
      <c r="M44">
        <v>26.823160714285699</v>
      </c>
      <c r="N44">
        <v>22.747624999999999</v>
      </c>
      <c r="O44">
        <v>19.007642857142802</v>
      </c>
      <c r="P44">
        <v>13.7903339285714</v>
      </c>
      <c r="Q44">
        <v>6.6209910714285698</v>
      </c>
      <c r="R44">
        <v>5.9931821428571403</v>
      </c>
      <c r="S44">
        <v>3502.7553571428498</v>
      </c>
      <c r="T44">
        <v>565.17214285714294</v>
      </c>
      <c r="U44">
        <v>94.122732142857103</v>
      </c>
      <c r="V44">
        <v>42.7549107142857</v>
      </c>
      <c r="W44">
        <v>32.948214285714201</v>
      </c>
      <c r="X44">
        <v>30.499428571428499</v>
      </c>
      <c r="Y44" t="s">
        <v>560</v>
      </c>
      <c r="Z44" s="1" t="s">
        <v>1093</v>
      </c>
      <c r="AA44" t="s">
        <v>21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17.605442857142801</v>
      </c>
      <c r="H45">
        <v>10.08356</v>
      </c>
      <c r="I45">
        <v>32.2801857142857</v>
      </c>
      <c r="J45">
        <v>27.030957142857101</v>
      </c>
      <c r="K45">
        <v>18.237857142857099</v>
      </c>
      <c r="L45">
        <v>18.436457142857101</v>
      </c>
      <c r="M45">
        <v>26.823157142857099</v>
      </c>
      <c r="N45">
        <v>22.1789285714285</v>
      </c>
      <c r="O45">
        <v>19.130271428571401</v>
      </c>
      <c r="P45">
        <v>13.4305857142857</v>
      </c>
      <c r="Q45">
        <v>6.81016142857142</v>
      </c>
      <c r="R45">
        <v>7.1918185714285698</v>
      </c>
      <c r="S45">
        <v>3499.7657142857101</v>
      </c>
      <c r="T45">
        <v>566.517857142857</v>
      </c>
      <c r="U45">
        <v>104.65171428571399</v>
      </c>
      <c r="V45">
        <v>42.754899999999999</v>
      </c>
      <c r="W45">
        <v>32.948214285714201</v>
      </c>
      <c r="X45">
        <v>30.030214285714202</v>
      </c>
      <c r="Y45" t="s">
        <v>561</v>
      </c>
      <c r="Z45" s="1" t="s">
        <v>1093</v>
      </c>
      <c r="AA45" t="s">
        <v>21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18.672447619047599</v>
      </c>
      <c r="H46">
        <v>19.2067809523809</v>
      </c>
      <c r="I46">
        <v>33.107880952380903</v>
      </c>
      <c r="J46">
        <v>25.4639523809523</v>
      </c>
      <c r="K46">
        <v>17.369392857142799</v>
      </c>
      <c r="L46">
        <v>16.7604166666666</v>
      </c>
      <c r="M46">
        <v>25.8297142857142</v>
      </c>
      <c r="N46">
        <v>21.799807142857102</v>
      </c>
      <c r="O46">
        <v>14.7155904761904</v>
      </c>
      <c r="P46">
        <v>13.5904738095238</v>
      </c>
      <c r="Q46">
        <v>6.3057047619047601</v>
      </c>
      <c r="R46">
        <v>5.9931809523809498</v>
      </c>
      <c r="S46">
        <v>3509.9523809523798</v>
      </c>
      <c r="T46">
        <v>565.17238095238099</v>
      </c>
      <c r="U46">
        <v>93.590952380952302</v>
      </c>
      <c r="V46">
        <v>42.754904761904697</v>
      </c>
      <c r="W46">
        <v>32.948214285714201</v>
      </c>
      <c r="X46">
        <v>29.717404761904699</v>
      </c>
      <c r="Y46" t="s">
        <v>616</v>
      </c>
      <c r="Z46" s="1" t="s">
        <v>1094</v>
      </c>
      <c r="AA46" t="s">
        <v>21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18.0055714285714</v>
      </c>
      <c r="H47">
        <v>0</v>
      </c>
      <c r="I47">
        <v>32.590571428571401</v>
      </c>
      <c r="J47">
        <v>26.443321428571402</v>
      </c>
      <c r="K47">
        <v>17.912196428571399</v>
      </c>
      <c r="L47">
        <v>16.760417857142802</v>
      </c>
      <c r="M47">
        <v>26.078071428571398</v>
      </c>
      <c r="N47">
        <v>22.036767857142799</v>
      </c>
      <c r="O47">
        <v>19.007642857142802</v>
      </c>
      <c r="P47">
        <v>13.1907535714285</v>
      </c>
      <c r="Q47">
        <v>6.6209910714285698</v>
      </c>
      <c r="R47">
        <v>5.9931821428571403</v>
      </c>
      <c r="S47">
        <v>3507.7375000000002</v>
      </c>
      <c r="T47">
        <v>566.85428571428497</v>
      </c>
      <c r="U47">
        <v>94.122732142857103</v>
      </c>
      <c r="V47">
        <v>42.7549107142857</v>
      </c>
      <c r="W47">
        <v>32.948214285714201</v>
      </c>
      <c r="X47">
        <v>30.499428571428499</v>
      </c>
      <c r="Y47" t="s">
        <v>617</v>
      </c>
      <c r="Z47" s="1" t="s">
        <v>1094</v>
      </c>
      <c r="AA47" t="s">
        <v>21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17.605442857142801</v>
      </c>
      <c r="H48">
        <v>0</v>
      </c>
      <c r="I48">
        <v>31.0386285714285</v>
      </c>
      <c r="J48">
        <v>24.680442857142801</v>
      </c>
      <c r="K48">
        <v>16.935157142857101</v>
      </c>
      <c r="L48">
        <v>16.760414285714202</v>
      </c>
      <c r="M48">
        <v>26.2270857142857</v>
      </c>
      <c r="N48">
        <v>21.610242857142801</v>
      </c>
      <c r="O48">
        <v>19.130271428571401</v>
      </c>
      <c r="P48">
        <v>12.9509214285714</v>
      </c>
      <c r="Q48">
        <v>6.81016142857142</v>
      </c>
      <c r="R48">
        <v>5.99318142857142</v>
      </c>
      <c r="S48">
        <v>3505.08142857142</v>
      </c>
      <c r="T48">
        <v>567.86357142857105</v>
      </c>
      <c r="U48">
        <v>94.4417857142857</v>
      </c>
      <c r="V48">
        <v>42.754899999999999</v>
      </c>
      <c r="W48">
        <v>32.948214285714201</v>
      </c>
      <c r="X48">
        <v>30.030214285714202</v>
      </c>
      <c r="Y48" t="s">
        <v>618</v>
      </c>
      <c r="Z48" s="1" t="s">
        <v>1094</v>
      </c>
      <c r="AA48" t="s">
        <v>21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16.004954761904699</v>
      </c>
      <c r="H49">
        <v>12.004238095238</v>
      </c>
      <c r="I49">
        <v>31.038642857142801</v>
      </c>
      <c r="J49">
        <v>25.4639523809523</v>
      </c>
      <c r="K49">
        <v>15.198219047619</v>
      </c>
      <c r="L49">
        <v>16.7604166666666</v>
      </c>
      <c r="M49">
        <v>25.8297142857142</v>
      </c>
      <c r="N49">
        <v>21.799807142857102</v>
      </c>
      <c r="O49">
        <v>18.8032547619047</v>
      </c>
      <c r="P49">
        <v>13.5904738095238</v>
      </c>
      <c r="Q49">
        <v>6.3057047619047601</v>
      </c>
      <c r="R49">
        <v>5.9931809523809498</v>
      </c>
      <c r="S49">
        <v>3516.5952380952299</v>
      </c>
      <c r="T49">
        <v>565.17238095238099</v>
      </c>
      <c r="U49">
        <v>93.590952380952302</v>
      </c>
      <c r="V49">
        <v>42.754904761904697</v>
      </c>
      <c r="W49">
        <v>32.948214285714201</v>
      </c>
      <c r="X49">
        <v>29.717404761904699</v>
      </c>
      <c r="Y49" t="s">
        <v>673</v>
      </c>
      <c r="Z49" s="1" t="s">
        <v>1095</v>
      </c>
      <c r="AA49" t="s">
        <v>21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18.0055714285714</v>
      </c>
      <c r="H50">
        <v>1.8006357142857099</v>
      </c>
      <c r="I50">
        <v>31.038642857142801</v>
      </c>
      <c r="J50">
        <v>23.505178571428502</v>
      </c>
      <c r="K50">
        <v>16.2838071428571</v>
      </c>
      <c r="L50">
        <v>14.665366071428499</v>
      </c>
      <c r="M50">
        <v>26.078071428571398</v>
      </c>
      <c r="N50">
        <v>22.036767857142799</v>
      </c>
      <c r="O50">
        <v>18.3944821428571</v>
      </c>
      <c r="P50">
        <v>13.1907535714285</v>
      </c>
      <c r="Q50">
        <v>5.6751357142857097</v>
      </c>
      <c r="R50">
        <v>5.9931821428571403</v>
      </c>
      <c r="S50">
        <v>3512.7214285714199</v>
      </c>
      <c r="T50">
        <v>566.85428571428497</v>
      </c>
      <c r="U50">
        <v>94.122732142857103</v>
      </c>
      <c r="V50">
        <v>42.7549107142857</v>
      </c>
      <c r="W50">
        <v>32.948214285714201</v>
      </c>
      <c r="X50">
        <v>29.326374999999999</v>
      </c>
      <c r="Y50" t="s">
        <v>674</v>
      </c>
      <c r="Z50" s="1" t="s">
        <v>1095</v>
      </c>
      <c r="AA50" t="s">
        <v>21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17.605442857142801</v>
      </c>
      <c r="H51">
        <v>12.964577142857101</v>
      </c>
      <c r="I51">
        <v>31.0386285714285</v>
      </c>
      <c r="J51">
        <v>23.505185714285702</v>
      </c>
      <c r="K51">
        <v>15.632457142857101</v>
      </c>
      <c r="L51">
        <v>15.0843714285714</v>
      </c>
      <c r="M51">
        <v>26.2270857142857</v>
      </c>
      <c r="N51">
        <v>21.610242857142801</v>
      </c>
      <c r="O51">
        <v>18.639742857142799</v>
      </c>
      <c r="P51">
        <v>12.9509214285714</v>
      </c>
      <c r="Q51">
        <v>6.0534771428571403</v>
      </c>
      <c r="R51">
        <v>5.99318142857142</v>
      </c>
      <c r="S51">
        <v>3509.06714285714</v>
      </c>
      <c r="T51">
        <v>567.86357142857105</v>
      </c>
      <c r="U51">
        <v>93.165557142857097</v>
      </c>
      <c r="V51">
        <v>42.754899999999999</v>
      </c>
      <c r="W51">
        <v>32.948214285714201</v>
      </c>
      <c r="X51">
        <v>29.091771428571398</v>
      </c>
      <c r="Y51" t="s">
        <v>675</v>
      </c>
      <c r="Z51" s="1" t="s">
        <v>1095</v>
      </c>
      <c r="AA51" t="s">
        <v>21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17.798099206349168</v>
      </c>
      <c r="H52" s="1">
        <f t="shared" ref="H52:X52" si="15">AVERAGE(H43:H51)</f>
        <v>6.2288657671957459</v>
      </c>
      <c r="I52" s="1">
        <f t="shared" si="15"/>
        <v>31.981292592592542</v>
      </c>
      <c r="J52" s="1">
        <f t="shared" si="15"/>
        <v>25.333362698412643</v>
      </c>
      <c r="K52" s="1">
        <f t="shared" si="15"/>
        <v>16.98340846560842</v>
      </c>
      <c r="L52" s="1">
        <f t="shared" si="15"/>
        <v>16.760415674603109</v>
      </c>
      <c r="M52" s="1">
        <f t="shared" si="15"/>
        <v>26.304355952380909</v>
      </c>
      <c r="N52" s="1">
        <f t="shared" si="15"/>
        <v>21.957777380952333</v>
      </c>
      <c r="O52" s="1">
        <f t="shared" si="15"/>
        <v>18.403572619047569</v>
      </c>
      <c r="P52" s="1">
        <f t="shared" si="15"/>
        <v>13.363965674603145</v>
      </c>
      <c r="Q52" s="1">
        <f t="shared" si="15"/>
        <v>6.5299083333333288</v>
      </c>
      <c r="R52" s="1">
        <f t="shared" si="15"/>
        <v>6.1263634126984083</v>
      </c>
      <c r="S52" s="1">
        <f t="shared" si="15"/>
        <v>3507.6888888888834</v>
      </c>
      <c r="T52" s="1">
        <f t="shared" si="15"/>
        <v>566.29365079365061</v>
      </c>
      <c r="U52" s="1">
        <f t="shared" si="15"/>
        <v>95.044456746031685</v>
      </c>
      <c r="V52" s="1">
        <f t="shared" si="15"/>
        <v>42.754905158730132</v>
      </c>
      <c r="W52" s="1">
        <f t="shared" si="15"/>
        <v>32.948214285714194</v>
      </c>
      <c r="X52" s="1">
        <f t="shared" si="15"/>
        <v>29.847738492063439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0.78936848713613028</v>
      </c>
      <c r="H53" s="1">
        <f t="shared" ref="H53:X53" si="16">STDEV(H43:H51)</f>
        <v>7.389299525584879</v>
      </c>
      <c r="I53" s="1">
        <f t="shared" si="16"/>
        <v>0.93036210182121448</v>
      </c>
      <c r="J53" s="1">
        <f t="shared" si="16"/>
        <v>1.2503898024840836</v>
      </c>
      <c r="K53" s="1">
        <f t="shared" si="16"/>
        <v>1.0665742168647194</v>
      </c>
      <c r="L53" s="1">
        <f t="shared" si="16"/>
        <v>1.3414870871840903</v>
      </c>
      <c r="M53" s="1">
        <f t="shared" si="16"/>
        <v>0.4141818868355569</v>
      </c>
      <c r="N53" s="1">
        <f t="shared" si="16"/>
        <v>0.35384855162069612</v>
      </c>
      <c r="O53" s="1">
        <f t="shared" si="16"/>
        <v>1.4036802947707676</v>
      </c>
      <c r="P53" s="1">
        <f t="shared" si="16"/>
        <v>0.3044178639155351</v>
      </c>
      <c r="Q53" s="1">
        <f t="shared" si="16"/>
        <v>0.53701445509074652</v>
      </c>
      <c r="R53" s="1">
        <f t="shared" si="16"/>
        <v>0.39954568452414618</v>
      </c>
      <c r="S53" s="1">
        <f t="shared" si="16"/>
        <v>5.1268619111754221</v>
      </c>
      <c r="T53" s="1">
        <f t="shared" si="16"/>
        <v>1.1531322201868219</v>
      </c>
      <c r="U53" s="1">
        <f t="shared" si="16"/>
        <v>3.6242176237655839</v>
      </c>
      <c r="V53" s="1">
        <f t="shared" si="16"/>
        <v>4.6489581362536123E-6</v>
      </c>
      <c r="W53" s="1">
        <f t="shared" si="16"/>
        <v>7.5364438016821196E-15</v>
      </c>
      <c r="X53" s="1">
        <f t="shared" si="16"/>
        <v>0.47569179691467056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4.435128032405486</v>
      </c>
      <c r="H54" s="1">
        <f t="shared" ref="H54:X54" si="17">H53*100/H52</f>
        <v>118.62993684180104</v>
      </c>
      <c r="I54" s="1">
        <f t="shared" si="17"/>
        <v>2.9090822365219333</v>
      </c>
      <c r="J54" s="1">
        <f t="shared" si="17"/>
        <v>4.9357434990753575</v>
      </c>
      <c r="K54" s="1">
        <f t="shared" si="17"/>
        <v>6.2800951824514106</v>
      </c>
      <c r="L54" s="1">
        <f t="shared" si="17"/>
        <v>8.0039010560867681</v>
      </c>
      <c r="M54" s="1">
        <f t="shared" si="17"/>
        <v>1.5745752816961394</v>
      </c>
      <c r="N54" s="1">
        <f t="shared" si="17"/>
        <v>1.6114953052017387</v>
      </c>
      <c r="O54" s="1">
        <f t="shared" si="17"/>
        <v>7.6272163227588123</v>
      </c>
      <c r="P54" s="1">
        <f t="shared" si="17"/>
        <v>2.2779006720591197</v>
      </c>
      <c r="Q54" s="1">
        <f t="shared" si="17"/>
        <v>8.2239202708166683</v>
      </c>
      <c r="R54" s="1">
        <f t="shared" si="17"/>
        <v>6.5217431224531772</v>
      </c>
      <c r="S54" s="1">
        <f t="shared" si="17"/>
        <v>0.14616067939820734</v>
      </c>
      <c r="T54" s="1">
        <f t="shared" si="17"/>
        <v>0.20362796202477768</v>
      </c>
      <c r="U54" s="1">
        <f t="shared" si="17"/>
        <v>3.8131814814301652</v>
      </c>
      <c r="V54" s="1">
        <f t="shared" si="17"/>
        <v>1.0873508241905995E-5</v>
      </c>
      <c r="W54" s="1">
        <f t="shared" si="17"/>
        <v>2.2873603213603593E-14</v>
      </c>
      <c r="X54" s="1">
        <f t="shared" si="17"/>
        <v>1.593728104530123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16.004954761904699</v>
      </c>
      <c r="H57">
        <v>12.004238095238</v>
      </c>
      <c r="I57">
        <v>33.107880952380903</v>
      </c>
      <c r="J57">
        <v>23.505180952380901</v>
      </c>
      <c r="K57">
        <v>13.0270452380952</v>
      </c>
      <c r="L57">
        <v>13.9670142857142</v>
      </c>
      <c r="M57">
        <v>23.8428095238095</v>
      </c>
      <c r="N57">
        <v>20.851990476190402</v>
      </c>
      <c r="O57">
        <v>17.985721428571399</v>
      </c>
      <c r="P57">
        <v>12.791033333333299</v>
      </c>
      <c r="Q57">
        <v>5.0445642857142801</v>
      </c>
      <c r="R57">
        <v>5.9931809523809498</v>
      </c>
      <c r="S57">
        <v>3392.5857142857099</v>
      </c>
      <c r="T57">
        <v>549.47309523809497</v>
      </c>
      <c r="U57">
        <v>91.463904761904701</v>
      </c>
      <c r="V57">
        <v>40.718952380952302</v>
      </c>
      <c r="W57">
        <v>31.117761904761899</v>
      </c>
      <c r="X57">
        <v>28.1533333333333</v>
      </c>
      <c r="Y57" t="s">
        <v>732</v>
      </c>
      <c r="Z57" s="1" t="s">
        <v>1087</v>
      </c>
      <c r="AA57" t="s">
        <v>21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16.004953571428501</v>
      </c>
      <c r="H58">
        <v>10.8038142857142</v>
      </c>
      <c r="I58">
        <v>32.590571428571401</v>
      </c>
      <c r="J58">
        <v>23.505178571428502</v>
      </c>
      <c r="K58">
        <v>13.027044642857099</v>
      </c>
      <c r="L58">
        <v>12.5703125</v>
      </c>
      <c r="M58">
        <v>24.587892857142801</v>
      </c>
      <c r="N58">
        <v>20.6150357142857</v>
      </c>
      <c r="O58">
        <v>18.3944821428571</v>
      </c>
      <c r="P58">
        <v>13.1907535714285</v>
      </c>
      <c r="Q58">
        <v>5.6751357142857097</v>
      </c>
      <c r="R58">
        <v>5.9931821428571403</v>
      </c>
      <c r="S58">
        <v>3389.8178571428498</v>
      </c>
      <c r="T58">
        <v>551.71571428571394</v>
      </c>
      <c r="U58">
        <v>102.09923214285701</v>
      </c>
      <c r="V58">
        <v>41.2279464285714</v>
      </c>
      <c r="W58">
        <v>31.575375000000001</v>
      </c>
      <c r="X58">
        <v>26.980267857142799</v>
      </c>
      <c r="Y58" t="s">
        <v>734</v>
      </c>
      <c r="Z58" s="1" t="s">
        <v>1087</v>
      </c>
      <c r="AA58" t="s">
        <v>21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16.004957142857101</v>
      </c>
      <c r="H59">
        <v>11.524068571428501</v>
      </c>
      <c r="I59">
        <v>32.2801857142857</v>
      </c>
      <c r="J59">
        <v>23.505185714285702</v>
      </c>
      <c r="K59">
        <v>13.0270457142857</v>
      </c>
      <c r="L59">
        <v>13.408334285714201</v>
      </c>
      <c r="M59">
        <v>24.438871428571399</v>
      </c>
      <c r="N59">
        <v>21.041557142857101</v>
      </c>
      <c r="O59">
        <v>18.639742857142799</v>
      </c>
      <c r="P59">
        <v>12.9509214285714</v>
      </c>
      <c r="Q59">
        <v>5.29679285714285</v>
      </c>
      <c r="R59">
        <v>5.99318142857142</v>
      </c>
      <c r="S59">
        <v>3386.8271428571402</v>
      </c>
      <c r="T59">
        <v>553.061428571428</v>
      </c>
      <c r="U59">
        <v>90.613071428571402</v>
      </c>
      <c r="V59">
        <v>41.533342857142799</v>
      </c>
      <c r="W59">
        <v>31.8499428571428</v>
      </c>
      <c r="X59">
        <v>27.2148857142857</v>
      </c>
      <c r="Y59" t="s">
        <v>735</v>
      </c>
      <c r="Z59" s="1" t="s">
        <v>1087</v>
      </c>
      <c r="AA59" t="s">
        <v>21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16.004954761904699</v>
      </c>
      <c r="H60">
        <v>12.004238095238</v>
      </c>
      <c r="I60">
        <v>33.107880952380903</v>
      </c>
      <c r="J60">
        <v>25.4639523809523</v>
      </c>
      <c r="K60">
        <v>15.198219047619</v>
      </c>
      <c r="L60">
        <v>13.9670142857142</v>
      </c>
      <c r="M60">
        <v>24.836261904761901</v>
      </c>
      <c r="N60">
        <v>20.851990476190402</v>
      </c>
      <c r="O60">
        <v>18.8032547619047</v>
      </c>
      <c r="P60">
        <v>13.5904738095238</v>
      </c>
      <c r="Q60">
        <v>5.0445642857142801</v>
      </c>
      <c r="R60">
        <v>5.9931809523809498</v>
      </c>
      <c r="S60">
        <v>3401.4428571428498</v>
      </c>
      <c r="T60">
        <v>551.71571428571394</v>
      </c>
      <c r="U60">
        <v>97.845095238095197</v>
      </c>
      <c r="V60">
        <v>40.718952380952302</v>
      </c>
      <c r="W60">
        <v>31.117761904761899</v>
      </c>
      <c r="X60">
        <v>28.1533333333333</v>
      </c>
      <c r="Y60" t="s">
        <v>791</v>
      </c>
      <c r="Z60" s="1" t="s">
        <v>1088</v>
      </c>
      <c r="AA60" t="s">
        <v>21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16.004953571428501</v>
      </c>
      <c r="H61">
        <v>14.405085714285701</v>
      </c>
      <c r="I61">
        <v>34.142499999999998</v>
      </c>
      <c r="J61">
        <v>26.443321428571402</v>
      </c>
      <c r="K61">
        <v>14.655424999999999</v>
      </c>
      <c r="L61">
        <v>14.665366071428499</v>
      </c>
      <c r="M61">
        <v>24.587892857142801</v>
      </c>
      <c r="N61">
        <v>21.325892857142801</v>
      </c>
      <c r="O61">
        <v>19.007642857142802</v>
      </c>
      <c r="P61">
        <v>13.7903339285714</v>
      </c>
      <c r="Q61">
        <v>5.6751357142857097</v>
      </c>
      <c r="R61">
        <v>5.9931821428571403</v>
      </c>
      <c r="S61">
        <v>3399.7821428571401</v>
      </c>
      <c r="T61">
        <v>553.39785714285699</v>
      </c>
      <c r="U61">
        <v>94.122732142857103</v>
      </c>
      <c r="V61">
        <v>41.2279464285714</v>
      </c>
      <c r="W61">
        <v>31.575375000000001</v>
      </c>
      <c r="X61">
        <v>28.153321428571399</v>
      </c>
      <c r="Y61" t="s">
        <v>792</v>
      </c>
      <c r="Z61" s="1" t="s">
        <v>1088</v>
      </c>
      <c r="AA61" t="s">
        <v>21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16.004957142857101</v>
      </c>
      <c r="H62">
        <v>1.4405085714285699</v>
      </c>
      <c r="I62">
        <v>34.7632714285714</v>
      </c>
      <c r="J62">
        <v>25.855699999999999</v>
      </c>
      <c r="K62">
        <v>15.632457142857101</v>
      </c>
      <c r="L62">
        <v>15.0843714285714</v>
      </c>
      <c r="M62">
        <v>24.438871428571399</v>
      </c>
      <c r="N62">
        <v>21.610242857142801</v>
      </c>
      <c r="O62">
        <v>18.639742857142799</v>
      </c>
      <c r="P62">
        <v>13.4305857142857</v>
      </c>
      <c r="Q62">
        <v>6.0534771428571403</v>
      </c>
      <c r="R62">
        <v>5.99318142857142</v>
      </c>
      <c r="S62">
        <v>3396.12857142857</v>
      </c>
      <c r="T62">
        <v>554.40714285714205</v>
      </c>
      <c r="U62">
        <v>91.889314285714207</v>
      </c>
      <c r="V62">
        <v>41.533342857142799</v>
      </c>
      <c r="W62">
        <v>31.8499428571428</v>
      </c>
      <c r="X62">
        <v>28.153328571428499</v>
      </c>
      <c r="Y62" t="s">
        <v>793</v>
      </c>
      <c r="Z62" s="1" t="s">
        <v>1088</v>
      </c>
      <c r="AA62" t="s">
        <v>21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18.672447619047599</v>
      </c>
      <c r="H63">
        <v>21.607628571428499</v>
      </c>
      <c r="I63">
        <v>37.2463571428571</v>
      </c>
      <c r="J63">
        <v>29.3814761904761</v>
      </c>
      <c r="K63">
        <v>19.540566666666599</v>
      </c>
      <c r="L63">
        <v>16.7604166666666</v>
      </c>
      <c r="M63">
        <v>25.8297142857142</v>
      </c>
      <c r="N63">
        <v>22.747626190476101</v>
      </c>
      <c r="O63">
        <v>19.620785714285699</v>
      </c>
      <c r="P63">
        <v>14.3899142857142</v>
      </c>
      <c r="Q63">
        <v>7.5668476190476097</v>
      </c>
      <c r="R63">
        <v>5.9931809523809498</v>
      </c>
      <c r="S63">
        <v>3405.87142857142</v>
      </c>
      <c r="T63">
        <v>553.95857142857096</v>
      </c>
      <c r="U63">
        <v>93.590952380952302</v>
      </c>
      <c r="V63">
        <v>42.754904761904697</v>
      </c>
      <c r="W63">
        <v>32.948214285714201</v>
      </c>
      <c r="X63">
        <v>28.1533333333333</v>
      </c>
      <c r="Y63" t="s">
        <v>849</v>
      </c>
      <c r="Z63" s="1" t="s">
        <v>1089</v>
      </c>
      <c r="AA63" t="s">
        <v>21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18.0055714285714</v>
      </c>
      <c r="H64">
        <v>12.60445</v>
      </c>
      <c r="I64">
        <v>38.798285714285697</v>
      </c>
      <c r="J64">
        <v>29.381482142857099</v>
      </c>
      <c r="K64">
        <v>19.540571428571401</v>
      </c>
      <c r="L64">
        <v>18.855464285714199</v>
      </c>
      <c r="M64">
        <v>26.078071428571398</v>
      </c>
      <c r="N64">
        <v>22.747624999999999</v>
      </c>
      <c r="O64">
        <v>19.620785714285699</v>
      </c>
      <c r="P64">
        <v>14.9894928571428</v>
      </c>
      <c r="Q64">
        <v>7.5668464285714201</v>
      </c>
      <c r="R64">
        <v>7.4914767857142799</v>
      </c>
      <c r="S64">
        <v>3403.1035714285699</v>
      </c>
      <c r="T64">
        <v>555.08000000000004</v>
      </c>
      <c r="U64">
        <v>103.694535714285</v>
      </c>
      <c r="V64">
        <v>42.7549107142857</v>
      </c>
      <c r="W64">
        <v>32.948214285714201</v>
      </c>
      <c r="X64">
        <v>28.153321428571399</v>
      </c>
      <c r="Y64" t="s">
        <v>850</v>
      </c>
      <c r="Z64" s="1" t="s">
        <v>1089</v>
      </c>
      <c r="AA64" t="s">
        <v>21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19.205942857142801</v>
      </c>
      <c r="H65">
        <v>0</v>
      </c>
      <c r="I65">
        <v>38.487914285714197</v>
      </c>
      <c r="J65">
        <v>30.556742857142801</v>
      </c>
      <c r="K65">
        <v>19.540571428571401</v>
      </c>
      <c r="L65">
        <v>20.112500000000001</v>
      </c>
      <c r="M65">
        <v>26.2270857142857</v>
      </c>
      <c r="N65">
        <v>23.316314285714199</v>
      </c>
      <c r="O65">
        <v>20.111314285714201</v>
      </c>
      <c r="P65">
        <v>14.869571428571399</v>
      </c>
      <c r="Q65">
        <v>7.5668471428571404</v>
      </c>
      <c r="R65">
        <v>7.1918185714285698</v>
      </c>
      <c r="S65">
        <v>3400.11428571428</v>
      </c>
      <c r="T65">
        <v>557.09842857142803</v>
      </c>
      <c r="U65">
        <v>93.165557142857097</v>
      </c>
      <c r="V65">
        <v>42.754899999999999</v>
      </c>
      <c r="W65">
        <v>32.948214285714201</v>
      </c>
      <c r="X65">
        <v>28.153328571428499</v>
      </c>
      <c r="Y65" t="s">
        <v>851</v>
      </c>
      <c r="Z65" s="1" t="s">
        <v>1089</v>
      </c>
      <c r="AA65" t="s">
        <v>21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16.87929920634916</v>
      </c>
      <c r="H66" s="1">
        <f t="shared" ref="H66:X66" si="18">AVERAGE(H57:H65)</f>
        <v>10.710447989417942</v>
      </c>
      <c r="I66" s="1">
        <f t="shared" si="18"/>
        <v>34.947205291005247</v>
      </c>
      <c r="J66" s="1">
        <f t="shared" si="18"/>
        <v>26.399802248677204</v>
      </c>
      <c r="K66" s="1">
        <f t="shared" si="18"/>
        <v>15.909882923280387</v>
      </c>
      <c r="L66" s="1">
        <f t="shared" si="18"/>
        <v>15.487865978835922</v>
      </c>
      <c r="M66" s="1">
        <f t="shared" si="18"/>
        <v>24.985274603174567</v>
      </c>
      <c r="N66" s="1">
        <f t="shared" si="18"/>
        <v>21.678697222222166</v>
      </c>
      <c r="O66" s="1">
        <f t="shared" si="18"/>
        <v>18.980385846560797</v>
      </c>
      <c r="P66" s="1">
        <f t="shared" si="18"/>
        <v>13.777008928571387</v>
      </c>
      <c r="Q66" s="1">
        <f t="shared" si="18"/>
        <v>6.1655790211640165</v>
      </c>
      <c r="R66" s="1">
        <f t="shared" si="18"/>
        <v>6.2928405952380917</v>
      </c>
      <c r="S66" s="1">
        <f t="shared" si="18"/>
        <v>3397.2970634920584</v>
      </c>
      <c r="T66" s="1">
        <f t="shared" si="18"/>
        <v>553.32310582010541</v>
      </c>
      <c r="U66" s="1">
        <f t="shared" si="18"/>
        <v>95.387155026454892</v>
      </c>
      <c r="V66" s="1">
        <f t="shared" si="18"/>
        <v>41.691688756613715</v>
      </c>
      <c r="W66" s="1">
        <f t="shared" si="18"/>
        <v>31.992311375661327</v>
      </c>
      <c r="X66" s="1">
        <f t="shared" si="18"/>
        <v>27.918717063492018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1.3455484991233699</v>
      </c>
      <c r="H67" s="1">
        <f t="shared" ref="H67:X67" si="19">STDEV(H57:H65)</f>
        <v>6.5254318871518358</v>
      </c>
      <c r="I67" s="1">
        <f t="shared" si="19"/>
        <v>2.5682646561021807</v>
      </c>
      <c r="J67" s="1">
        <f t="shared" si="19"/>
        <v>2.7697289899658517</v>
      </c>
      <c r="K67" s="1">
        <f t="shared" si="19"/>
        <v>2.8860660454588025</v>
      </c>
      <c r="L67" s="1">
        <f t="shared" si="19"/>
        <v>2.5653753989080768</v>
      </c>
      <c r="M67" s="1">
        <f t="shared" si="19"/>
        <v>0.84333761916360472</v>
      </c>
      <c r="N67" s="1">
        <f t="shared" si="19"/>
        <v>1.0000233542337322</v>
      </c>
      <c r="O67" s="1">
        <f t="shared" si="19"/>
        <v>0.67971108093205379</v>
      </c>
      <c r="P67" s="1">
        <f t="shared" si="19"/>
        <v>0.80566034994312208</v>
      </c>
      <c r="Q67" s="1">
        <f t="shared" si="19"/>
        <v>1.0984324033582533</v>
      </c>
      <c r="R67" s="1">
        <f t="shared" si="19"/>
        <v>0.59931830357165261</v>
      </c>
      <c r="S67" s="1">
        <f t="shared" si="19"/>
        <v>6.3997576827969409</v>
      </c>
      <c r="T67" s="1">
        <f t="shared" si="19"/>
        <v>2.2074519017183327</v>
      </c>
      <c r="U67" s="1">
        <f t="shared" si="19"/>
        <v>4.7471739778419879</v>
      </c>
      <c r="V67" s="1">
        <f t="shared" si="19"/>
        <v>0.84882125678130038</v>
      </c>
      <c r="W67" s="1">
        <f t="shared" si="19"/>
        <v>0.76314596795707457</v>
      </c>
      <c r="X67" s="1">
        <f t="shared" si="19"/>
        <v>0.46922321431100833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7.971589831272385</v>
      </c>
      <c r="H68" s="1">
        <f t="shared" ref="H68:X68" si="20">H67*100/H66</f>
        <v>60.925853835423545</v>
      </c>
      <c r="I68" s="1">
        <f t="shared" si="20"/>
        <v>7.3489843743333712</v>
      </c>
      <c r="J68" s="1">
        <f t="shared" si="20"/>
        <v>10.491476276511248</v>
      </c>
      <c r="K68" s="1">
        <f t="shared" si="20"/>
        <v>18.140083490091062</v>
      </c>
      <c r="L68" s="1">
        <f t="shared" si="20"/>
        <v>16.563775812714596</v>
      </c>
      <c r="M68" s="1">
        <f t="shared" si="20"/>
        <v>3.3753386046693774</v>
      </c>
      <c r="N68" s="1">
        <f t="shared" si="20"/>
        <v>4.6129310446231013</v>
      </c>
      <c r="O68" s="1">
        <f t="shared" si="20"/>
        <v>3.5811236211260473</v>
      </c>
      <c r="P68" s="1">
        <f t="shared" si="20"/>
        <v>5.8478611295105356</v>
      </c>
      <c r="Q68" s="1">
        <f t="shared" si="20"/>
        <v>17.815559570119291</v>
      </c>
      <c r="R68" s="1">
        <f t="shared" si="20"/>
        <v>9.5238119335990774</v>
      </c>
      <c r="S68" s="1">
        <f t="shared" si="20"/>
        <v>0.18837792407292972</v>
      </c>
      <c r="T68" s="1">
        <f t="shared" si="20"/>
        <v>0.3989444645450993</v>
      </c>
      <c r="U68" s="1">
        <f t="shared" si="20"/>
        <v>4.9767434373374444</v>
      </c>
      <c r="V68" s="1">
        <f t="shared" si="20"/>
        <v>2.0359483678785946</v>
      </c>
      <c r="W68" s="1">
        <f t="shared" si="20"/>
        <v>2.3854042897871093</v>
      </c>
      <c r="X68" s="1">
        <f t="shared" si="20"/>
        <v>1.6806761329466291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18.672447619047599</v>
      </c>
      <c r="H71">
        <v>0</v>
      </c>
      <c r="I71">
        <v>31.038642857142801</v>
      </c>
      <c r="J71">
        <v>25.4639523809523</v>
      </c>
      <c r="K71">
        <v>17.369392857142799</v>
      </c>
      <c r="L71">
        <v>16.7604166666666</v>
      </c>
      <c r="M71">
        <v>24.836261904761901</v>
      </c>
      <c r="N71">
        <v>21.799807142857102</v>
      </c>
      <c r="O71">
        <v>19.620785714285699</v>
      </c>
      <c r="P71">
        <v>12.791033333333299</v>
      </c>
      <c r="Q71">
        <v>6.3057047619047601</v>
      </c>
      <c r="R71">
        <v>5.9931809523809498</v>
      </c>
      <c r="S71">
        <v>3757.9738095237999</v>
      </c>
      <c r="T71">
        <v>594.32785714285706</v>
      </c>
      <c r="U71">
        <v>93.590952380952302</v>
      </c>
      <c r="V71">
        <v>42.754904761904697</v>
      </c>
      <c r="W71">
        <v>32.948214285714201</v>
      </c>
      <c r="X71">
        <v>28.1533333333333</v>
      </c>
      <c r="Y71" t="s">
        <v>907</v>
      </c>
      <c r="Z71" s="1" t="s">
        <v>1087</v>
      </c>
      <c r="AA71" t="s">
        <v>21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18.0055714285714</v>
      </c>
      <c r="H72">
        <v>18.006357142857102</v>
      </c>
      <c r="I72">
        <v>31.038642857142801</v>
      </c>
      <c r="J72">
        <v>24.974250000000001</v>
      </c>
      <c r="K72">
        <v>17.912196428571399</v>
      </c>
      <c r="L72">
        <v>18.855464285714199</v>
      </c>
      <c r="M72">
        <v>25.332982142857102</v>
      </c>
      <c r="N72">
        <v>22.036767857142799</v>
      </c>
      <c r="O72">
        <v>15.3287392857142</v>
      </c>
      <c r="P72">
        <v>12.591175</v>
      </c>
      <c r="Q72">
        <v>6.6209910714285698</v>
      </c>
      <c r="R72">
        <v>5.9931821428571403</v>
      </c>
      <c r="S72">
        <v>3753.5464285714202</v>
      </c>
      <c r="T72">
        <v>597.13142857142805</v>
      </c>
      <c r="U72">
        <v>94.122732142857103</v>
      </c>
      <c r="V72">
        <v>42.7549107142857</v>
      </c>
      <c r="W72">
        <v>32.948214285714201</v>
      </c>
      <c r="X72">
        <v>28.153321428571399</v>
      </c>
      <c r="Y72" t="s">
        <v>908</v>
      </c>
      <c r="Z72" s="1" t="s">
        <v>1087</v>
      </c>
      <c r="AA72" t="s">
        <v>21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17.605442857142801</v>
      </c>
      <c r="H73">
        <v>17.286100000000001</v>
      </c>
      <c r="I73">
        <v>31.0386285714285</v>
      </c>
      <c r="J73">
        <v>25.855699999999999</v>
      </c>
      <c r="K73">
        <v>16.935157142857101</v>
      </c>
      <c r="L73">
        <v>18.436457142857101</v>
      </c>
      <c r="M73">
        <v>25.034942857142799</v>
      </c>
      <c r="N73">
        <v>22.1789285714285</v>
      </c>
      <c r="O73">
        <v>19.620785714285699</v>
      </c>
      <c r="P73">
        <v>12.4712585714285</v>
      </c>
      <c r="Q73">
        <v>6.81016142857142</v>
      </c>
      <c r="R73">
        <v>5.99318142857142</v>
      </c>
      <c r="S73">
        <v>3750.8885714285698</v>
      </c>
      <c r="T73">
        <v>597.46785714285704</v>
      </c>
      <c r="U73">
        <v>94.4417857142857</v>
      </c>
      <c r="V73">
        <v>42.754899999999999</v>
      </c>
      <c r="W73">
        <v>32.948214285714201</v>
      </c>
      <c r="X73">
        <v>28.153328571428499</v>
      </c>
      <c r="Y73" t="s">
        <v>909</v>
      </c>
      <c r="Z73" s="1" t="s">
        <v>1087</v>
      </c>
      <c r="AA73" t="s">
        <v>21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18.672447619047599</v>
      </c>
      <c r="H74">
        <v>0</v>
      </c>
      <c r="I74">
        <v>31.038642857142801</v>
      </c>
      <c r="J74">
        <v>25.4639523809523</v>
      </c>
      <c r="K74">
        <v>15.198219047619</v>
      </c>
      <c r="L74">
        <v>16.7604166666666</v>
      </c>
      <c r="M74">
        <v>24.836261904761901</v>
      </c>
      <c r="N74">
        <v>21.799807142857102</v>
      </c>
      <c r="O74">
        <v>18.8032547619047</v>
      </c>
      <c r="P74">
        <v>12.791033333333299</v>
      </c>
      <c r="Q74">
        <v>6.3057047619047601</v>
      </c>
      <c r="R74">
        <v>5.9931809523809498</v>
      </c>
      <c r="S74">
        <v>3755.75952380952</v>
      </c>
      <c r="T74">
        <v>596.57071428571396</v>
      </c>
      <c r="U74">
        <v>93.590952380952302</v>
      </c>
      <c r="V74">
        <v>42.754904761904697</v>
      </c>
      <c r="W74">
        <v>32.948214285714201</v>
      </c>
      <c r="X74">
        <v>28.1533333333333</v>
      </c>
      <c r="Y74" t="s">
        <v>964</v>
      </c>
      <c r="Z74" s="1" t="s">
        <v>1088</v>
      </c>
      <c r="AA74" t="s">
        <v>21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18.0055714285714</v>
      </c>
      <c r="H75">
        <v>18.006357142857102</v>
      </c>
      <c r="I75">
        <v>31.038642857142801</v>
      </c>
      <c r="J75">
        <v>24.974250000000001</v>
      </c>
      <c r="K75">
        <v>16.2838071428571</v>
      </c>
      <c r="L75">
        <v>16.760417857142802</v>
      </c>
      <c r="M75">
        <v>24.587892857142801</v>
      </c>
      <c r="N75">
        <v>21.325892857142801</v>
      </c>
      <c r="O75">
        <v>19.007642857142802</v>
      </c>
      <c r="P75">
        <v>12.591175</v>
      </c>
      <c r="Q75">
        <v>6.6209910714285698</v>
      </c>
      <c r="R75">
        <v>5.9931821428571403</v>
      </c>
      <c r="S75">
        <v>3753.5464285714202</v>
      </c>
      <c r="T75">
        <v>598.81339285714205</v>
      </c>
      <c r="U75">
        <v>94.122732142857103</v>
      </c>
      <c r="V75">
        <v>42.7549107142857</v>
      </c>
      <c r="W75">
        <v>31.575375000000001</v>
      </c>
      <c r="X75">
        <v>28.153321428571399</v>
      </c>
      <c r="Y75" t="s">
        <v>965</v>
      </c>
      <c r="Z75" s="1" t="s">
        <v>1088</v>
      </c>
      <c r="AA75" t="s">
        <v>21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17.605442857142801</v>
      </c>
      <c r="H76">
        <v>0</v>
      </c>
      <c r="I76">
        <v>31.0386285714285</v>
      </c>
      <c r="J76">
        <v>24.680442857142801</v>
      </c>
      <c r="K76">
        <v>16.935157142857101</v>
      </c>
      <c r="L76">
        <v>18.436457142857101</v>
      </c>
      <c r="M76">
        <v>24.438871428571399</v>
      </c>
      <c r="N76">
        <v>21.610242857142801</v>
      </c>
      <c r="O76">
        <v>19.130271428571401</v>
      </c>
      <c r="P76">
        <v>12.4712585714285</v>
      </c>
      <c r="Q76">
        <v>6.0534771428571403</v>
      </c>
      <c r="R76">
        <v>5.99318142857142</v>
      </c>
      <c r="S76">
        <v>3750.8885714285698</v>
      </c>
      <c r="T76">
        <v>600.159142857142</v>
      </c>
      <c r="U76">
        <v>93.165557142857097</v>
      </c>
      <c r="V76">
        <v>42.754899999999999</v>
      </c>
      <c r="W76">
        <v>31.8499428571428</v>
      </c>
      <c r="X76">
        <v>28.153328571428499</v>
      </c>
      <c r="Y76" t="s">
        <v>966</v>
      </c>
      <c r="Z76" s="1" t="s">
        <v>1088</v>
      </c>
      <c r="AA76" t="s">
        <v>21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16.004954761904699</v>
      </c>
      <c r="H77">
        <v>0</v>
      </c>
      <c r="I77">
        <v>31.038642857142801</v>
      </c>
      <c r="J77">
        <v>25.4639523809523</v>
      </c>
      <c r="K77">
        <v>15.198219047619</v>
      </c>
      <c r="L77">
        <v>16.7604166666666</v>
      </c>
      <c r="M77">
        <v>24.836261904761901</v>
      </c>
      <c r="N77">
        <v>20.851990476190402</v>
      </c>
      <c r="O77">
        <v>18.8032547619047</v>
      </c>
      <c r="P77">
        <v>11.991595238095201</v>
      </c>
      <c r="Q77">
        <v>6.3057047619047601</v>
      </c>
      <c r="R77">
        <v>5.9931809523809498</v>
      </c>
      <c r="S77">
        <v>3760.1880952380902</v>
      </c>
      <c r="T77">
        <v>596.57071428571396</v>
      </c>
      <c r="U77">
        <v>93.590952380952302</v>
      </c>
      <c r="V77">
        <v>42.754904761904697</v>
      </c>
      <c r="W77">
        <v>32.948214285714201</v>
      </c>
      <c r="X77">
        <v>28.1533333333333</v>
      </c>
      <c r="Y77" t="s">
        <v>1021</v>
      </c>
      <c r="Z77" s="1" t="s">
        <v>1089</v>
      </c>
      <c r="AA77" t="s">
        <v>21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18.0055714285714</v>
      </c>
      <c r="H78">
        <v>10.8038142857142</v>
      </c>
      <c r="I78">
        <v>31.038642857142801</v>
      </c>
      <c r="J78">
        <v>24.974250000000001</v>
      </c>
      <c r="K78">
        <v>16.2838071428571</v>
      </c>
      <c r="L78">
        <v>16.760417857142802</v>
      </c>
      <c r="M78">
        <v>24.587892857142801</v>
      </c>
      <c r="N78">
        <v>21.325892857142801</v>
      </c>
      <c r="O78">
        <v>19.007642857142802</v>
      </c>
      <c r="P78">
        <v>12.591175</v>
      </c>
      <c r="Q78">
        <v>5.6751357142857097</v>
      </c>
      <c r="R78">
        <v>5.9931821428571403</v>
      </c>
      <c r="S78">
        <v>3755.2071428571398</v>
      </c>
      <c r="T78">
        <v>600.49553571428498</v>
      </c>
      <c r="U78">
        <v>102.09923214285701</v>
      </c>
      <c r="V78">
        <v>42.7549107142857</v>
      </c>
      <c r="W78">
        <v>31.575375000000001</v>
      </c>
      <c r="X78">
        <v>28.153321428571399</v>
      </c>
      <c r="Y78" t="s">
        <v>1022</v>
      </c>
      <c r="Z78" s="1" t="s">
        <v>1089</v>
      </c>
      <c r="AA78" t="s">
        <v>21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17.605442857142801</v>
      </c>
      <c r="H79">
        <v>0</v>
      </c>
      <c r="I79">
        <v>31.0386285714285</v>
      </c>
      <c r="J79">
        <v>24.680442857142801</v>
      </c>
      <c r="K79">
        <v>15.632457142857101</v>
      </c>
      <c r="L79">
        <v>16.760414285714202</v>
      </c>
      <c r="M79">
        <v>24.438871428571399</v>
      </c>
      <c r="N79">
        <v>21.041557142857101</v>
      </c>
      <c r="O79">
        <v>19.130271428571401</v>
      </c>
      <c r="P79">
        <v>12.4712585714285</v>
      </c>
      <c r="Q79">
        <v>6.0534771428571403</v>
      </c>
      <c r="R79">
        <v>5.99318142857142</v>
      </c>
      <c r="S79">
        <v>3754.8742857142802</v>
      </c>
      <c r="T79">
        <v>600.159142857142</v>
      </c>
      <c r="U79">
        <v>93.165557142857097</v>
      </c>
      <c r="V79">
        <v>42.754899999999999</v>
      </c>
      <c r="W79">
        <v>31.8499428571428</v>
      </c>
      <c r="X79">
        <v>27.2148857142857</v>
      </c>
      <c r="Y79" t="s">
        <v>1023</v>
      </c>
      <c r="Z79" s="1" t="s">
        <v>1089</v>
      </c>
      <c r="AA79" t="s">
        <v>21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17.798099206349168</v>
      </c>
      <c r="H80" s="1">
        <f t="shared" ref="H80:X80" si="21">AVERAGE(H71:H79)</f>
        <v>7.1225142857142663</v>
      </c>
      <c r="I80" s="1">
        <f t="shared" si="21"/>
        <v>31.038638095238031</v>
      </c>
      <c r="J80" s="1">
        <f t="shared" si="21"/>
        <v>25.170132539682502</v>
      </c>
      <c r="K80" s="1">
        <f t="shared" si="21"/>
        <v>16.416490343915299</v>
      </c>
      <c r="L80" s="1">
        <f t="shared" si="21"/>
        <v>17.365653174603111</v>
      </c>
      <c r="M80" s="1">
        <f t="shared" si="21"/>
        <v>24.770026587301555</v>
      </c>
      <c r="N80" s="1">
        <f t="shared" si="21"/>
        <v>21.552320767195713</v>
      </c>
      <c r="O80" s="1">
        <f t="shared" si="21"/>
        <v>18.716960978835932</v>
      </c>
      <c r="P80" s="1">
        <f t="shared" si="21"/>
        <v>12.528995846560813</v>
      </c>
      <c r="Q80" s="1">
        <f t="shared" si="21"/>
        <v>6.3057053174603146</v>
      </c>
      <c r="R80" s="1">
        <f t="shared" si="21"/>
        <v>5.9931815079365025</v>
      </c>
      <c r="S80" s="1">
        <f t="shared" si="21"/>
        <v>3754.7636507936454</v>
      </c>
      <c r="T80" s="1">
        <f t="shared" si="21"/>
        <v>597.96619841269796</v>
      </c>
      <c r="U80" s="1">
        <f t="shared" si="21"/>
        <v>94.654494841269781</v>
      </c>
      <c r="V80" s="1">
        <f t="shared" si="21"/>
        <v>42.754905158730132</v>
      </c>
      <c r="W80" s="1">
        <f t="shared" si="21"/>
        <v>32.399078571428518</v>
      </c>
      <c r="X80" s="1">
        <f t="shared" si="21"/>
        <v>28.04905634920631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0.78936848713613028</v>
      </c>
      <c r="H81" s="1">
        <f t="shared" ref="H81:X81" si="22">STDEV(H71:H79)</f>
        <v>8.7136212599197957</v>
      </c>
      <c r="I81" s="1">
        <f t="shared" si="22"/>
        <v>7.1428571501996876E-6</v>
      </c>
      <c r="J81" s="1">
        <f t="shared" si="22"/>
        <v>0.40677003921851784</v>
      </c>
      <c r="K81" s="1">
        <f t="shared" si="22"/>
        <v>0.95534535737398585</v>
      </c>
      <c r="L81" s="1">
        <f t="shared" si="22"/>
        <v>0.91587709375293835</v>
      </c>
      <c r="M81" s="1">
        <f t="shared" si="22"/>
        <v>0.29281688156272334</v>
      </c>
      <c r="N81" s="1">
        <f t="shared" si="22"/>
        <v>0.44819938328444447</v>
      </c>
      <c r="O81" s="1">
        <f t="shared" si="22"/>
        <v>1.3057268447606161</v>
      </c>
      <c r="P81" s="1">
        <f t="shared" si="22"/>
        <v>0.23657087286732048</v>
      </c>
      <c r="Q81" s="1">
        <f t="shared" si="22"/>
        <v>0.34966811227291045</v>
      </c>
      <c r="R81" s="1">
        <f t="shared" si="22"/>
        <v>5.1891654126132098E-7</v>
      </c>
      <c r="S81" s="1">
        <f t="shared" si="22"/>
        <v>3.0398631756066927</v>
      </c>
      <c r="T81" s="1">
        <f t="shared" si="22"/>
        <v>2.0859877782183007</v>
      </c>
      <c r="U81" s="1">
        <f t="shared" si="22"/>
        <v>2.8253791876356216</v>
      </c>
      <c r="V81" s="1">
        <f t="shared" si="22"/>
        <v>4.6489581362536123E-6</v>
      </c>
      <c r="W81" s="1">
        <f t="shared" si="22"/>
        <v>0.65839059228703622</v>
      </c>
      <c r="X81" s="1">
        <f t="shared" si="22"/>
        <v>0.31281398813812822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4.435128032405486</v>
      </c>
      <c r="H82" s="1">
        <f t="shared" ref="H82:X82" si="23">H81*100/H80</f>
        <v>122.33911945107414</v>
      </c>
      <c r="I82" s="1">
        <f t="shared" si="23"/>
        <v>2.3012791760652507E-5</v>
      </c>
      <c r="J82" s="1">
        <f t="shared" si="23"/>
        <v>1.6160822299096598</v>
      </c>
      <c r="K82" s="1">
        <f t="shared" si="23"/>
        <v>5.8194250863618997</v>
      </c>
      <c r="L82" s="1">
        <f t="shared" si="23"/>
        <v>5.2740722421681712</v>
      </c>
      <c r="M82" s="1">
        <f t="shared" si="23"/>
        <v>1.1821419752243503</v>
      </c>
      <c r="N82" s="1">
        <f t="shared" si="23"/>
        <v>2.079587567973832</v>
      </c>
      <c r="O82" s="1">
        <f t="shared" si="23"/>
        <v>6.9761690812790453</v>
      </c>
      <c r="P82" s="1">
        <f t="shared" si="23"/>
        <v>1.888187016457977</v>
      </c>
      <c r="Q82" s="1">
        <f t="shared" si="23"/>
        <v>5.5452656708312968</v>
      </c>
      <c r="R82" s="1">
        <f t="shared" si="23"/>
        <v>8.6584486148824799E-6</v>
      </c>
      <c r="S82" s="1">
        <f t="shared" si="23"/>
        <v>8.0960173750594278E-2</v>
      </c>
      <c r="T82" s="1">
        <f t="shared" si="23"/>
        <v>0.34884710603300956</v>
      </c>
      <c r="U82" s="1">
        <f t="shared" si="23"/>
        <v>2.9849392703152899</v>
      </c>
      <c r="V82" s="1">
        <f t="shared" si="23"/>
        <v>1.0873508241905995E-5</v>
      </c>
      <c r="W82" s="1">
        <f t="shared" si="23"/>
        <v>2.0321275212673644</v>
      </c>
      <c r="X82" s="1">
        <f t="shared" si="23"/>
        <v>1.1152389023133027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6507-29B1-4D15-8BAB-98DC6EE9358A}">
  <dimension ref="A1:AA82"/>
  <sheetViews>
    <sheetView topLeftCell="A79" zoomScale="70" zoomScaleNormal="70" workbookViewId="0">
      <selection activeCell="C108" sqref="C108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 s="1">
        <v>1605.8304761904701</v>
      </c>
      <c r="H3" s="1">
        <v>259.29142857142801</v>
      </c>
      <c r="I3" s="1">
        <v>326.94023809523799</v>
      </c>
      <c r="J3" s="1">
        <v>184.123928571428</v>
      </c>
      <c r="K3" s="1">
        <v>112.90104761904701</v>
      </c>
      <c r="L3" s="1">
        <v>64.248261904761904</v>
      </c>
      <c r="M3" s="1">
        <v>759.98928571428496</v>
      </c>
      <c r="N3" s="1">
        <v>681.48095238095198</v>
      </c>
      <c r="O3" s="1">
        <v>234.63192857142801</v>
      </c>
      <c r="P3" s="1">
        <v>119.91595238095201</v>
      </c>
      <c r="Q3" s="6">
        <v>35.311952380952299</v>
      </c>
      <c r="R3" s="6">
        <v>35.959095238095202</v>
      </c>
      <c r="S3" s="6">
        <v>73.077880952380895</v>
      </c>
      <c r="T3" s="6">
        <v>497.88976190476097</v>
      </c>
      <c r="U3" s="6">
        <v>2001.57023809523</v>
      </c>
      <c r="V3" s="1">
        <v>350.18309523809501</v>
      </c>
      <c r="W3" s="1">
        <v>799.90952380952297</v>
      </c>
      <c r="X3" s="1">
        <v>1779.91571428571</v>
      </c>
      <c r="Y3" s="1" t="s">
        <v>9</v>
      </c>
      <c r="Z3" s="1" t="s">
        <v>206</v>
      </c>
      <c r="AA3" s="1" t="s">
        <v>10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 s="1">
        <v>1604.4966071428501</v>
      </c>
      <c r="H4" s="1">
        <v>284.50035714285701</v>
      </c>
      <c r="I4" s="1">
        <v>325.905714285714</v>
      </c>
      <c r="J4" s="1">
        <v>182.16517857142799</v>
      </c>
      <c r="K4" s="1">
        <v>112.358267857142</v>
      </c>
      <c r="L4" s="1">
        <v>64.946624999999898</v>
      </c>
      <c r="M4" s="1">
        <v>759.24428571428496</v>
      </c>
      <c r="N4" s="1">
        <v>679.58535714285699</v>
      </c>
      <c r="O4" s="1">
        <v>234.22321428571399</v>
      </c>
      <c r="P4" s="1">
        <v>119.915946428571</v>
      </c>
      <c r="Q4" s="6">
        <v>34.996660714285703</v>
      </c>
      <c r="R4" s="6">
        <v>35.959089285714199</v>
      </c>
      <c r="S4" s="6">
        <v>73.077874999999906</v>
      </c>
      <c r="T4" s="6">
        <v>497.889821428571</v>
      </c>
      <c r="U4" s="6">
        <v>2002.1017857142799</v>
      </c>
      <c r="V4" s="1">
        <v>351.20107142857103</v>
      </c>
      <c r="W4" s="1">
        <v>798.99428571428496</v>
      </c>
      <c r="X4" s="1">
        <v>1777.17857142857</v>
      </c>
      <c r="Y4" s="1" t="s">
        <v>11</v>
      </c>
      <c r="Z4" s="1" t="s">
        <v>206</v>
      </c>
      <c r="AA4" s="1" t="s">
        <v>10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 s="1">
        <v>1603.6971428571401</v>
      </c>
      <c r="H5" s="1">
        <v>273.69657142857102</v>
      </c>
      <c r="I5" s="1">
        <v>325.28485714285699</v>
      </c>
      <c r="J5" s="1">
        <v>182.165142857142</v>
      </c>
      <c r="K5" s="1">
        <v>112.03258571428501</v>
      </c>
      <c r="L5" s="1">
        <v>63.689585714285698</v>
      </c>
      <c r="M5" s="1">
        <v>758.79714285714203</v>
      </c>
      <c r="N5" s="1">
        <v>679.58528571428496</v>
      </c>
      <c r="O5" s="1">
        <v>233.977857142857</v>
      </c>
      <c r="P5" s="1">
        <v>119.915942857142</v>
      </c>
      <c r="Q5" s="6">
        <v>34.807499999999997</v>
      </c>
      <c r="R5" s="6">
        <v>37.1577285714285</v>
      </c>
      <c r="S5" s="6">
        <v>73.077871428571399</v>
      </c>
      <c r="T5" s="6">
        <v>497.88985714285701</v>
      </c>
      <c r="U5" s="6">
        <v>2003.6971428571401</v>
      </c>
      <c r="V5" s="1">
        <v>351.811714285714</v>
      </c>
      <c r="W5" s="1">
        <v>798.44514285714195</v>
      </c>
      <c r="X5" s="1">
        <v>1776.4742857142801</v>
      </c>
      <c r="Y5" s="1" t="s">
        <v>12</v>
      </c>
      <c r="Z5" s="1" t="s">
        <v>206</v>
      </c>
      <c r="AA5" s="1" t="s">
        <v>10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 s="1">
        <v>1613.8328571428499</v>
      </c>
      <c r="H6" s="1">
        <v>273.69666666666598</v>
      </c>
      <c r="I6" s="1">
        <v>318.66333333333301</v>
      </c>
      <c r="J6" s="1">
        <v>174.33011904761901</v>
      </c>
      <c r="K6" s="1">
        <v>110.72988095238</v>
      </c>
      <c r="L6" s="1">
        <v>58.661452380952298</v>
      </c>
      <c r="M6" s="1">
        <v>772.90404761904699</v>
      </c>
      <c r="N6" s="1">
        <v>728.87166666666599</v>
      </c>
      <c r="O6" s="1">
        <v>249.34738095238001</v>
      </c>
      <c r="P6" s="1">
        <v>121.514833333333</v>
      </c>
      <c r="Q6" s="7">
        <v>35.311952380952299</v>
      </c>
      <c r="R6" s="7">
        <v>37.956809523809497</v>
      </c>
      <c r="S6" s="7">
        <v>79.721333333333305</v>
      </c>
      <c r="T6" s="7">
        <v>556.20119047619005</v>
      </c>
      <c r="U6" s="7">
        <v>2035.6035714285699</v>
      </c>
      <c r="V6" s="1">
        <v>392.93785714285701</v>
      </c>
      <c r="W6" s="1">
        <v>874.95833333333303</v>
      </c>
      <c r="X6" s="1">
        <v>1815.88928571428</v>
      </c>
      <c r="Y6" s="1" t="s">
        <v>88</v>
      </c>
      <c r="Z6" s="1" t="s">
        <v>92</v>
      </c>
      <c r="AA6" s="1" t="s">
        <v>10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 s="1">
        <v>1612.4991071428501</v>
      </c>
      <c r="H7" s="1">
        <v>275.49732142857101</v>
      </c>
      <c r="I7" s="1">
        <v>319.697857142857</v>
      </c>
      <c r="J7" s="1">
        <v>174.81978571428499</v>
      </c>
      <c r="K7" s="1">
        <v>110.72987500000001</v>
      </c>
      <c r="L7" s="1">
        <v>60.756517857142804</v>
      </c>
      <c r="M7" s="1">
        <v>773.40089285714203</v>
      </c>
      <c r="N7" s="1">
        <v>729.34571428571405</v>
      </c>
      <c r="O7" s="1">
        <v>248.938749999999</v>
      </c>
      <c r="P7" s="1">
        <v>122.314267857142</v>
      </c>
      <c r="Q7" s="7">
        <v>35.942517857142803</v>
      </c>
      <c r="R7" s="7">
        <v>37.4573928571428</v>
      </c>
      <c r="S7" s="7">
        <v>79.7213214285714</v>
      </c>
      <c r="T7" s="7">
        <v>555.08000000000004</v>
      </c>
      <c r="U7" s="7">
        <v>2037.19821428571</v>
      </c>
      <c r="V7" s="1">
        <v>393.95589285714198</v>
      </c>
      <c r="W7" s="1">
        <v>874.50053571428498</v>
      </c>
      <c r="X7" s="1">
        <v>1815.88928571428</v>
      </c>
      <c r="Y7" s="1" t="s">
        <v>89</v>
      </c>
      <c r="Z7" s="1" t="s">
        <v>92</v>
      </c>
      <c r="AA7" s="1" t="s">
        <v>10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 s="1">
        <v>1610.09857142857</v>
      </c>
      <c r="H8" s="1">
        <v>249.208</v>
      </c>
      <c r="I8" s="1">
        <v>320.31871428571401</v>
      </c>
      <c r="J8" s="1">
        <v>176.28885714285701</v>
      </c>
      <c r="K8" s="1">
        <v>110.729885714285</v>
      </c>
      <c r="L8" s="1">
        <v>60.337499999999999</v>
      </c>
      <c r="M8" s="1">
        <v>773.69899999999996</v>
      </c>
      <c r="N8" s="1">
        <v>729.061428571428</v>
      </c>
      <c r="O8" s="1">
        <v>249.184</v>
      </c>
      <c r="P8" s="1">
        <v>122.314271428571</v>
      </c>
      <c r="Q8" s="7">
        <v>35.564171428571399</v>
      </c>
      <c r="R8" s="7">
        <v>38.3563571428571</v>
      </c>
      <c r="S8" s="7">
        <v>79.7213142857143</v>
      </c>
      <c r="T8" s="7">
        <v>555.75271428571398</v>
      </c>
      <c r="U8" s="7">
        <v>2039.43285714285</v>
      </c>
      <c r="V8" s="1">
        <v>395.788285714285</v>
      </c>
      <c r="W8" s="1">
        <v>875.324285714285</v>
      </c>
      <c r="X8" s="1">
        <v>1814.9514285714199</v>
      </c>
      <c r="Y8" s="1" t="s">
        <v>90</v>
      </c>
      <c r="Z8" s="1" t="s">
        <v>92</v>
      </c>
      <c r="AA8" s="1" t="s">
        <v>10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 s="1">
        <v>1611.1652380952301</v>
      </c>
      <c r="H9" s="1">
        <v>278.49833333333299</v>
      </c>
      <c r="I9" s="1">
        <v>320.73261904761898</v>
      </c>
      <c r="J9" s="1">
        <v>176.28885714285701</v>
      </c>
      <c r="K9" s="1">
        <v>110.72988095238</v>
      </c>
      <c r="L9" s="1">
        <v>58.661452380952298</v>
      </c>
      <c r="M9" s="1">
        <v>774.89095238095194</v>
      </c>
      <c r="N9" s="1">
        <v>729.81976190476098</v>
      </c>
      <c r="O9" s="1">
        <v>250.16499999999999</v>
      </c>
      <c r="P9" s="1">
        <v>123.113714285714</v>
      </c>
      <c r="Q9" s="8">
        <v>35.311952380952299</v>
      </c>
      <c r="R9" s="8">
        <v>37.956809523809497</v>
      </c>
      <c r="S9" s="8">
        <v>79.721333333333305</v>
      </c>
      <c r="T9" s="8">
        <v>556.20119047619005</v>
      </c>
      <c r="U9" s="8">
        <v>2048.3657142857101</v>
      </c>
      <c r="V9" s="1">
        <v>394.973809523809</v>
      </c>
      <c r="W9" s="1">
        <v>878.61904761904702</v>
      </c>
      <c r="X9" s="1">
        <v>1823.7097619047599</v>
      </c>
      <c r="Y9" s="1" t="s">
        <v>146</v>
      </c>
      <c r="Z9" s="1" t="s">
        <v>147</v>
      </c>
      <c r="AA9" s="1" t="s">
        <v>10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 s="1">
        <v>1608.49767857142</v>
      </c>
      <c r="H10" s="1">
        <v>252.088928571428</v>
      </c>
      <c r="I10" s="1">
        <v>321.24982142857101</v>
      </c>
      <c r="J10" s="1">
        <v>176.28885714285701</v>
      </c>
      <c r="K10" s="1">
        <v>109.1015</v>
      </c>
      <c r="L10" s="1">
        <v>60.756517857142804</v>
      </c>
      <c r="M10" s="1">
        <v>774.14589285714203</v>
      </c>
      <c r="N10" s="1">
        <v>729.34571428571405</v>
      </c>
      <c r="O10" s="1">
        <v>249.55196428571401</v>
      </c>
      <c r="P10" s="1">
        <v>122.913839285714</v>
      </c>
      <c r="Q10" s="8">
        <v>34.996660714285703</v>
      </c>
      <c r="R10" s="8">
        <v>37.4573928571428</v>
      </c>
      <c r="S10" s="8">
        <v>79.7213214285714</v>
      </c>
      <c r="T10" s="8">
        <v>556.76196428571404</v>
      </c>
      <c r="U10" s="8">
        <v>2048.3660714285702</v>
      </c>
      <c r="V10" s="1">
        <v>395.48285714285697</v>
      </c>
      <c r="W10" s="1">
        <v>877.24642857142805</v>
      </c>
      <c r="X10" s="1">
        <v>1822.92857142857</v>
      </c>
      <c r="Y10" s="1" t="s">
        <v>148</v>
      </c>
      <c r="Z10" s="1" t="s">
        <v>147</v>
      </c>
      <c r="AA10" s="1" t="s">
        <v>10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 s="1">
        <v>1608.49714285714</v>
      </c>
      <c r="H11" s="1">
        <v>278.01814285714198</v>
      </c>
      <c r="I11" s="1">
        <v>324.04328571428499</v>
      </c>
      <c r="J11" s="1">
        <v>176.28885714285701</v>
      </c>
      <c r="K11" s="1">
        <v>110.729885714285</v>
      </c>
      <c r="L11" s="1">
        <v>60.337499999999999</v>
      </c>
      <c r="M11" s="1">
        <v>773.69899999999996</v>
      </c>
      <c r="N11" s="1">
        <v>729.63</v>
      </c>
      <c r="O11" s="1">
        <v>249.674571428571</v>
      </c>
      <c r="P11" s="1">
        <v>122.793928571428</v>
      </c>
      <c r="Q11" s="8">
        <v>35.564171428571399</v>
      </c>
      <c r="R11" s="8">
        <v>38.3563571428571</v>
      </c>
      <c r="S11" s="8">
        <v>79.7213142857143</v>
      </c>
      <c r="T11" s="8">
        <v>557.09842857142803</v>
      </c>
      <c r="U11" s="8">
        <v>2049.6428571428501</v>
      </c>
      <c r="V11" s="1">
        <v>395.788285714285</v>
      </c>
      <c r="W11" s="1">
        <v>877.52085714285704</v>
      </c>
      <c r="X11" s="1">
        <v>1820.58142857142</v>
      </c>
      <c r="Y11" s="1" t="s">
        <v>149</v>
      </c>
      <c r="Z11" s="1" t="s">
        <v>147</v>
      </c>
      <c r="AA11" s="1" t="s">
        <v>10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1608.734980158725</v>
      </c>
      <c r="H12" s="1">
        <f t="shared" ref="H12:X12" si="0">AVERAGE(H3:H11)</f>
        <v>269.38841666666622</v>
      </c>
      <c r="I12" s="1">
        <f t="shared" si="0"/>
        <v>322.53738227513202</v>
      </c>
      <c r="J12" s="1">
        <f t="shared" si="0"/>
        <v>178.08439814814781</v>
      </c>
      <c r="K12" s="1">
        <f t="shared" si="0"/>
        <v>111.11586772486712</v>
      </c>
      <c r="L12" s="1">
        <f t="shared" si="0"/>
        <v>61.377268121693078</v>
      </c>
      <c r="M12" s="1">
        <f t="shared" si="0"/>
        <v>768.97449999999935</v>
      </c>
      <c r="N12" s="1">
        <f t="shared" si="0"/>
        <v>712.96954232804194</v>
      </c>
      <c r="O12" s="1">
        <f t="shared" si="0"/>
        <v>244.41051851851813</v>
      </c>
      <c r="P12" s="1">
        <f t="shared" si="0"/>
        <v>121.63474404761857</v>
      </c>
      <c r="Q12" s="2">
        <f t="shared" si="0"/>
        <v>35.31194880952377</v>
      </c>
      <c r="R12" s="2">
        <f t="shared" si="0"/>
        <v>37.401892460317406</v>
      </c>
      <c r="S12" s="2">
        <f t="shared" si="0"/>
        <v>77.506840608465581</v>
      </c>
      <c r="T12" s="1">
        <f t="shared" si="0"/>
        <v>536.7516587301584</v>
      </c>
      <c r="U12" s="2">
        <f t="shared" si="0"/>
        <v>2029.5531613756566</v>
      </c>
      <c r="V12" s="1">
        <f t="shared" si="0"/>
        <v>380.23587433862389</v>
      </c>
      <c r="W12" s="1">
        <f t="shared" si="0"/>
        <v>850.61316005290928</v>
      </c>
      <c r="X12" s="1">
        <f t="shared" si="0"/>
        <v>1805.2798148148102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3.5322650118751864</v>
      </c>
      <c r="H13" s="1">
        <f t="shared" ref="H13:X13" si="1">STDEV(H3:H11)</f>
        <v>12.593371805488118</v>
      </c>
      <c r="I13" s="1">
        <f t="shared" si="1"/>
        <v>3.0301772285525872</v>
      </c>
      <c r="J13" s="1">
        <f t="shared" si="1"/>
        <v>3.6645148023213734</v>
      </c>
      <c r="K13" s="1">
        <f t="shared" si="1"/>
        <v>1.1387164227802642</v>
      </c>
      <c r="L13" s="1">
        <f t="shared" si="1"/>
        <v>2.3455791935872941</v>
      </c>
      <c r="M13" s="1">
        <f t="shared" si="1"/>
        <v>7.2492547530290938</v>
      </c>
      <c r="N13" s="1">
        <f t="shared" si="1"/>
        <v>24.571906809241156</v>
      </c>
      <c r="O13" s="1">
        <f t="shared" si="1"/>
        <v>7.6089158516228856</v>
      </c>
      <c r="P13" s="1">
        <f t="shared" si="1"/>
        <v>1.3678369138503506</v>
      </c>
      <c r="Q13" s="2">
        <f t="shared" si="1"/>
        <v>0.34966619625000556</v>
      </c>
      <c r="R13" s="2">
        <f t="shared" si="1"/>
        <v>0.91289326956733219</v>
      </c>
      <c r="S13" s="2">
        <f t="shared" si="1"/>
        <v>3.3217236111189741</v>
      </c>
      <c r="T13" s="1">
        <f t="shared" si="1"/>
        <v>29.151906441823922</v>
      </c>
      <c r="U13" s="2">
        <f t="shared" si="1"/>
        <v>20.944128075009807</v>
      </c>
      <c r="V13" s="1">
        <f t="shared" si="1"/>
        <v>21.900723957961507</v>
      </c>
      <c r="W13" s="1">
        <f t="shared" si="1"/>
        <v>38.646616502856858</v>
      </c>
      <c r="X13" s="1">
        <f t="shared" si="1"/>
        <v>20.816816470588996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0.21956786266478009</v>
      </c>
      <c r="H14" s="1">
        <f t="shared" ref="H14:X14" si="2">H13*100/H12</f>
        <v>4.6748007807146399</v>
      </c>
      <c r="I14" s="1">
        <f t="shared" si="2"/>
        <v>0.93948093928776744</v>
      </c>
      <c r="J14" s="1">
        <f t="shared" si="2"/>
        <v>2.057740509796302</v>
      </c>
      <c r="K14" s="1">
        <f t="shared" si="2"/>
        <v>1.0248009092633181</v>
      </c>
      <c r="L14" s="1">
        <f t="shared" si="2"/>
        <v>3.8215764001367738</v>
      </c>
      <c r="M14" s="1">
        <f t="shared" si="2"/>
        <v>0.94271718412367378</v>
      </c>
      <c r="N14" s="1">
        <f t="shared" si="2"/>
        <v>3.4464174625198027</v>
      </c>
      <c r="O14" s="1">
        <f t="shared" si="2"/>
        <v>3.1131703732490488</v>
      </c>
      <c r="P14" s="1">
        <f t="shared" si="2"/>
        <v>1.1245445736416058</v>
      </c>
      <c r="Q14" s="2">
        <f t="shared" si="2"/>
        <v>0.99022061381018767</v>
      </c>
      <c r="R14" s="2">
        <f t="shared" si="2"/>
        <v>2.4407675909337798</v>
      </c>
      <c r="S14" s="2">
        <f t="shared" si="2"/>
        <v>4.2857166993801625</v>
      </c>
      <c r="T14" s="1">
        <f t="shared" si="2"/>
        <v>5.4311721198572922</v>
      </c>
      <c r="U14" s="2">
        <f t="shared" si="2"/>
        <v>1.0319575990221224</v>
      </c>
      <c r="V14" s="1">
        <f t="shared" si="2"/>
        <v>5.7597731923783551</v>
      </c>
      <c r="W14" s="1">
        <f t="shared" si="2"/>
        <v>4.543383328380787</v>
      </c>
      <c r="X14" s="1">
        <f t="shared" si="2"/>
        <v>1.1531074739637763</v>
      </c>
      <c r="Y14" s="1"/>
      <c r="Z14" s="1"/>
      <c r="AA14" s="1"/>
    </row>
    <row r="15" spans="1:27" x14ac:dyDescent="0.2">
      <c r="A15" s="1" t="s">
        <v>1073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 s="1">
        <v>1547.1454761904699</v>
      </c>
      <c r="H17" s="1">
        <v>276.09738095237998</v>
      </c>
      <c r="I17" s="1">
        <v>300.04023809523801</v>
      </c>
      <c r="J17" s="1">
        <v>168.453785714285</v>
      </c>
      <c r="K17" s="1">
        <v>110.72988095238</v>
      </c>
      <c r="L17" s="1">
        <v>69.835071428571396</v>
      </c>
      <c r="M17" s="1">
        <v>849.39976190476102</v>
      </c>
      <c r="N17" s="1">
        <v>816.07095238095201</v>
      </c>
      <c r="O17" s="1">
        <v>285.31880952380902</v>
      </c>
      <c r="P17" s="1">
        <v>118.317071428571</v>
      </c>
      <c r="Q17" s="4">
        <v>36.573095238095199</v>
      </c>
      <c r="R17" s="4">
        <v>35.959095238095202</v>
      </c>
      <c r="S17" s="4">
        <v>75.292357142857099</v>
      </c>
      <c r="T17" s="4">
        <v>484.433333333333</v>
      </c>
      <c r="U17" s="4">
        <v>2003.6973809523799</v>
      </c>
      <c r="V17" s="1">
        <v>340.00333333333299</v>
      </c>
      <c r="W17" s="1">
        <v>723.03023809523802</v>
      </c>
      <c r="X17" s="1">
        <v>1604.7395238095201</v>
      </c>
      <c r="Y17" s="1" t="s">
        <v>205</v>
      </c>
      <c r="Z17" s="1" t="s">
        <v>206</v>
      </c>
      <c r="AA17" s="1" t="s">
        <v>10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 s="1">
        <v>1546.4785714285699</v>
      </c>
      <c r="H18" s="1">
        <v>252.088928571428</v>
      </c>
      <c r="I18" s="1">
        <v>301.07464285714201</v>
      </c>
      <c r="J18" s="1">
        <v>170.412571428571</v>
      </c>
      <c r="K18" s="1">
        <v>113.986642857142</v>
      </c>
      <c r="L18" s="1">
        <v>71.231767857142799</v>
      </c>
      <c r="M18" s="1">
        <v>850.14499999999998</v>
      </c>
      <c r="N18" s="1">
        <v>816.78196428571403</v>
      </c>
      <c r="O18" s="1">
        <v>285.72767857142799</v>
      </c>
      <c r="P18" s="1">
        <v>119.316357142857</v>
      </c>
      <c r="Q18" s="4">
        <v>37.834232142857097</v>
      </c>
      <c r="R18" s="4">
        <v>37.4573928571428</v>
      </c>
      <c r="S18" s="4">
        <v>76.399607142857107</v>
      </c>
      <c r="T18" s="4">
        <v>484.433392857142</v>
      </c>
      <c r="U18" s="4">
        <v>2005.2928571428499</v>
      </c>
      <c r="V18" s="1">
        <v>340.512321428571</v>
      </c>
      <c r="W18" s="1">
        <v>723.48803571428505</v>
      </c>
      <c r="X18" s="1">
        <v>1602.39339285714</v>
      </c>
      <c r="Y18" s="1" t="s">
        <v>207</v>
      </c>
      <c r="Z18" s="1" t="s">
        <v>206</v>
      </c>
      <c r="AA18" s="1" t="s">
        <v>10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 s="1">
        <v>1542.8771428571399</v>
      </c>
      <c r="H19" s="1">
        <v>252.088999999999</v>
      </c>
      <c r="I19" s="1">
        <v>297.97085714285703</v>
      </c>
      <c r="J19" s="1">
        <v>168.06199999999899</v>
      </c>
      <c r="K19" s="1">
        <v>109.427171428571</v>
      </c>
      <c r="L19" s="1">
        <v>68.717714285714294</v>
      </c>
      <c r="M19" s="1">
        <v>847.01557142857098</v>
      </c>
      <c r="N19" s="1">
        <v>814.36500000000001</v>
      </c>
      <c r="O19" s="1">
        <v>284.01085714285699</v>
      </c>
      <c r="P19" s="1">
        <v>117.997285714285</v>
      </c>
      <c r="Q19" s="4">
        <v>35.564171428571399</v>
      </c>
      <c r="R19" s="4">
        <v>37.1577285714285</v>
      </c>
      <c r="S19" s="4">
        <v>75.735257142857094</v>
      </c>
      <c r="T19" s="4">
        <v>484.43342857142801</v>
      </c>
      <c r="U19" s="4">
        <v>2006.25</v>
      </c>
      <c r="V19" s="1">
        <v>339.59614285714201</v>
      </c>
      <c r="W19" s="1">
        <v>720.46771428571401</v>
      </c>
      <c r="X19" s="1">
        <v>1600.04714285714</v>
      </c>
      <c r="Y19" s="1" t="s">
        <v>208</v>
      </c>
      <c r="Z19" s="1" t="s">
        <v>206</v>
      </c>
      <c r="AA19" s="1" t="s">
        <v>10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 s="1">
        <v>1539.1430952380899</v>
      </c>
      <c r="H20" s="1">
        <v>280.899047619047</v>
      </c>
      <c r="I20" s="1">
        <v>302.10928571428502</v>
      </c>
      <c r="J20" s="1">
        <v>170.412571428571</v>
      </c>
      <c r="K20" s="1">
        <v>108.558714285714</v>
      </c>
      <c r="L20" s="1">
        <v>67.0416666666666</v>
      </c>
      <c r="M20" s="1">
        <v>843.43904761904696</v>
      </c>
      <c r="N20" s="1">
        <v>803.749523809523</v>
      </c>
      <c r="O20" s="1">
        <v>279.59619047618997</v>
      </c>
      <c r="P20" s="1">
        <v>119.1165</v>
      </c>
      <c r="Q20" s="9">
        <v>35.311952380952299</v>
      </c>
      <c r="R20" s="9">
        <v>35.959095238095202</v>
      </c>
      <c r="S20" s="9">
        <v>75.292357142857099</v>
      </c>
      <c r="T20" s="9">
        <v>491.16166666666601</v>
      </c>
      <c r="U20" s="9">
        <v>2037.7307142857101</v>
      </c>
      <c r="V20" s="1">
        <v>337.96738095238101</v>
      </c>
      <c r="W20" s="1">
        <v>730.35214285714198</v>
      </c>
      <c r="X20" s="1">
        <v>1634.4566666666601</v>
      </c>
      <c r="Y20" s="1" t="s">
        <v>263</v>
      </c>
      <c r="Z20" s="1" t="s">
        <v>92</v>
      </c>
      <c r="AA20" s="1" t="s">
        <v>10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 s="1">
        <v>1538.4762499999999</v>
      </c>
      <c r="H21" s="1">
        <v>279.09857142857101</v>
      </c>
      <c r="I21" s="1">
        <v>301.07464285714201</v>
      </c>
      <c r="J21" s="1">
        <v>170.412571428571</v>
      </c>
      <c r="K21" s="1">
        <v>110.72987500000001</v>
      </c>
      <c r="L21" s="1">
        <v>69.136714285714206</v>
      </c>
      <c r="M21" s="1">
        <v>842.69410714285698</v>
      </c>
      <c r="N21" s="1">
        <v>803.27553571428496</v>
      </c>
      <c r="O21" s="1">
        <v>279.59625</v>
      </c>
      <c r="P21" s="1">
        <v>118.716785714285</v>
      </c>
      <c r="Q21" s="9">
        <v>35.942517857142803</v>
      </c>
      <c r="R21" s="9">
        <v>35.959089285714199</v>
      </c>
      <c r="S21" s="9">
        <v>76.399607142857107</v>
      </c>
      <c r="T21" s="9">
        <v>491.16160714285701</v>
      </c>
      <c r="U21" s="9">
        <v>2038.7946428571399</v>
      </c>
      <c r="V21" s="1">
        <v>338.98535714285703</v>
      </c>
      <c r="W21" s="1">
        <v>730.35214285714198</v>
      </c>
      <c r="X21" s="1">
        <v>1631.7196428571399</v>
      </c>
      <c r="Y21" s="1" t="s">
        <v>264</v>
      </c>
      <c r="Z21" s="1" t="s">
        <v>92</v>
      </c>
      <c r="AA21" s="1" t="s">
        <v>10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 s="1">
        <v>1534.87571428571</v>
      </c>
      <c r="H22" s="1">
        <v>265.05357142857099</v>
      </c>
      <c r="I22" s="1">
        <v>300.45400000000001</v>
      </c>
      <c r="J22" s="1">
        <v>169.23728571428501</v>
      </c>
      <c r="K22" s="1">
        <v>110.729885714285</v>
      </c>
      <c r="L22" s="1">
        <v>67.041671428571405</v>
      </c>
      <c r="M22" s="1">
        <v>839.86271428571399</v>
      </c>
      <c r="N22" s="1">
        <v>801.28514285714198</v>
      </c>
      <c r="O22" s="1">
        <v>278.12471428571399</v>
      </c>
      <c r="P22" s="1">
        <v>118.476957142857</v>
      </c>
      <c r="Q22" s="9">
        <v>36.320857142857101</v>
      </c>
      <c r="R22" s="9">
        <v>35.959085714285699</v>
      </c>
      <c r="S22" s="9">
        <v>75.735257142857094</v>
      </c>
      <c r="T22" s="9">
        <v>491.16157142857099</v>
      </c>
      <c r="U22" s="9">
        <v>2038.15571428571</v>
      </c>
      <c r="V22" s="1">
        <v>339.59614285714201</v>
      </c>
      <c r="W22" s="1">
        <v>729.25385714285699</v>
      </c>
      <c r="X22" s="1">
        <v>1631.0157142857099</v>
      </c>
      <c r="Y22" s="1" t="s">
        <v>265</v>
      </c>
      <c r="Z22" s="1" t="s">
        <v>92</v>
      </c>
      <c r="AA22" s="1" t="s">
        <v>10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 s="1">
        <v>1539.1430952380899</v>
      </c>
      <c r="H23" s="1">
        <v>280.899047619047</v>
      </c>
      <c r="I23" s="1">
        <v>302.10928571428502</v>
      </c>
      <c r="J23" s="1">
        <v>170.412571428571</v>
      </c>
      <c r="K23" s="1">
        <v>110.72988095238</v>
      </c>
      <c r="L23" s="1">
        <v>67.0416666666666</v>
      </c>
      <c r="M23" s="1">
        <v>842.44571428571396</v>
      </c>
      <c r="N23" s="1">
        <v>802.80166666666605</v>
      </c>
      <c r="O23" s="1">
        <v>269.78571428571399</v>
      </c>
      <c r="P23" s="1">
        <v>119.1165</v>
      </c>
      <c r="Q23" s="10">
        <v>36.573095238095199</v>
      </c>
      <c r="R23" s="10">
        <v>35.959095238095202</v>
      </c>
      <c r="S23" s="10">
        <v>75.292357142857099</v>
      </c>
      <c r="T23" s="10">
        <v>493.40428571428498</v>
      </c>
      <c r="U23" s="10">
        <v>2041.9845238095199</v>
      </c>
      <c r="V23" s="1">
        <v>337.96738095238101</v>
      </c>
      <c r="W23" s="1">
        <v>732.18261904761903</v>
      </c>
      <c r="X23" s="1">
        <v>1637.585</v>
      </c>
      <c r="Y23" s="1" t="s">
        <v>320</v>
      </c>
      <c r="Z23" s="1" t="s">
        <v>147</v>
      </c>
      <c r="AA23" s="1" t="s">
        <v>10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 s="1">
        <v>1536.4755357142801</v>
      </c>
      <c r="H24" s="1">
        <v>277.29785714285703</v>
      </c>
      <c r="I24" s="1">
        <v>301.07464285714201</v>
      </c>
      <c r="J24" s="1">
        <v>170.412571428571</v>
      </c>
      <c r="K24" s="1">
        <v>110.72987500000001</v>
      </c>
      <c r="L24" s="1">
        <v>69.136714285714206</v>
      </c>
      <c r="M24" s="1">
        <v>841.20392857142804</v>
      </c>
      <c r="N24" s="1">
        <v>801.85374999999999</v>
      </c>
      <c r="O24" s="1">
        <v>278.98303571428499</v>
      </c>
      <c r="P24" s="1">
        <v>118.716785714285</v>
      </c>
      <c r="Q24" s="10">
        <v>35.942517857142803</v>
      </c>
      <c r="R24" s="10">
        <v>35.959089285714199</v>
      </c>
      <c r="S24" s="10">
        <v>76.399607142857107</v>
      </c>
      <c r="T24" s="10">
        <v>492.84375</v>
      </c>
      <c r="U24" s="10">
        <v>2041.9857142857099</v>
      </c>
      <c r="V24" s="1">
        <v>338.98535714285703</v>
      </c>
      <c r="W24" s="1">
        <v>730.35214285714198</v>
      </c>
      <c r="X24" s="1">
        <v>1635.23875</v>
      </c>
      <c r="Y24" s="1" t="s">
        <v>321</v>
      </c>
      <c r="Z24" s="1" t="s">
        <v>147</v>
      </c>
      <c r="AA24" s="1" t="s">
        <v>10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 s="1">
        <v>1534.87571428571</v>
      </c>
      <c r="H25" s="1">
        <v>257.851</v>
      </c>
      <c r="I25" s="1">
        <v>301.69557142857099</v>
      </c>
      <c r="J25" s="1">
        <v>170.412571428571</v>
      </c>
      <c r="K25" s="1">
        <v>110.729885714285</v>
      </c>
      <c r="L25" s="1">
        <v>67.041671428571405</v>
      </c>
      <c r="M25" s="1">
        <v>840.45885714285703</v>
      </c>
      <c r="N25" s="1">
        <v>800.71642857142797</v>
      </c>
      <c r="O25" s="1">
        <v>273.70999999999998</v>
      </c>
      <c r="P25" s="1">
        <v>118.476957142857</v>
      </c>
      <c r="Q25" s="10">
        <v>36.320857142857101</v>
      </c>
      <c r="R25" s="10">
        <v>37.1577285714285</v>
      </c>
      <c r="S25" s="10">
        <v>75.735257142857094</v>
      </c>
      <c r="T25" s="10">
        <v>492.50728571428499</v>
      </c>
      <c r="U25" s="10">
        <v>2041.9842857142801</v>
      </c>
      <c r="V25" s="1">
        <v>339.59614285714201</v>
      </c>
      <c r="W25" s="1">
        <v>729.25385714285699</v>
      </c>
      <c r="X25" s="1">
        <v>1633.83142857142</v>
      </c>
      <c r="Y25" s="1" t="s">
        <v>322</v>
      </c>
      <c r="Z25" s="1" t="s">
        <v>147</v>
      </c>
      <c r="AA25" s="1" t="s">
        <v>10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1539.9433994708954</v>
      </c>
      <c r="H26" s="1">
        <f t="shared" ref="H26:U26" si="3">AVERAGE(H17:H25)</f>
        <v>269.04160052910004</v>
      </c>
      <c r="I26" s="1">
        <f t="shared" si="3"/>
        <v>300.84479629629573</v>
      </c>
      <c r="J26" s="1">
        <f t="shared" si="3"/>
        <v>169.80316666666613</v>
      </c>
      <c r="K26" s="1">
        <f t="shared" si="3"/>
        <v>110.70575687830635</v>
      </c>
      <c r="L26" s="1">
        <f t="shared" si="3"/>
        <v>68.469406481481428</v>
      </c>
      <c r="M26" s="1">
        <f t="shared" si="3"/>
        <v>844.07385582010534</v>
      </c>
      <c r="N26" s="1">
        <f t="shared" si="3"/>
        <v>806.76666269841235</v>
      </c>
      <c r="O26" s="1">
        <f t="shared" si="3"/>
        <v>279.42813888888855</v>
      </c>
      <c r="P26" s="1">
        <f t="shared" si="3"/>
        <v>118.69457777777744</v>
      </c>
      <c r="Q26" s="1">
        <f t="shared" si="3"/>
        <v>36.264810714285673</v>
      </c>
      <c r="R26" s="1">
        <f t="shared" si="3"/>
        <v>36.391933333333277</v>
      </c>
      <c r="S26" s="1">
        <f t="shared" si="3"/>
        <v>75.809073809523781</v>
      </c>
      <c r="T26" s="1">
        <f t="shared" si="3"/>
        <v>489.50448015872968</v>
      </c>
      <c r="U26" s="1">
        <f t="shared" si="3"/>
        <v>2028.4306481481444</v>
      </c>
      <c r="V26" s="1">
        <f>AVERAGE(V17:V25)</f>
        <v>339.24550661375622</v>
      </c>
      <c r="W26" s="1">
        <f t="shared" ref="W26" si="4">AVERAGE(W17:W25)</f>
        <v>727.63697222222186</v>
      </c>
      <c r="X26" s="1">
        <f t="shared" ref="X26" si="5">AVERAGE(X17:X25)</f>
        <v>1623.4474735449701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4.6098763331315089</v>
      </c>
      <c r="H27" s="1">
        <f t="shared" ref="H27:U27" si="6">STDEV(H17:H25)</f>
        <v>12.32988364108018</v>
      </c>
      <c r="I27" s="1">
        <f t="shared" si="6"/>
        <v>1.2815876642111736</v>
      </c>
      <c r="J27" s="1">
        <f t="shared" si="6"/>
        <v>0.96183136197461228</v>
      </c>
      <c r="K27" s="1">
        <f t="shared" si="6"/>
        <v>1.4582642577624707</v>
      </c>
      <c r="L27" s="1">
        <f t="shared" si="6"/>
        <v>1.5248636830266931</v>
      </c>
      <c r="M27" s="1">
        <f t="shared" si="6"/>
        <v>3.8385169921000197</v>
      </c>
      <c r="N27" s="1">
        <f t="shared" si="6"/>
        <v>6.8228677465896181</v>
      </c>
      <c r="O27" s="1">
        <f t="shared" si="6"/>
        <v>5.2798260758601385</v>
      </c>
      <c r="P27" s="1">
        <f t="shared" si="6"/>
        <v>0.42823437419305066</v>
      </c>
      <c r="Q27" s="1">
        <f t="shared" si="6"/>
        <v>0.7302417839002896</v>
      </c>
      <c r="R27" s="1">
        <f t="shared" si="6"/>
        <v>0.65500001343098435</v>
      </c>
      <c r="S27" s="1">
        <f t="shared" si="6"/>
        <v>0.4826390855235449</v>
      </c>
      <c r="T27" s="1">
        <f t="shared" si="6"/>
        <v>3.8852663492152355</v>
      </c>
      <c r="U27" s="1">
        <f t="shared" si="6"/>
        <v>17.602208716652303</v>
      </c>
      <c r="V27" s="1">
        <f>STDEV(V17:V25)</f>
        <v>0.86244741465898289</v>
      </c>
      <c r="W27" s="1">
        <f t="shared" ref="W27:X27" si="7">STDEV(W17:W25)</f>
        <v>4.15093252035589</v>
      </c>
      <c r="X27" s="1">
        <f t="shared" si="7"/>
        <v>15.947088041944365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0.29935362135487592</v>
      </c>
      <c r="H28" s="1">
        <f t="shared" ref="H28:U28" si="8">H27*100/H26</f>
        <v>4.5828911279267226</v>
      </c>
      <c r="I28" s="1">
        <f t="shared" si="8"/>
        <v>0.42599628778320797</v>
      </c>
      <c r="J28" s="1">
        <f t="shared" si="8"/>
        <v>0.56643900161340643</v>
      </c>
      <c r="K28" s="1">
        <f t="shared" si="8"/>
        <v>1.3172433836168722</v>
      </c>
      <c r="L28" s="1">
        <f t="shared" si="8"/>
        <v>2.2270730263144829</v>
      </c>
      <c r="M28" s="1">
        <f t="shared" si="8"/>
        <v>0.45476079677536063</v>
      </c>
      <c r="N28" s="1">
        <f t="shared" si="8"/>
        <v>0.84570521590084102</v>
      </c>
      <c r="O28" s="1">
        <f t="shared" si="8"/>
        <v>1.8895112342138176</v>
      </c>
      <c r="P28" s="1">
        <f t="shared" si="8"/>
        <v>0.36078680442741062</v>
      </c>
      <c r="Q28" s="1">
        <f t="shared" si="8"/>
        <v>2.0136373788175543</v>
      </c>
      <c r="R28" s="1">
        <f t="shared" si="8"/>
        <v>1.7998494540850225</v>
      </c>
      <c r="S28" s="1">
        <f t="shared" si="8"/>
        <v>0.63665081403871693</v>
      </c>
      <c r="T28" s="1">
        <f t="shared" si="8"/>
        <v>0.79371415517083233</v>
      </c>
      <c r="U28" s="1">
        <f t="shared" si="8"/>
        <v>0.86777473672675165</v>
      </c>
      <c r="V28" s="1">
        <f>V27*100/V26</f>
        <v>0.2542251548937719</v>
      </c>
      <c r="W28" s="1">
        <f t="shared" ref="W28" si="9">W27*100/W26</f>
        <v>0.57046751042334154</v>
      </c>
      <c r="X28" s="1">
        <f t="shared" ref="X28" si="10">X27*100/X26</f>
        <v>0.982297752271726</v>
      </c>
      <c r="Y28" s="1"/>
      <c r="Z28" s="1"/>
      <c r="AA28" s="1"/>
    </row>
    <row r="29" spans="1:27" x14ac:dyDescent="0.2">
      <c r="A29" s="1" t="s">
        <v>1074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 s="1">
        <v>954.962142857142</v>
      </c>
      <c r="H30" s="1">
        <v>244.88642857142801</v>
      </c>
      <c r="I30" s="1">
        <v>279.34761904761899</v>
      </c>
      <c r="J30" s="1">
        <v>160.618738095238</v>
      </c>
      <c r="K30" s="1">
        <v>82.504619047619002</v>
      </c>
      <c r="L30" s="1">
        <v>50.281261904761898</v>
      </c>
      <c r="M30" s="1">
        <v>444.07214285714201</v>
      </c>
      <c r="N30" s="1">
        <v>369.64880952380901</v>
      </c>
      <c r="O30" s="1">
        <v>142.250714285714</v>
      </c>
      <c r="P30" s="1">
        <v>79.144523809523804</v>
      </c>
      <c r="Q30" s="10">
        <v>21.4393976190476</v>
      </c>
      <c r="R30" s="10">
        <v>19.977271428571399</v>
      </c>
      <c r="S30" s="10">
        <v>59.790999999999997</v>
      </c>
      <c r="T30" s="10">
        <v>367.81047619047598</v>
      </c>
      <c r="U30" s="10">
        <v>1423.0080952380899</v>
      </c>
      <c r="V30" s="1">
        <v>305.39214285714201</v>
      </c>
      <c r="W30" s="1">
        <v>519.84976190476198</v>
      </c>
      <c r="X30" s="1">
        <v>1063.57</v>
      </c>
      <c r="Y30" s="1" t="s">
        <v>378</v>
      </c>
      <c r="Z30" s="1" t="s">
        <v>379</v>
      </c>
      <c r="AA30" s="1" t="s">
        <v>10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 s="1">
        <v>954.29535714285703</v>
      </c>
      <c r="H31" s="1">
        <v>217.876964285714</v>
      </c>
      <c r="I31" s="1">
        <v>280.899642857142</v>
      </c>
      <c r="J31" s="1">
        <v>161.59812499999899</v>
      </c>
      <c r="K31" s="1">
        <v>83.047410714285704</v>
      </c>
      <c r="L31" s="1">
        <v>50.28125</v>
      </c>
      <c r="M31" s="1">
        <v>443.32714285714201</v>
      </c>
      <c r="N31" s="1">
        <v>369.64892857142797</v>
      </c>
      <c r="O31" s="1">
        <v>142.25069642857099</v>
      </c>
      <c r="P31" s="1">
        <v>79.744107142857104</v>
      </c>
      <c r="Q31" s="10">
        <v>21.754678571428499</v>
      </c>
      <c r="R31" s="10">
        <v>20.976142857142801</v>
      </c>
      <c r="S31" s="10">
        <v>59.790999999999997</v>
      </c>
      <c r="T31" s="10">
        <v>370.05321428571398</v>
      </c>
      <c r="U31" s="10">
        <v>1423.0080357142799</v>
      </c>
      <c r="V31" s="1">
        <v>306.919107142857</v>
      </c>
      <c r="W31" s="1">
        <v>520.30732142857096</v>
      </c>
      <c r="X31" s="1">
        <v>1062.78785714285</v>
      </c>
      <c r="Y31" s="1" t="s">
        <v>380</v>
      </c>
      <c r="Z31" s="1" t="s">
        <v>379</v>
      </c>
      <c r="AA31" s="1" t="s">
        <v>10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 s="1">
        <v>952.29471428571401</v>
      </c>
      <c r="H32" s="1">
        <v>223.27885714285699</v>
      </c>
      <c r="I32" s="1">
        <v>281.83085714285698</v>
      </c>
      <c r="J32" s="1">
        <v>162.185714285714</v>
      </c>
      <c r="K32" s="1">
        <v>83.373085714285693</v>
      </c>
      <c r="L32" s="1">
        <v>50.2812571428571</v>
      </c>
      <c r="M32" s="1">
        <v>442.88</v>
      </c>
      <c r="N32" s="1">
        <v>369.08028571428503</v>
      </c>
      <c r="O32" s="1">
        <v>142.25069999999999</v>
      </c>
      <c r="P32" s="1">
        <v>80.103857142857095</v>
      </c>
      <c r="Q32" s="10">
        <v>21.1871714285714</v>
      </c>
      <c r="R32" s="10">
        <v>21.5754571428571</v>
      </c>
      <c r="S32" s="10">
        <v>59.790985714285704</v>
      </c>
      <c r="T32" s="10">
        <v>368.70757142857099</v>
      </c>
      <c r="U32" s="10">
        <v>1423.00814285714</v>
      </c>
      <c r="V32" s="1">
        <v>307.83528571428502</v>
      </c>
      <c r="W32" s="1">
        <v>519.48357142857105</v>
      </c>
      <c r="X32" s="1">
        <v>1061.38028571428</v>
      </c>
      <c r="Y32" s="1" t="s">
        <v>381</v>
      </c>
      <c r="Z32" s="1" t="s">
        <v>379</v>
      </c>
      <c r="AA32" s="1" t="s">
        <v>10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 s="1">
        <v>952.294761904761</v>
      </c>
      <c r="H33" s="1">
        <v>242.48571428571401</v>
      </c>
      <c r="I33" s="1">
        <v>283.48619047619002</v>
      </c>
      <c r="J33" s="1">
        <v>164.53626190476101</v>
      </c>
      <c r="K33" s="1">
        <v>82.504619047619002</v>
      </c>
      <c r="L33" s="1">
        <v>50.281261904761898</v>
      </c>
      <c r="M33" s="1">
        <v>443.07880952380901</v>
      </c>
      <c r="N33" s="1">
        <v>368.70119047618999</v>
      </c>
      <c r="O33" s="1">
        <v>142.250714285714</v>
      </c>
      <c r="P33" s="1">
        <v>80.743404761904699</v>
      </c>
      <c r="Q33" s="11">
        <v>21.4393976190476</v>
      </c>
      <c r="R33" s="11">
        <v>21.975000000000001</v>
      </c>
      <c r="S33" s="11">
        <v>59.790999999999997</v>
      </c>
      <c r="T33" s="11">
        <v>370.053333333333</v>
      </c>
      <c r="U33" s="11">
        <v>1444.2788095238</v>
      </c>
      <c r="V33" s="1">
        <v>307.42809523809501</v>
      </c>
      <c r="W33" s="1">
        <v>523.51071428571402</v>
      </c>
      <c r="X33" s="1">
        <v>1069.82619047619</v>
      </c>
      <c r="Y33" s="1" t="s">
        <v>436</v>
      </c>
      <c r="Z33" s="1" t="s">
        <v>437</v>
      </c>
      <c r="AA33" s="1" t="s">
        <v>10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 s="1">
        <v>952.29482142857103</v>
      </c>
      <c r="H34" s="1">
        <v>223.27875</v>
      </c>
      <c r="I34" s="1">
        <v>285.55535714285702</v>
      </c>
      <c r="J34" s="1">
        <v>164.53626785714201</v>
      </c>
      <c r="K34" s="1">
        <v>84.675785714285695</v>
      </c>
      <c r="L34" s="1">
        <v>50.28125</v>
      </c>
      <c r="M34" s="1">
        <v>442.58196428571398</v>
      </c>
      <c r="N34" s="1">
        <v>368.93803571428498</v>
      </c>
      <c r="O34" s="1">
        <v>142.25069642857099</v>
      </c>
      <c r="P34" s="1">
        <v>80.343678571428498</v>
      </c>
      <c r="Q34" s="11">
        <v>21.754678571428499</v>
      </c>
      <c r="R34" s="11">
        <v>20.976142857142801</v>
      </c>
      <c r="S34" s="11">
        <v>59.790999999999997</v>
      </c>
      <c r="T34" s="11">
        <v>371.73535714285703</v>
      </c>
      <c r="U34" s="11">
        <v>1427.7939285714201</v>
      </c>
      <c r="V34" s="1">
        <v>308.44607142857097</v>
      </c>
      <c r="W34" s="1">
        <v>523.05303571428499</v>
      </c>
      <c r="X34" s="1">
        <v>1068.65321428571</v>
      </c>
      <c r="Y34" s="1" t="s">
        <v>438</v>
      </c>
      <c r="Z34" s="1" t="s">
        <v>437</v>
      </c>
      <c r="AA34" s="1" t="s">
        <v>10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 s="1">
        <v>952.29471428571401</v>
      </c>
      <c r="H35" s="1">
        <v>239.12442857142801</v>
      </c>
      <c r="I35" s="1">
        <v>286.796999999999</v>
      </c>
      <c r="J35" s="1">
        <v>165.71157142857101</v>
      </c>
      <c r="K35" s="1">
        <v>84.675785714285695</v>
      </c>
      <c r="L35" s="1">
        <v>50.2812571428571</v>
      </c>
      <c r="M35" s="1">
        <v>442.28399999999999</v>
      </c>
      <c r="N35" s="1">
        <v>368.51157142857102</v>
      </c>
      <c r="O35" s="1">
        <v>142.25069999999999</v>
      </c>
      <c r="P35" s="1">
        <v>81.063185714285694</v>
      </c>
      <c r="Q35" s="11">
        <v>21.943857142857102</v>
      </c>
      <c r="R35" s="11">
        <v>21.5754571428571</v>
      </c>
      <c r="S35" s="11">
        <v>61.119685714285701</v>
      </c>
      <c r="T35" s="11">
        <v>371.39885714285703</v>
      </c>
      <c r="U35" s="11">
        <v>1428.1130000000001</v>
      </c>
      <c r="V35" s="1">
        <v>307.83528571428502</v>
      </c>
      <c r="W35" s="1">
        <v>522.77842857142798</v>
      </c>
      <c r="X35" s="1">
        <v>1067.011</v>
      </c>
      <c r="Y35" s="1" t="s">
        <v>439</v>
      </c>
      <c r="Z35" s="1" t="s">
        <v>437</v>
      </c>
      <c r="AA35" s="1" t="s">
        <v>10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 s="1">
        <v>954.962142857142</v>
      </c>
      <c r="H36" s="1">
        <v>242.48571428571401</v>
      </c>
      <c r="I36" s="1">
        <v>285.55547619047599</v>
      </c>
      <c r="J36" s="1">
        <v>166.495047619047</v>
      </c>
      <c r="K36" s="1">
        <v>84.675785714285695</v>
      </c>
      <c r="L36" s="1">
        <v>50.281261904761898</v>
      </c>
      <c r="M36" s="1">
        <v>443.07880952380901</v>
      </c>
      <c r="N36" s="1">
        <v>369.64880952380901</v>
      </c>
      <c r="O36" s="1">
        <v>143.068238095238</v>
      </c>
      <c r="P36" s="1">
        <v>81.542833333333306</v>
      </c>
      <c r="Q36" s="12">
        <v>21.4393976190476</v>
      </c>
      <c r="R36" s="12">
        <v>21.975000000000001</v>
      </c>
      <c r="S36" s="12">
        <v>62.005476190476102</v>
      </c>
      <c r="T36" s="12">
        <v>372.29595238095197</v>
      </c>
      <c r="U36" s="12">
        <v>1429.38928571428</v>
      </c>
      <c r="V36" s="1">
        <v>307.42809523809501</v>
      </c>
      <c r="W36" s="1">
        <v>525.34095238095199</v>
      </c>
      <c r="X36" s="1">
        <v>1069.82619047619</v>
      </c>
      <c r="Y36" s="1" t="s">
        <v>494</v>
      </c>
      <c r="Z36" s="1" t="s">
        <v>495</v>
      </c>
      <c r="AA36" s="1" t="s">
        <v>10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 s="1">
        <v>954.29535714285703</v>
      </c>
      <c r="H37" s="1">
        <v>221.47821428571399</v>
      </c>
      <c r="I37" s="1">
        <v>287.10732142857103</v>
      </c>
      <c r="J37" s="1">
        <v>167.47442857142801</v>
      </c>
      <c r="K37" s="1">
        <v>86.304178571428494</v>
      </c>
      <c r="L37" s="1">
        <v>52.376303571428501</v>
      </c>
      <c r="M37" s="1">
        <v>442.58196428571398</v>
      </c>
      <c r="N37" s="1">
        <v>369.64892857142797</v>
      </c>
      <c r="O37" s="1">
        <v>142.863857142857</v>
      </c>
      <c r="P37" s="1">
        <v>80.9432678571428</v>
      </c>
      <c r="Q37" s="12">
        <v>22.700535714285699</v>
      </c>
      <c r="R37" s="12">
        <v>22.474428571428501</v>
      </c>
      <c r="S37" s="12">
        <v>61.451857142857101</v>
      </c>
      <c r="T37" s="12">
        <v>371.73535714285703</v>
      </c>
      <c r="U37" s="12">
        <v>1429.38928571428</v>
      </c>
      <c r="V37" s="1">
        <v>308.44607142857097</v>
      </c>
      <c r="W37" s="1">
        <v>524.425892857142</v>
      </c>
      <c r="X37" s="1">
        <v>1069.8262500000001</v>
      </c>
      <c r="Y37" s="1" t="s">
        <v>496</v>
      </c>
      <c r="Z37" s="1" t="s">
        <v>495</v>
      </c>
      <c r="AA37" s="1" t="s">
        <v>10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 s="1">
        <v>953.89528571428502</v>
      </c>
      <c r="H38" s="1">
        <v>250.64842857142801</v>
      </c>
      <c r="I38" s="1">
        <v>288.038571428571</v>
      </c>
      <c r="J38" s="1">
        <v>166.886857142857</v>
      </c>
      <c r="K38" s="1">
        <v>87.281199999999998</v>
      </c>
      <c r="L38" s="1">
        <v>51.957299999999897</v>
      </c>
      <c r="M38" s="1">
        <v>442.88</v>
      </c>
      <c r="N38" s="1">
        <v>369.08028571428503</v>
      </c>
      <c r="O38" s="1">
        <v>142.74121428571399</v>
      </c>
      <c r="P38" s="1">
        <v>81.542842857142801</v>
      </c>
      <c r="Q38" s="12">
        <v>22.7005428571428</v>
      </c>
      <c r="R38" s="12">
        <v>21.5754571428571</v>
      </c>
      <c r="S38" s="12">
        <v>61.119685714285701</v>
      </c>
      <c r="T38" s="12">
        <v>372.74457142857102</v>
      </c>
      <c r="U38" s="12">
        <v>1429.39</v>
      </c>
      <c r="V38" s="1">
        <v>309.05685714285698</v>
      </c>
      <c r="W38" s="1">
        <v>523.876714285714</v>
      </c>
      <c r="X38" s="1">
        <v>1068.88785714285</v>
      </c>
      <c r="Y38" s="1" t="s">
        <v>497</v>
      </c>
      <c r="Z38" s="1" t="s">
        <v>495</v>
      </c>
      <c r="AA38" s="1" t="s">
        <v>10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953.50992195767139</v>
      </c>
      <c r="H39" s="1">
        <f t="shared" ref="H39" si="11">AVERAGE(H30:H38)</f>
        <v>233.9492777777775</v>
      </c>
      <c r="I39" s="1">
        <f t="shared" ref="I39" si="12">AVERAGE(I30:I38)</f>
        <v>284.29089285714247</v>
      </c>
      <c r="J39" s="1">
        <f t="shared" ref="J39" si="13">AVERAGE(J30:J38)</f>
        <v>164.44922354497302</v>
      </c>
      <c r="K39" s="1">
        <f t="shared" ref="K39" si="14">AVERAGE(K30:K38)</f>
        <v>84.338052248677215</v>
      </c>
      <c r="L39" s="1">
        <f t="shared" ref="L39" si="15">AVERAGE(L30:L38)</f>
        <v>50.700267063492028</v>
      </c>
      <c r="M39" s="1">
        <f t="shared" ref="M39" si="16">AVERAGE(M30:M38)</f>
        <v>442.97387037037004</v>
      </c>
      <c r="N39" s="1">
        <f t="shared" ref="N39" si="17">AVERAGE(N30:N38)</f>
        <v>369.21187169312111</v>
      </c>
      <c r="O39" s="1">
        <f t="shared" ref="O39" si="18">AVERAGE(O30:O38)</f>
        <v>142.46417010581987</v>
      </c>
      <c r="P39" s="1">
        <f t="shared" ref="P39" si="19">AVERAGE(P30:P38)</f>
        <v>80.574633465608414</v>
      </c>
      <c r="Q39" s="1">
        <f t="shared" ref="Q39" si="20">AVERAGE(Q30:Q38)</f>
        <v>21.817739682539649</v>
      </c>
      <c r="R39" s="1">
        <f t="shared" ref="R39" si="21">AVERAGE(R30:R38)</f>
        <v>21.453373015872977</v>
      </c>
      <c r="S39" s="1">
        <f t="shared" ref="S39" si="22">AVERAGE(S30:S38)</f>
        <v>60.51685449735448</v>
      </c>
      <c r="T39" s="1">
        <f t="shared" ref="T39" si="23">AVERAGE(T30:T38)</f>
        <v>370.72607671957644</v>
      </c>
      <c r="U39" s="1">
        <f t="shared" ref="U39" si="24">AVERAGE(U30:U38)</f>
        <v>1428.5976203703656</v>
      </c>
      <c r="V39" s="1">
        <f>AVERAGE(V30:V38)</f>
        <v>307.64300132275093</v>
      </c>
      <c r="W39" s="1">
        <f t="shared" ref="W39" si="25">AVERAGE(W30:W38)</f>
        <v>522.51404365079316</v>
      </c>
      <c r="X39" s="1">
        <f>AVERAGE(X30:X38)</f>
        <v>1066.8632050264523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1.1993099989609823</v>
      </c>
      <c r="H40" s="1">
        <f t="shared" ref="H40:U40" si="26">STDEV(H30:H38)</f>
        <v>12.311434279511857</v>
      </c>
      <c r="I40" s="1">
        <f t="shared" si="26"/>
        <v>3.0432678299171143</v>
      </c>
      <c r="J40" s="1">
        <f t="shared" si="26"/>
        <v>2.470142950817773</v>
      </c>
      <c r="K40" s="1">
        <f t="shared" si="26"/>
        <v>1.665451653185434</v>
      </c>
      <c r="L40" s="1">
        <f t="shared" si="26"/>
        <v>0.83801964287127606</v>
      </c>
      <c r="M40" s="1">
        <f t="shared" si="26"/>
        <v>0.51886336545876055</v>
      </c>
      <c r="N40" s="1">
        <f t="shared" si="26"/>
        <v>0.45065208508560001</v>
      </c>
      <c r="O40" s="1">
        <f t="shared" si="26"/>
        <v>0.33068283694809997</v>
      </c>
      <c r="P40" s="1">
        <f t="shared" si="26"/>
        <v>0.81300806306726869</v>
      </c>
      <c r="Q40" s="1">
        <f t="shared" si="26"/>
        <v>0.54881392269567053</v>
      </c>
      <c r="R40" s="1">
        <f t="shared" si="26"/>
        <v>0.73022518921320023</v>
      </c>
      <c r="S40" s="1">
        <f t="shared" si="26"/>
        <v>0.89801029643981556</v>
      </c>
      <c r="T40" s="1">
        <f t="shared" si="26"/>
        <v>1.6773928989561586</v>
      </c>
      <c r="U40" s="1">
        <f t="shared" si="26"/>
        <v>6.5420783288891418</v>
      </c>
      <c r="V40" s="1">
        <f>STDEV(V30:V38)</f>
        <v>1.0633398980663831</v>
      </c>
      <c r="W40" s="1">
        <f t="shared" ref="W40:X40" si="27">STDEV(W30:W38)</f>
        <v>2.1215854295480399</v>
      </c>
      <c r="X40" s="1">
        <f t="shared" si="27"/>
        <v>3.3760083246208397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0.12577844984545661</v>
      </c>
      <c r="H41" s="1">
        <f t="shared" ref="H41" si="28">H40*100/H39</f>
        <v>5.2624373951716903</v>
      </c>
      <c r="I41" s="1">
        <f t="shared" ref="I41" si="29">I40*100/I39</f>
        <v>1.0704767216888551</v>
      </c>
      <c r="J41" s="1">
        <f t="shared" ref="J41" si="30">J40*100/J39</f>
        <v>1.5020703032643061</v>
      </c>
      <c r="K41" s="1">
        <f t="shared" ref="K41" si="31">K40*100/K39</f>
        <v>1.9747333603042221</v>
      </c>
      <c r="L41" s="1">
        <f t="shared" ref="L41" si="32">L40*100/L39</f>
        <v>1.6528899972495661</v>
      </c>
      <c r="M41" s="1">
        <f t="shared" ref="M41" si="33">M40*100/M39</f>
        <v>0.11713182202483848</v>
      </c>
      <c r="N41" s="1">
        <f t="shared" ref="N41" si="34">N40*100/N39</f>
        <v>0.12205785339973298</v>
      </c>
      <c r="O41" s="1">
        <f t="shared" ref="O41" si="35">O40*100/O39</f>
        <v>0.23211649406477053</v>
      </c>
      <c r="P41" s="1">
        <f t="shared" ref="P41" si="36">P40*100/P39</f>
        <v>1.0090124250013301</v>
      </c>
      <c r="Q41" s="1">
        <f t="shared" ref="Q41" si="37">Q40*100/Q39</f>
        <v>2.5154481201133616</v>
      </c>
      <c r="R41" s="1">
        <f t="shared" ref="R41" si="38">R40*100/R39</f>
        <v>3.4037779918007272</v>
      </c>
      <c r="S41" s="1">
        <f t="shared" ref="S41" si="39">S40*100/S39</f>
        <v>1.4839011443978345</v>
      </c>
      <c r="T41" s="1">
        <f t="shared" ref="T41" si="40">T40*100/T39</f>
        <v>0.45246153542767031</v>
      </c>
      <c r="U41" s="1">
        <f t="shared" ref="U41" si="41">U40*100/U39</f>
        <v>0.45793708708496239</v>
      </c>
      <c r="V41" s="1">
        <f>V40*100/V39</f>
        <v>0.34564085433259178</v>
      </c>
      <c r="W41" s="1">
        <f t="shared" ref="W41" si="42">W40*100/W39</f>
        <v>0.40603414498193635</v>
      </c>
      <c r="X41" s="1">
        <f t="shared" ref="X41" si="43">X40*100/X39</f>
        <v>0.316442474416121</v>
      </c>
      <c r="Y41" s="1"/>
      <c r="Z41" s="1"/>
      <c r="AA41" s="1"/>
    </row>
    <row r="42" spans="1:27" x14ac:dyDescent="0.2">
      <c r="A42" s="1" t="s">
        <v>1075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 s="1">
        <v>925.61976190476105</v>
      </c>
      <c r="H43" s="1">
        <v>228.08052380952299</v>
      </c>
      <c r="I43" s="1">
        <v>283.48619047619002</v>
      </c>
      <c r="J43" s="1">
        <v>158.65997619047599</v>
      </c>
      <c r="K43" s="1">
        <v>82.504619047619002</v>
      </c>
      <c r="L43" s="1">
        <v>53.074666666666602</v>
      </c>
      <c r="M43" s="1">
        <v>423.20976190476102</v>
      </c>
      <c r="N43" s="1">
        <v>373.44023809523799</v>
      </c>
      <c r="O43" s="1">
        <v>144.703309523809</v>
      </c>
      <c r="P43" s="1">
        <v>79.144523809523804</v>
      </c>
      <c r="Q43" s="13">
        <v>22.700538095237999</v>
      </c>
      <c r="R43" s="13">
        <v>21.975000000000001</v>
      </c>
      <c r="S43" s="13">
        <v>62.005476190476102</v>
      </c>
      <c r="T43" s="13">
        <v>356.59666666666601</v>
      </c>
      <c r="U43" s="13">
        <v>1335.79833333333</v>
      </c>
      <c r="V43" s="1">
        <v>301.32023809523798</v>
      </c>
      <c r="W43" s="1">
        <v>503.37547619047598</v>
      </c>
      <c r="X43" s="1">
        <v>1001.00714285714</v>
      </c>
      <c r="Y43" s="1" t="s">
        <v>553</v>
      </c>
      <c r="Z43" s="1" t="s">
        <v>379</v>
      </c>
      <c r="AA43" s="1" t="s">
        <v>10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 s="1">
        <v>924.28607142857095</v>
      </c>
      <c r="H44" s="1">
        <v>230.48142857142801</v>
      </c>
      <c r="I44" s="1">
        <v>284.00357142857098</v>
      </c>
      <c r="J44" s="1">
        <v>160.12905357142799</v>
      </c>
      <c r="K44" s="1">
        <v>81.419035714285698</v>
      </c>
      <c r="L44" s="1">
        <v>52.376303571428501</v>
      </c>
      <c r="M44" s="1">
        <v>423.20982142857099</v>
      </c>
      <c r="N44" s="1">
        <v>373.20321428571401</v>
      </c>
      <c r="O44" s="1">
        <v>144.70330357142799</v>
      </c>
      <c r="P44" s="1">
        <v>79.144535714285695</v>
      </c>
      <c r="Q44" s="13">
        <v>22.700535714285699</v>
      </c>
      <c r="R44" s="13">
        <v>22.474428571428501</v>
      </c>
      <c r="S44" s="13">
        <v>61.451857142857101</v>
      </c>
      <c r="T44" s="13">
        <v>356.59678571428498</v>
      </c>
      <c r="U44" s="13">
        <v>1336.8617857142799</v>
      </c>
      <c r="V44" s="1">
        <v>300.81124999999997</v>
      </c>
      <c r="W44" s="1">
        <v>502.46035714285699</v>
      </c>
      <c r="X44" s="1">
        <v>1000.61589285714</v>
      </c>
      <c r="Y44" s="1" t="s">
        <v>554</v>
      </c>
      <c r="Z44" s="1" t="s">
        <v>379</v>
      </c>
      <c r="AA44" s="1" t="s">
        <v>10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 s="1">
        <v>923.48585714285696</v>
      </c>
      <c r="H45" s="1">
        <v>205.99271428571399</v>
      </c>
      <c r="I45" s="1">
        <v>285.55542857142802</v>
      </c>
      <c r="J45" s="1">
        <v>161.01042857142801</v>
      </c>
      <c r="K45" s="1">
        <v>82.070385714285706</v>
      </c>
      <c r="L45" s="1">
        <v>51.957299999999897</v>
      </c>
      <c r="M45" s="1">
        <v>423.20971428571403</v>
      </c>
      <c r="N45" s="1">
        <v>373.06099999999998</v>
      </c>
      <c r="O45" s="1">
        <v>144.70328571428499</v>
      </c>
      <c r="P45" s="1">
        <v>79.624185714285701</v>
      </c>
      <c r="Q45" s="13">
        <v>22.7005428571428</v>
      </c>
      <c r="R45" s="13">
        <v>22.7740857142857</v>
      </c>
      <c r="S45" s="13">
        <v>61.119685714285701</v>
      </c>
      <c r="T45" s="13">
        <v>356.59671428571397</v>
      </c>
      <c r="U45" s="13">
        <v>1360.4722857142799</v>
      </c>
      <c r="V45" s="1">
        <v>301.72742857142799</v>
      </c>
      <c r="W45" s="1">
        <v>503.00942857142797</v>
      </c>
      <c r="X45" s="1">
        <v>1000.38142857142</v>
      </c>
      <c r="Y45" s="1" t="s">
        <v>555</v>
      </c>
      <c r="Z45" s="1" t="s">
        <v>379</v>
      </c>
      <c r="AA45" s="1" t="s">
        <v>10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 s="1">
        <v>922.95238095238096</v>
      </c>
      <c r="H46" s="1">
        <v>228.08052380952299</v>
      </c>
      <c r="I46" s="1">
        <v>283.48619047619002</v>
      </c>
      <c r="J46" s="1">
        <v>158.65997619047599</v>
      </c>
      <c r="K46" s="1">
        <v>80.333452380952295</v>
      </c>
      <c r="L46" s="1">
        <v>50.281261904761898</v>
      </c>
      <c r="M46" s="1">
        <v>423.20976190476102</v>
      </c>
      <c r="N46" s="1">
        <v>373.44023809523799</v>
      </c>
      <c r="O46" s="1">
        <v>145.520833333333</v>
      </c>
      <c r="P46" s="1">
        <v>79.144523809523804</v>
      </c>
      <c r="Q46" s="5">
        <v>21.4393976190476</v>
      </c>
      <c r="R46" s="5">
        <v>21.975000000000001</v>
      </c>
      <c r="S46" s="5">
        <v>59.790999999999997</v>
      </c>
      <c r="T46" s="5">
        <v>358.83952380952297</v>
      </c>
      <c r="U46" s="5">
        <v>1340.05238095238</v>
      </c>
      <c r="V46" s="1">
        <v>301.32023809523798</v>
      </c>
      <c r="W46" s="1">
        <v>505.205952380952</v>
      </c>
      <c r="X46" s="1">
        <v>1004.13523809523</v>
      </c>
      <c r="Y46" s="1" t="s">
        <v>610</v>
      </c>
      <c r="Z46" s="1" t="s">
        <v>437</v>
      </c>
      <c r="AA46" s="1" t="s">
        <v>10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 s="1">
        <v>922.28535714285704</v>
      </c>
      <c r="H47" s="1">
        <v>226.88017857142799</v>
      </c>
      <c r="I47" s="1">
        <v>284.00357142857098</v>
      </c>
      <c r="J47" s="1">
        <v>158.65998214285699</v>
      </c>
      <c r="K47" s="1">
        <v>79.790660714285707</v>
      </c>
      <c r="L47" s="1">
        <v>50.28125</v>
      </c>
      <c r="M47" s="1">
        <v>423.20982142857099</v>
      </c>
      <c r="N47" s="1">
        <v>373.20321428571401</v>
      </c>
      <c r="O47" s="1">
        <v>144.70330357142799</v>
      </c>
      <c r="P47" s="1">
        <v>79.144535714285695</v>
      </c>
      <c r="Q47" s="5">
        <v>21.754678571428499</v>
      </c>
      <c r="R47" s="5">
        <v>22.474428571428501</v>
      </c>
      <c r="S47" s="5">
        <v>61.451857142857101</v>
      </c>
      <c r="T47" s="5">
        <v>358.27875</v>
      </c>
      <c r="U47" s="5">
        <v>1341.6476785714201</v>
      </c>
      <c r="V47" s="1">
        <v>302.338214285714</v>
      </c>
      <c r="W47" s="1">
        <v>503.83321428571401</v>
      </c>
      <c r="X47" s="1">
        <v>1002.96214285714</v>
      </c>
      <c r="Y47" s="1" t="s">
        <v>611</v>
      </c>
      <c r="Z47" s="1" t="s">
        <v>437</v>
      </c>
      <c r="AA47" s="1" t="s">
        <v>10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 s="1">
        <v>923.48585714285696</v>
      </c>
      <c r="H48" s="1">
        <v>204.552142857142</v>
      </c>
      <c r="I48" s="1">
        <v>285.55542857142802</v>
      </c>
      <c r="J48" s="1">
        <v>159.83528571428499</v>
      </c>
      <c r="K48" s="1">
        <v>80.767685714285705</v>
      </c>
      <c r="L48" s="1">
        <v>50.2812571428571</v>
      </c>
      <c r="M48" s="1">
        <v>423.20971428571403</v>
      </c>
      <c r="N48" s="1">
        <v>373.06099999999998</v>
      </c>
      <c r="O48" s="1">
        <v>145.19385714285701</v>
      </c>
      <c r="P48" s="1">
        <v>79.624185714285701</v>
      </c>
      <c r="Q48" s="5">
        <v>21.943857142857102</v>
      </c>
      <c r="R48" s="5">
        <v>22.7740857142857</v>
      </c>
      <c r="S48" s="5">
        <v>61.119685714285701</v>
      </c>
      <c r="T48" s="5">
        <v>357.94242857142802</v>
      </c>
      <c r="U48" s="5">
        <v>1341.32871428571</v>
      </c>
      <c r="V48" s="1">
        <v>301.72742857142799</v>
      </c>
      <c r="W48" s="1">
        <v>504.107714285714</v>
      </c>
      <c r="X48" s="1">
        <v>1002.25828571428</v>
      </c>
      <c r="Y48" s="1" t="s">
        <v>612</v>
      </c>
      <c r="Z48" s="1" t="s">
        <v>437</v>
      </c>
      <c r="AA48" s="1" t="s">
        <v>10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 s="1">
        <v>925.61976190476105</v>
      </c>
      <c r="H49" s="1">
        <v>228.08052380952299</v>
      </c>
      <c r="I49" s="1">
        <v>283.48619047619002</v>
      </c>
      <c r="J49" s="1">
        <v>158.65997619047599</v>
      </c>
      <c r="K49" s="1">
        <v>80.333452380952295</v>
      </c>
      <c r="L49" s="1">
        <v>47.487857142857102</v>
      </c>
      <c r="M49" s="1">
        <v>424.20309523809499</v>
      </c>
      <c r="N49" s="1">
        <v>374.38809523809499</v>
      </c>
      <c r="O49" s="1">
        <v>145.520833333333</v>
      </c>
      <c r="P49" s="1">
        <v>79.144523809523804</v>
      </c>
      <c r="Q49" s="14">
        <v>21.4393976190476</v>
      </c>
      <c r="R49" s="14">
        <v>21.975000000000001</v>
      </c>
      <c r="S49" s="14">
        <v>59.790999999999997</v>
      </c>
      <c r="T49" s="14">
        <v>358.83952380952297</v>
      </c>
      <c r="U49" s="14">
        <v>1344.30666666666</v>
      </c>
      <c r="V49" s="1">
        <v>301.32023809523798</v>
      </c>
      <c r="W49" s="1">
        <v>507.03642857142802</v>
      </c>
      <c r="X49" s="1">
        <v>1005.69928571428</v>
      </c>
      <c r="Y49" s="1" t="s">
        <v>667</v>
      </c>
      <c r="Z49" s="1" t="s">
        <v>495</v>
      </c>
      <c r="AA49" s="1" t="s">
        <v>10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 s="1">
        <v>924.28607142857095</v>
      </c>
      <c r="H50" s="1">
        <v>201.67124999999999</v>
      </c>
      <c r="I50" s="1">
        <v>285.55535714285702</v>
      </c>
      <c r="J50" s="1">
        <v>158.65998214285699</v>
      </c>
      <c r="K50" s="1">
        <v>79.790660714285707</v>
      </c>
      <c r="L50" s="1">
        <v>48.1861964285714</v>
      </c>
      <c r="M50" s="1">
        <v>423.20982142857099</v>
      </c>
      <c r="N50" s="1">
        <v>373.91410714285701</v>
      </c>
      <c r="O50" s="1">
        <v>145.316446428571</v>
      </c>
      <c r="P50" s="1">
        <v>79.144535714285695</v>
      </c>
      <c r="Q50" s="14">
        <v>21.754678571428499</v>
      </c>
      <c r="R50" s="14">
        <v>22.474428571428501</v>
      </c>
      <c r="S50" s="14">
        <v>59.790999999999997</v>
      </c>
      <c r="T50" s="14">
        <v>358.27875</v>
      </c>
      <c r="U50" s="14">
        <v>1343.24303571428</v>
      </c>
      <c r="V50" s="1">
        <v>302.338214285714</v>
      </c>
      <c r="W50" s="1">
        <v>505.20607142857102</v>
      </c>
      <c r="X50" s="1">
        <v>1004.1351785714201</v>
      </c>
      <c r="Y50" s="1" t="s">
        <v>668</v>
      </c>
      <c r="Z50" s="1" t="s">
        <v>495</v>
      </c>
      <c r="AA50" s="1" t="s">
        <v>10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 s="1">
        <v>921.88528571428503</v>
      </c>
      <c r="H51" s="1">
        <v>200.23071428571399</v>
      </c>
      <c r="I51" s="1">
        <v>286.796999999999</v>
      </c>
      <c r="J51" s="1">
        <v>159.83528571428499</v>
      </c>
      <c r="K51" s="1">
        <v>79.464971428571403</v>
      </c>
      <c r="L51" s="1">
        <v>48.605214285714197</v>
      </c>
      <c r="M51" s="1">
        <v>423.20971428571403</v>
      </c>
      <c r="N51" s="1">
        <v>373.62971428571399</v>
      </c>
      <c r="O51" s="1">
        <v>145.19385714285701</v>
      </c>
      <c r="P51" s="1">
        <v>79.624185714285701</v>
      </c>
      <c r="Q51" s="14">
        <v>21.943857142857102</v>
      </c>
      <c r="R51" s="14">
        <v>22.7740857142857</v>
      </c>
      <c r="S51" s="14">
        <v>59.790985714285704</v>
      </c>
      <c r="T51" s="14">
        <v>357.94242857142802</v>
      </c>
      <c r="U51" s="14">
        <v>1343.8809999999901</v>
      </c>
      <c r="V51" s="1">
        <v>301.72742857142799</v>
      </c>
      <c r="W51" s="1">
        <v>505.20600000000002</v>
      </c>
      <c r="X51" s="1">
        <v>1004.13514285714</v>
      </c>
      <c r="Y51" s="1" t="s">
        <v>669</v>
      </c>
      <c r="Z51" s="1" t="s">
        <v>495</v>
      </c>
      <c r="AA51" s="1" t="s">
        <v>10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923.76737830687773</v>
      </c>
      <c r="H52" s="1">
        <f t="shared" ref="H52" si="44">AVERAGE(H43:H51)</f>
        <v>217.11666666666608</v>
      </c>
      <c r="I52" s="1">
        <f t="shared" ref="I52" si="45">AVERAGE(I43:I51)</f>
        <v>284.65876984126936</v>
      </c>
      <c r="J52" s="1">
        <f t="shared" ref="J52" si="46">AVERAGE(J43:J51)</f>
        <v>159.34554960317419</v>
      </c>
      <c r="K52" s="1">
        <f t="shared" ref="K52" si="47">AVERAGE(K43:K51)</f>
        <v>80.719435978835932</v>
      </c>
      <c r="L52" s="1">
        <f t="shared" ref="L52" si="48">AVERAGE(L43:L51)</f>
        <v>50.281256349206302</v>
      </c>
      <c r="M52" s="1">
        <f t="shared" ref="M52" si="49">AVERAGE(M43:M51)</f>
        <v>423.32013624338583</v>
      </c>
      <c r="N52" s="1">
        <f t="shared" ref="N52" si="50">AVERAGE(N43:N51)</f>
        <v>373.48231349206333</v>
      </c>
      <c r="O52" s="1">
        <f t="shared" ref="O52" si="51">AVERAGE(O43:O51)</f>
        <v>145.06211441798902</v>
      </c>
      <c r="P52" s="1">
        <f t="shared" ref="P52" si="52">AVERAGE(P43:P51)</f>
        <v>79.304415079365057</v>
      </c>
      <c r="Q52" s="1">
        <f t="shared" ref="Q52" si="53">AVERAGE(Q43:Q51)</f>
        <v>22.041942592592548</v>
      </c>
      <c r="R52" s="1">
        <f t="shared" ref="R52" si="54">AVERAGE(R43:R51)</f>
        <v>22.407838095238063</v>
      </c>
      <c r="S52" s="1">
        <f t="shared" ref="S52" si="55">AVERAGE(S43:S51)</f>
        <v>60.701394179894159</v>
      </c>
      <c r="T52" s="1">
        <f t="shared" ref="T52" si="56">AVERAGE(T43:T51)</f>
        <v>357.76795238095184</v>
      </c>
      <c r="U52" s="1">
        <f t="shared" ref="U52" si="57">AVERAGE(U43:U51)</f>
        <v>1343.065764550259</v>
      </c>
      <c r="V52" s="1">
        <f t="shared" ref="V52" si="58">AVERAGE(V43:V51)</f>
        <v>301.62563095238067</v>
      </c>
      <c r="W52" s="1">
        <f t="shared" ref="W52" si="59">AVERAGE(W43:W51)</f>
        <v>504.38229365079337</v>
      </c>
      <c r="X52" s="1">
        <f t="shared" ref="X52" si="60">AVERAGE(X43:X51)</f>
        <v>1002.81441534391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1.3210849411334</v>
      </c>
      <c r="H53" s="1">
        <f t="shared" ref="H53:U53" si="61">STDEV(H43:H51)</f>
        <v>13.41579001952933</v>
      </c>
      <c r="I53" s="1">
        <f t="shared" si="61"/>
        <v>1.2230743936921469</v>
      </c>
      <c r="J53" s="1">
        <f t="shared" si="61"/>
        <v>0.88143502044554778</v>
      </c>
      <c r="K53" s="1">
        <f t="shared" si="61"/>
        <v>1.0665719954142439</v>
      </c>
      <c r="L53" s="1">
        <f t="shared" si="61"/>
        <v>1.9365871585133301</v>
      </c>
      <c r="M53" s="1">
        <f t="shared" si="61"/>
        <v>0.33110962627630053</v>
      </c>
      <c r="N53" s="1">
        <f t="shared" si="61"/>
        <v>0.43916922300430339</v>
      </c>
      <c r="O53" s="1">
        <f t="shared" si="61"/>
        <v>0.35972777680070278</v>
      </c>
      <c r="P53" s="1">
        <f t="shared" si="61"/>
        <v>0.2398279762458764</v>
      </c>
      <c r="Q53" s="1">
        <f t="shared" si="61"/>
        <v>0.52579117544549669</v>
      </c>
      <c r="R53" s="1">
        <f t="shared" si="61"/>
        <v>0.34959999999998875</v>
      </c>
      <c r="S53" s="1">
        <f t="shared" si="61"/>
        <v>0.90085036812280694</v>
      </c>
      <c r="T53" s="1">
        <f t="shared" si="61"/>
        <v>0.93505235225993699</v>
      </c>
      <c r="U53" s="1">
        <f t="shared" si="61"/>
        <v>7.164465725571187</v>
      </c>
      <c r="V53" s="1">
        <f t="shared" ref="V53:X53" si="62">STDEV(V43:V51)</f>
        <v>0.49870444739367065</v>
      </c>
      <c r="W53" s="1">
        <f t="shared" si="62"/>
        <v>1.4163822621182369</v>
      </c>
      <c r="X53" s="1">
        <f t="shared" si="62"/>
        <v>1.8676873950853807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0.14301056436467197</v>
      </c>
      <c r="H54" s="1">
        <f t="shared" ref="H54" si="63">H53*100/H52</f>
        <v>6.1790696336206503</v>
      </c>
      <c r="I54" s="1">
        <f t="shared" ref="I54" si="64">I53*100/I52</f>
        <v>0.42966334547646445</v>
      </c>
      <c r="J54" s="1">
        <f t="shared" ref="J54" si="65">J53*100/J52</f>
        <v>0.55315948430353246</v>
      </c>
      <c r="K54" s="1">
        <f t="shared" ref="K54" si="66">K53*100/K52</f>
        <v>1.3213323191379727</v>
      </c>
      <c r="L54" s="1">
        <f t="shared" ref="L54" si="67">L53*100/L52</f>
        <v>3.8515090893187267</v>
      </c>
      <c r="M54" s="1">
        <f t="shared" ref="M54" si="68">M53*100/M52</f>
        <v>7.8217310713027524E-2</v>
      </c>
      <c r="N54" s="1">
        <f t="shared" ref="N54" si="69">N53*100/N52</f>
        <v>0.11758768946729145</v>
      </c>
      <c r="O54" s="1">
        <f t="shared" ref="O54" si="70">O53*100/O52</f>
        <v>0.24798189261474965</v>
      </c>
      <c r="P54" s="1">
        <f t="shared" ref="P54" si="71">P53*100/P52</f>
        <v>0.30241440656975405</v>
      </c>
      <c r="Q54" s="1">
        <f t="shared" ref="Q54" si="72">Q53*100/Q52</f>
        <v>2.3854121443097984</v>
      </c>
      <c r="R54" s="1">
        <f t="shared" ref="R54" si="73">R53*100/R52</f>
        <v>1.5601683594558058</v>
      </c>
      <c r="S54" s="1">
        <f t="shared" ref="S54" si="74">S53*100/S52</f>
        <v>1.4840686615089171</v>
      </c>
      <c r="T54" s="1">
        <f t="shared" ref="T54" si="75">T53*100/T52</f>
        <v>0.26135721381335236</v>
      </c>
      <c r="U54" s="1">
        <f t="shared" ref="U54" si="76">U53*100/U52</f>
        <v>0.53344116979783862</v>
      </c>
      <c r="V54" s="1">
        <f t="shared" ref="V54" si="77">V53*100/V52</f>
        <v>0.16533888244809139</v>
      </c>
      <c r="W54" s="1">
        <f t="shared" ref="W54" si="78">W53*100/W52</f>
        <v>0.28081522288703936</v>
      </c>
      <c r="X54" s="1">
        <f t="shared" ref="X54" si="79">X53*100/X52</f>
        <v>0.18624456993319816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1076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 s="1">
        <v>768.23785714285702</v>
      </c>
      <c r="H57" s="1">
        <v>211.274595238095</v>
      </c>
      <c r="I57" s="1">
        <v>295.90166666666602</v>
      </c>
      <c r="J57" s="1">
        <v>168.453785714285</v>
      </c>
      <c r="K57" s="1">
        <v>75.991095238095198</v>
      </c>
      <c r="L57" s="1">
        <v>47.487857142857102</v>
      </c>
      <c r="M57" s="1">
        <v>342.740238095238</v>
      </c>
      <c r="N57" s="1">
        <v>308.98857142857099</v>
      </c>
      <c r="O57" s="1">
        <v>134.89290476190399</v>
      </c>
      <c r="P57" s="1">
        <v>76.746214285714203</v>
      </c>
      <c r="Q57" s="15">
        <v>18.917116666666601</v>
      </c>
      <c r="R57" s="15">
        <v>19.977271428571399</v>
      </c>
      <c r="S57" s="15">
        <v>57.576523809523799</v>
      </c>
      <c r="T57" s="15">
        <v>343.14023809523798</v>
      </c>
      <c r="U57" s="15">
        <v>1250.7154761904701</v>
      </c>
      <c r="V57" s="1">
        <v>297.24833333333299</v>
      </c>
      <c r="W57" s="1">
        <v>450.292380952381</v>
      </c>
      <c r="X57" s="1">
        <v>827.39499999999998</v>
      </c>
      <c r="Y57" s="1" t="s">
        <v>725</v>
      </c>
      <c r="Z57" s="1" t="s">
        <v>733</v>
      </c>
      <c r="AA57" s="1" t="s">
        <v>10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 s="1">
        <v>766.23714285714198</v>
      </c>
      <c r="H58" s="1">
        <v>212.47499999999999</v>
      </c>
      <c r="I58" s="1">
        <v>305.730535714285</v>
      </c>
      <c r="J58" s="1">
        <v>174.81978571428499</v>
      </c>
      <c r="K58" s="1">
        <v>76.533892857142803</v>
      </c>
      <c r="L58" s="1">
        <v>48.1861964285714</v>
      </c>
      <c r="M58" s="1">
        <v>342.74035714285702</v>
      </c>
      <c r="N58" s="1">
        <v>309.225535714285</v>
      </c>
      <c r="O58" s="1">
        <v>134.89291071428499</v>
      </c>
      <c r="P58" s="1">
        <v>78.544946428571393</v>
      </c>
      <c r="Q58" s="15">
        <v>19.862982142857099</v>
      </c>
      <c r="R58" s="15">
        <v>20.976142857142801</v>
      </c>
      <c r="S58" s="15">
        <v>58.130125</v>
      </c>
      <c r="T58" s="15">
        <v>343.140357142857</v>
      </c>
      <c r="U58" s="15">
        <v>1250.7155357142799</v>
      </c>
      <c r="V58" s="1">
        <v>297.757321428571</v>
      </c>
      <c r="W58" s="1">
        <v>450.29232142857097</v>
      </c>
      <c r="X58" s="1">
        <v>825.83071428571395</v>
      </c>
      <c r="Y58" s="1" t="s">
        <v>727</v>
      </c>
      <c r="Z58" s="1" t="s">
        <v>733</v>
      </c>
      <c r="AA58" s="1" t="s">
        <v>10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 s="1">
        <v>765.036857142857</v>
      </c>
      <c r="H59" s="1">
        <v>217.51671428571399</v>
      </c>
      <c r="I59" s="1">
        <v>311.62785714285701</v>
      </c>
      <c r="J59" s="1">
        <v>177.46414285714201</v>
      </c>
      <c r="K59" s="1">
        <v>76.859557142857099</v>
      </c>
      <c r="L59" s="1">
        <v>45.253128571428498</v>
      </c>
      <c r="M59" s="1">
        <v>342.14428571428499</v>
      </c>
      <c r="N59" s="1">
        <v>308.230285714285</v>
      </c>
      <c r="O59" s="1">
        <v>134.892914285714</v>
      </c>
      <c r="P59" s="1">
        <v>79.144528571428495</v>
      </c>
      <c r="Q59" s="15">
        <v>19.6738</v>
      </c>
      <c r="R59" s="15">
        <v>20.3768142857142</v>
      </c>
      <c r="S59" s="15">
        <v>58.4622999999999</v>
      </c>
      <c r="T59" s="15">
        <v>343.14028571428503</v>
      </c>
      <c r="U59" s="15">
        <v>1250.71557142857</v>
      </c>
      <c r="V59" s="1">
        <v>298.06271428571398</v>
      </c>
      <c r="W59" s="1">
        <v>449.19399999999899</v>
      </c>
      <c r="X59" s="1">
        <v>824.89242857142801</v>
      </c>
      <c r="Y59" s="1" t="s">
        <v>728</v>
      </c>
      <c r="Z59" s="1" t="s">
        <v>733</v>
      </c>
      <c r="AA59" s="1" t="s">
        <v>10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 s="1">
        <v>770.90523809523802</v>
      </c>
      <c r="H60" s="1">
        <v>216.07628571428501</v>
      </c>
      <c r="I60" s="1">
        <v>293.83238095237999</v>
      </c>
      <c r="J60" s="1">
        <v>168.453785714285</v>
      </c>
      <c r="K60" s="1">
        <v>73.819928571428505</v>
      </c>
      <c r="L60" s="1">
        <v>44.694452380952299</v>
      </c>
      <c r="M60" s="1">
        <v>343.73380952380899</v>
      </c>
      <c r="N60" s="1">
        <v>309.936428571428</v>
      </c>
      <c r="O60" s="1">
        <v>131.62278571428499</v>
      </c>
      <c r="P60" s="1">
        <v>75.9467619047619</v>
      </c>
      <c r="Q60" s="16">
        <v>18.917116666666601</v>
      </c>
      <c r="R60" s="16">
        <v>19.977271428571399</v>
      </c>
      <c r="S60" s="16">
        <v>57.576523809523799</v>
      </c>
      <c r="T60" s="16">
        <v>343.14023809523798</v>
      </c>
      <c r="U60" s="16">
        <v>1254.9697619047599</v>
      </c>
      <c r="V60" s="1">
        <v>299.28428571428498</v>
      </c>
      <c r="W60" s="1">
        <v>452.12285714285701</v>
      </c>
      <c r="X60" s="1">
        <v>828.95904761904706</v>
      </c>
      <c r="Y60" s="1" t="s">
        <v>784</v>
      </c>
      <c r="Z60" s="1" t="s">
        <v>785</v>
      </c>
      <c r="AA60" s="1" t="s">
        <v>10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 s="1">
        <v>768.23785714285702</v>
      </c>
      <c r="H61" s="1">
        <v>217.876964285714</v>
      </c>
      <c r="I61" s="1">
        <v>305.730535714285</v>
      </c>
      <c r="J61" s="1">
        <v>174.81978571428499</v>
      </c>
      <c r="K61" s="1">
        <v>74.905500000000004</v>
      </c>
      <c r="L61" s="1">
        <v>46.091142857142799</v>
      </c>
      <c r="M61" s="1">
        <v>343.48535714285703</v>
      </c>
      <c r="N61" s="1">
        <v>309.936428571428</v>
      </c>
      <c r="O61" s="1">
        <v>135.506053571428</v>
      </c>
      <c r="P61" s="1">
        <v>78.544946428571393</v>
      </c>
      <c r="Q61" s="16">
        <v>18.917107142857098</v>
      </c>
      <c r="R61" s="16">
        <v>20.976142857142801</v>
      </c>
      <c r="S61" s="16">
        <v>58.130125</v>
      </c>
      <c r="T61" s="16">
        <v>343.140357142857</v>
      </c>
      <c r="U61" s="16">
        <v>1257.09678571428</v>
      </c>
      <c r="V61" s="1">
        <v>299.28428571428498</v>
      </c>
      <c r="W61" s="1">
        <v>451.66517857142799</v>
      </c>
      <c r="X61" s="1">
        <v>828.17696428571401</v>
      </c>
      <c r="Y61" s="1" t="s">
        <v>786</v>
      </c>
      <c r="Z61" s="1" t="s">
        <v>785</v>
      </c>
      <c r="AA61" s="1" t="s">
        <v>10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 s="1">
        <v>769.83828571428501</v>
      </c>
      <c r="H62" s="1">
        <v>244.88642857142801</v>
      </c>
      <c r="I62" s="1">
        <v>312.86942857142799</v>
      </c>
      <c r="J62" s="1">
        <v>178.639428571428</v>
      </c>
      <c r="K62" s="1">
        <v>76.859557142857099</v>
      </c>
      <c r="L62" s="1">
        <v>46.929171428571401</v>
      </c>
      <c r="M62" s="1">
        <v>343.336285714285</v>
      </c>
      <c r="N62" s="1">
        <v>309.936428571428</v>
      </c>
      <c r="O62" s="1">
        <v>135.383428571428</v>
      </c>
      <c r="P62" s="1">
        <v>79.624185714285701</v>
      </c>
      <c r="Q62" s="16">
        <v>19.6738</v>
      </c>
      <c r="R62" s="16">
        <v>20.3768142857142</v>
      </c>
      <c r="S62" s="16">
        <v>58.4622999999999</v>
      </c>
      <c r="T62" s="16">
        <v>344.48599999999999</v>
      </c>
      <c r="U62" s="16">
        <v>1257.09685714285</v>
      </c>
      <c r="V62" s="1">
        <v>299.28428571428498</v>
      </c>
      <c r="W62" s="1">
        <v>451.39057142857098</v>
      </c>
      <c r="X62" s="1">
        <v>827.70771428571402</v>
      </c>
      <c r="Y62" s="1" t="s">
        <v>787</v>
      </c>
      <c r="Z62" s="1" t="s">
        <v>785</v>
      </c>
      <c r="AA62" s="1" t="s">
        <v>10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 s="1">
        <v>773.57285714285695</v>
      </c>
      <c r="H63" s="1">
        <v>211.274595238095</v>
      </c>
      <c r="I63" s="1">
        <v>297.97095238095199</v>
      </c>
      <c r="J63" s="1">
        <v>174.33011904761901</v>
      </c>
      <c r="K63" s="1">
        <v>78.162261904761905</v>
      </c>
      <c r="L63" s="1">
        <v>50.281261904761898</v>
      </c>
      <c r="M63" s="1">
        <v>345.720714285714</v>
      </c>
      <c r="N63" s="1">
        <v>311.832142857142</v>
      </c>
      <c r="O63" s="1">
        <v>136.52797619047601</v>
      </c>
      <c r="P63" s="1">
        <v>77.545642857142795</v>
      </c>
      <c r="Q63" s="17">
        <v>20.178257142857099</v>
      </c>
      <c r="R63" s="17">
        <v>21.975000000000001</v>
      </c>
      <c r="S63" s="17">
        <v>59.790999999999997</v>
      </c>
      <c r="T63" s="17">
        <v>345.383095238095</v>
      </c>
      <c r="U63" s="17">
        <v>1259.2238095237999</v>
      </c>
      <c r="V63" s="1">
        <v>299.28428571428498</v>
      </c>
      <c r="W63" s="1">
        <v>453.95333333333298</v>
      </c>
      <c r="X63" s="1">
        <v>830.52309523809504</v>
      </c>
      <c r="Y63" s="1" t="s">
        <v>842</v>
      </c>
      <c r="Z63" s="1" t="s">
        <v>843</v>
      </c>
      <c r="AA63" s="1" t="s">
        <v>10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 s="1">
        <v>774.23964285714203</v>
      </c>
      <c r="H64" s="1">
        <v>223.27875</v>
      </c>
      <c r="I64" s="1">
        <v>313.49017857142798</v>
      </c>
      <c r="J64" s="1">
        <v>182.16517857142799</v>
      </c>
      <c r="K64" s="1">
        <v>81.419035714285698</v>
      </c>
      <c r="L64" s="1">
        <v>52.376303571428501</v>
      </c>
      <c r="M64" s="1">
        <v>344.975535714285</v>
      </c>
      <c r="N64" s="1">
        <v>312.06892857142799</v>
      </c>
      <c r="O64" s="1">
        <v>136.73235714285701</v>
      </c>
      <c r="P64" s="1">
        <v>79.744107142857104</v>
      </c>
      <c r="Q64" s="17">
        <v>20.808821428571399</v>
      </c>
      <c r="R64" s="17">
        <v>20.976142857142801</v>
      </c>
      <c r="S64" s="17">
        <v>59.790999999999997</v>
      </c>
      <c r="T64" s="17">
        <v>344.822321428571</v>
      </c>
      <c r="U64" s="17">
        <v>1260.2874999999999</v>
      </c>
      <c r="V64" s="1">
        <v>300.81124999999997</v>
      </c>
      <c r="W64" s="1">
        <v>453.038035714285</v>
      </c>
      <c r="X64" s="1">
        <v>830.52303571428502</v>
      </c>
      <c r="Y64" s="1" t="s">
        <v>844</v>
      </c>
      <c r="Z64" s="1" t="s">
        <v>843</v>
      </c>
      <c r="AA64" s="1" t="s">
        <v>10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 s="1">
        <v>773.03928571428503</v>
      </c>
      <c r="H65" s="1">
        <v>250.64842857142801</v>
      </c>
      <c r="I65" s="1">
        <v>319.07714285714201</v>
      </c>
      <c r="J65" s="1">
        <v>185.691</v>
      </c>
      <c r="K65" s="1">
        <v>82.070385714285706</v>
      </c>
      <c r="L65" s="1">
        <v>51.957299999999897</v>
      </c>
      <c r="M65" s="1">
        <v>345.12457142857102</v>
      </c>
      <c r="N65" s="1">
        <v>312.21114285714202</v>
      </c>
      <c r="O65" s="1">
        <v>137.34549999999999</v>
      </c>
      <c r="P65" s="1">
        <v>81.063185714285694</v>
      </c>
      <c r="Q65" s="17">
        <v>21.1871714285714</v>
      </c>
      <c r="R65" s="17">
        <v>21.5754571428571</v>
      </c>
      <c r="S65" s="17">
        <v>59.790985714285704</v>
      </c>
      <c r="T65" s="17">
        <v>345.83157142857101</v>
      </c>
      <c r="U65" s="17">
        <v>1260.92557142857</v>
      </c>
      <c r="V65" s="1">
        <v>300.505857142857</v>
      </c>
      <c r="W65" s="1">
        <v>453.587142857142</v>
      </c>
      <c r="X65" s="1">
        <v>830.52314285714294</v>
      </c>
      <c r="Y65" s="1" t="s">
        <v>845</v>
      </c>
      <c r="Z65" s="1" t="s">
        <v>843</v>
      </c>
      <c r="AA65" s="1" t="s">
        <v>10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769.92722486772448</v>
      </c>
      <c r="H66" s="1">
        <f t="shared" ref="H66" si="80">AVERAGE(H57:H65)</f>
        <v>222.8119735449732</v>
      </c>
      <c r="I66" s="1">
        <f t="shared" ref="I66" si="81">AVERAGE(I57:I65)</f>
        <v>306.24785317460254</v>
      </c>
      <c r="J66" s="1">
        <f t="shared" ref="J66" si="82">AVERAGE(J57:J65)</f>
        <v>176.09300132275078</v>
      </c>
      <c r="K66" s="1">
        <f t="shared" ref="K66" si="83">AVERAGE(K57:K65)</f>
        <v>77.402357142857113</v>
      </c>
      <c r="L66" s="1">
        <f t="shared" ref="L66" si="84">AVERAGE(L57:L65)</f>
        <v>48.139646031745976</v>
      </c>
      <c r="M66" s="1">
        <f t="shared" ref="M66" si="85">AVERAGE(M57:M65)</f>
        <v>343.77790608465568</v>
      </c>
      <c r="N66" s="1">
        <f t="shared" ref="N66" si="86">AVERAGE(N57:N65)</f>
        <v>310.26287698412631</v>
      </c>
      <c r="O66" s="1">
        <f t="shared" ref="O66" si="87">AVERAGE(O57:O65)</f>
        <v>135.31075899470855</v>
      </c>
      <c r="P66" s="1">
        <f t="shared" ref="P66" si="88">AVERAGE(P57:P65)</f>
        <v>78.54494656084654</v>
      </c>
      <c r="Q66" s="1">
        <f t="shared" ref="Q66" si="89">AVERAGE(Q57:Q65)</f>
        <v>19.792908068783035</v>
      </c>
      <c r="R66" s="1">
        <f t="shared" ref="R66" si="90">AVERAGE(R57:R65)</f>
        <v>20.798561904761854</v>
      </c>
      <c r="S66" s="1">
        <f t="shared" ref="S66" si="91">AVERAGE(S57:S65)</f>
        <v>58.634542592592567</v>
      </c>
      <c r="T66" s="1">
        <f t="shared" ref="T66" si="92">AVERAGE(T57:T65)</f>
        <v>344.02494047619018</v>
      </c>
      <c r="U66" s="1">
        <f t="shared" ref="U66" si="93">AVERAGE(U57:U65)</f>
        <v>1255.7496521163978</v>
      </c>
      <c r="V66" s="1">
        <f t="shared" ref="V66" si="94">AVERAGE(V57:V65)</f>
        <v>299.05806878306834</v>
      </c>
      <c r="W66" s="1">
        <f t="shared" ref="W66" si="95">AVERAGE(W57:W65)</f>
        <v>451.72620238095192</v>
      </c>
      <c r="X66" s="1">
        <f t="shared" ref="X66" si="96">AVERAGE(X57:X65)</f>
        <v>828.28123809523788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3.2744704668987814</v>
      </c>
      <c r="H67" s="1">
        <f t="shared" ref="H67:U67" si="97">STDEV(H57:H65)</f>
        <v>14.719062764997698</v>
      </c>
      <c r="I67" s="1">
        <f t="shared" si="97"/>
        <v>8.8038450517480822</v>
      </c>
      <c r="J67" s="1">
        <f t="shared" si="97"/>
        <v>5.7055058507164738</v>
      </c>
      <c r="K67" s="1">
        <f t="shared" si="97"/>
        <v>2.7591868561595949</v>
      </c>
      <c r="L67" s="1">
        <f t="shared" si="97"/>
        <v>2.815142526010622</v>
      </c>
      <c r="M67" s="1">
        <f t="shared" si="97"/>
        <v>1.2312018570943293</v>
      </c>
      <c r="N67" s="1">
        <f t="shared" si="97"/>
        <v>1.4435729179666619</v>
      </c>
      <c r="O67" s="1">
        <f t="shared" si="97"/>
        <v>1.6511772791504189</v>
      </c>
      <c r="P67" s="1">
        <f t="shared" si="97"/>
        <v>1.5924972319459425</v>
      </c>
      <c r="Q67" s="1">
        <f t="shared" si="97"/>
        <v>0.82605057667382054</v>
      </c>
      <c r="R67" s="1">
        <f t="shared" si="97"/>
        <v>0.68801853061483942</v>
      </c>
      <c r="S67" s="1">
        <f t="shared" si="97"/>
        <v>0.9232527343243343</v>
      </c>
      <c r="T67" s="1">
        <f t="shared" si="97"/>
        <v>1.1107361311203039</v>
      </c>
      <c r="U67" s="1">
        <f t="shared" si="97"/>
        <v>4.1790722125716746</v>
      </c>
      <c r="V67" s="1">
        <f t="shared" ref="V67:X67" si="98">STDEV(V57:V65)</f>
        <v>1.1901811084705691</v>
      </c>
      <c r="W67" s="1">
        <f t="shared" si="98"/>
        <v>1.6179359089523897</v>
      </c>
      <c r="X67" s="1">
        <f t="shared" si="98"/>
        <v>2.0661395222844487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0.42529610086996783</v>
      </c>
      <c r="H68" s="1">
        <f t="shared" ref="H68" si="99">H67*100/H66</f>
        <v>6.6060465830516719</v>
      </c>
      <c r="I68" s="1">
        <f t="shared" ref="I68" si="100">I67*100/I66</f>
        <v>2.8747450669405032</v>
      </c>
      <c r="J68" s="1">
        <f t="shared" ref="J68" si="101">J67*100/J66</f>
        <v>3.2400525903123079</v>
      </c>
      <c r="K68" s="1">
        <f t="shared" ref="K68" si="102">K67*100/K66</f>
        <v>3.564732338922342</v>
      </c>
      <c r="L68" s="1">
        <f t="shared" ref="L68" si="103">L67*100/L66</f>
        <v>5.8478671076105533</v>
      </c>
      <c r="M68" s="1">
        <f t="shared" ref="M68" si="104">M67*100/M66</f>
        <v>0.35813873879118469</v>
      </c>
      <c r="N68" s="1">
        <f t="shared" ref="N68" si="105">N67*100/N66</f>
        <v>0.46527413527481665</v>
      </c>
      <c r="O68" s="1">
        <f t="shared" ref="O68" si="106">O67*100/O66</f>
        <v>1.22028528360778</v>
      </c>
      <c r="P68" s="1">
        <f t="shared" ref="P68" si="107">P67*100/P66</f>
        <v>2.027498014416854</v>
      </c>
      <c r="Q68" s="1">
        <f t="shared" ref="Q68" si="108">Q67*100/Q66</f>
        <v>4.1734674551267705</v>
      </c>
      <c r="R68" s="1">
        <f t="shared" ref="R68" si="109">R67*100/R66</f>
        <v>3.3080101103399691</v>
      </c>
      <c r="S68" s="1">
        <f t="shared" ref="S68" si="110">S67*100/S66</f>
        <v>1.5745884482110224</v>
      </c>
      <c r="T68" s="1">
        <f t="shared" ref="T68" si="111">T67*100/T66</f>
        <v>0.3228650020498085</v>
      </c>
      <c r="U68" s="1">
        <f t="shared" ref="U68" si="112">U67*100/U66</f>
        <v>0.33279501256706767</v>
      </c>
      <c r="V68" s="1">
        <f t="shared" ref="V68" si="113">V67*100/V66</f>
        <v>0.39797659140703756</v>
      </c>
      <c r="W68" s="1">
        <f t="shared" ref="W68" si="114">W67*100/W66</f>
        <v>0.35816738113144564</v>
      </c>
      <c r="X68" s="1">
        <f t="shared" ref="X68" si="115">X67*100/X66</f>
        <v>0.2494490309880566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1077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 s="1">
        <v>813.58523809523797</v>
      </c>
      <c r="H71" s="1">
        <v>225.67966666666601</v>
      </c>
      <c r="I71" s="1">
        <v>281.41690476190399</v>
      </c>
      <c r="J71" s="1">
        <v>160.618738095238</v>
      </c>
      <c r="K71" s="1">
        <v>75.991095238095198</v>
      </c>
      <c r="L71" s="1">
        <v>50.281261904761898</v>
      </c>
      <c r="M71" s="1">
        <v>343.73380952380899</v>
      </c>
      <c r="N71" s="1">
        <v>319.41452380952302</v>
      </c>
      <c r="O71" s="1">
        <v>146.33835714285701</v>
      </c>
      <c r="P71" s="1">
        <v>71.949571428571403</v>
      </c>
      <c r="Q71" s="17">
        <v>21.4393976190476</v>
      </c>
      <c r="R71" s="17">
        <v>21.975000000000001</v>
      </c>
      <c r="S71" s="17">
        <v>59.790999999999997</v>
      </c>
      <c r="T71" s="17">
        <v>405.93714285714202</v>
      </c>
      <c r="U71" s="17">
        <v>1518.7261904761899</v>
      </c>
      <c r="V71" s="1">
        <v>313.53595238095198</v>
      </c>
      <c r="W71" s="1">
        <v>508.86690476190398</v>
      </c>
      <c r="X71" s="1">
        <v>929.05976190476201</v>
      </c>
      <c r="Y71" s="1" t="s">
        <v>901</v>
      </c>
      <c r="Z71" s="1" t="s">
        <v>733</v>
      </c>
      <c r="AA71" s="1" t="s">
        <v>10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 s="1">
        <v>814.25196428571405</v>
      </c>
      <c r="H72" s="1">
        <v>226.88017857142799</v>
      </c>
      <c r="I72" s="1">
        <v>284.00357142857098</v>
      </c>
      <c r="J72" s="1">
        <v>163.06719642857101</v>
      </c>
      <c r="K72" s="1">
        <v>76.533892857142803</v>
      </c>
      <c r="L72" s="1">
        <v>50.28125</v>
      </c>
      <c r="M72" s="1">
        <v>343.48535714285703</v>
      </c>
      <c r="N72" s="1">
        <v>319.17767857142798</v>
      </c>
      <c r="O72" s="1">
        <v>146.54275000000001</v>
      </c>
      <c r="P72" s="1">
        <v>72.549142857142797</v>
      </c>
      <c r="Q72" s="17">
        <v>21.754678571428499</v>
      </c>
      <c r="R72" s="17">
        <v>22.474428571428501</v>
      </c>
      <c r="S72" s="17">
        <v>59.790999999999997</v>
      </c>
      <c r="T72" s="17">
        <v>407.05857142857099</v>
      </c>
      <c r="U72" s="17">
        <v>1619.23</v>
      </c>
      <c r="V72" s="1">
        <v>314.553928571428</v>
      </c>
      <c r="W72" s="1">
        <v>509.32446428571399</v>
      </c>
      <c r="X72" s="1">
        <v>929.05964285714197</v>
      </c>
      <c r="Y72" s="1" t="s">
        <v>902</v>
      </c>
      <c r="Z72" s="1" t="s">
        <v>733</v>
      </c>
      <c r="AA72" s="1" t="s">
        <v>10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 s="1">
        <v>813.05157142857104</v>
      </c>
      <c r="H73" s="1">
        <v>191.58757142857101</v>
      </c>
      <c r="I73" s="1">
        <v>288.038571428571</v>
      </c>
      <c r="J73" s="1">
        <v>164.53628571428499</v>
      </c>
      <c r="K73" s="1">
        <v>76.859557142857099</v>
      </c>
      <c r="L73" s="1">
        <v>50.2812571428571</v>
      </c>
      <c r="M73" s="1">
        <v>343.336285714285</v>
      </c>
      <c r="N73" s="1">
        <v>319.03542857142799</v>
      </c>
      <c r="O73" s="1">
        <v>146.66542857142801</v>
      </c>
      <c r="P73" s="1">
        <v>72.908900000000003</v>
      </c>
      <c r="Q73" s="17">
        <v>21.1871714285714</v>
      </c>
      <c r="R73" s="17">
        <v>22.7740857142857</v>
      </c>
      <c r="S73" s="17">
        <v>59.790985714285704</v>
      </c>
      <c r="T73" s="17">
        <v>406.38571428571402</v>
      </c>
      <c r="U73" s="17">
        <v>1522.55428571428</v>
      </c>
      <c r="V73" s="1">
        <v>315.16471428571401</v>
      </c>
      <c r="W73" s="1">
        <v>508.500857142857</v>
      </c>
      <c r="X73" s="1">
        <v>928.12128571428502</v>
      </c>
      <c r="Y73" s="1" t="s">
        <v>903</v>
      </c>
      <c r="Z73" s="1" t="s">
        <v>733</v>
      </c>
      <c r="AA73" s="1" t="s">
        <v>10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 s="1">
        <v>812.25142857142805</v>
      </c>
      <c r="H74" s="1">
        <v>226.88017857142799</v>
      </c>
      <c r="I74" s="1">
        <v>285.55535714285702</v>
      </c>
      <c r="J74" s="1">
        <v>163.06719642857101</v>
      </c>
      <c r="K74" s="1">
        <v>74.905500000000004</v>
      </c>
      <c r="L74" s="1">
        <v>48.1861964285714</v>
      </c>
      <c r="M74" s="1">
        <v>343.48535714285703</v>
      </c>
      <c r="N74" s="1">
        <v>319.17767857142798</v>
      </c>
      <c r="O74" s="1">
        <v>145.929589285714</v>
      </c>
      <c r="P74" s="1">
        <v>72.549142857142797</v>
      </c>
      <c r="Q74" s="18">
        <v>20.808821428571399</v>
      </c>
      <c r="R74" s="18">
        <v>22.474428571428501</v>
      </c>
      <c r="S74" s="18">
        <v>59.790999999999997</v>
      </c>
      <c r="T74" s="18">
        <v>407.05857142857099</v>
      </c>
      <c r="U74" s="18">
        <v>1526.7026785714199</v>
      </c>
      <c r="V74" s="1">
        <v>314.553928571428</v>
      </c>
      <c r="W74" s="1">
        <v>509.32446428571399</v>
      </c>
      <c r="X74" s="1">
        <v>930.23267857142798</v>
      </c>
      <c r="Y74" s="1" t="s">
        <v>959</v>
      </c>
      <c r="Z74" s="1" t="s">
        <v>785</v>
      </c>
      <c r="AA74" s="1" t="s">
        <v>10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 s="1">
        <v>813.05157142857104</v>
      </c>
      <c r="H75" s="1">
        <v>203.11171428571399</v>
      </c>
      <c r="I75" s="1">
        <v>290.52157142857101</v>
      </c>
      <c r="J75" s="1">
        <v>165.71157142857101</v>
      </c>
      <c r="K75" s="1">
        <v>75.556857142857098</v>
      </c>
      <c r="L75" s="1">
        <v>48.605214285714197</v>
      </c>
      <c r="M75" s="1">
        <v>343.336285714285</v>
      </c>
      <c r="N75" s="1">
        <v>318.46671428571398</v>
      </c>
      <c r="O75" s="1">
        <v>146.17485714285701</v>
      </c>
      <c r="P75" s="1">
        <v>72.908900000000003</v>
      </c>
      <c r="Q75" s="18">
        <v>21.1871714285714</v>
      </c>
      <c r="R75" s="18">
        <v>22.7740857142857</v>
      </c>
      <c r="S75" s="18">
        <v>59.790985714285704</v>
      </c>
      <c r="T75" s="18">
        <v>406.38571428571402</v>
      </c>
      <c r="U75" s="18">
        <v>1526.3828571428501</v>
      </c>
      <c r="V75" s="1">
        <v>313.94314285714199</v>
      </c>
      <c r="W75" s="1">
        <v>508.500857142857</v>
      </c>
      <c r="X75" s="1">
        <v>929.05971428571399</v>
      </c>
      <c r="Y75" s="1" t="s">
        <v>960</v>
      </c>
      <c r="Z75" s="1" t="s">
        <v>785</v>
      </c>
      <c r="AA75" s="1" t="s">
        <v>10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 s="1">
        <v>813.05157142857104</v>
      </c>
      <c r="H76" s="1">
        <v>203.11171428571399</v>
      </c>
      <c r="I76" s="1">
        <v>290.52157142857101</v>
      </c>
      <c r="J76" s="1">
        <v>165.71157142857101</v>
      </c>
      <c r="K76" s="1">
        <v>75.556857142857098</v>
      </c>
      <c r="L76" s="1">
        <v>48.605214285714197</v>
      </c>
      <c r="M76" s="1">
        <v>343.336285714285</v>
      </c>
      <c r="N76" s="1">
        <v>318.46671428571398</v>
      </c>
      <c r="O76" s="1">
        <v>146.17485714285701</v>
      </c>
      <c r="P76" s="1">
        <v>72.908900000000003</v>
      </c>
      <c r="Q76" s="18">
        <v>21.1871714285714</v>
      </c>
      <c r="R76" s="18">
        <v>22.7740857142857</v>
      </c>
      <c r="S76" s="18">
        <v>59.790985714285704</v>
      </c>
      <c r="T76" s="18">
        <v>406.38571428571402</v>
      </c>
      <c r="U76" s="18">
        <v>1526.3828571428501</v>
      </c>
      <c r="V76" s="1">
        <v>313.94314285714199</v>
      </c>
      <c r="W76" s="1">
        <v>508.500857142857</v>
      </c>
      <c r="X76" s="1">
        <v>929.05971428571399</v>
      </c>
      <c r="Y76" s="1" t="s">
        <v>960</v>
      </c>
      <c r="Z76" s="1" t="s">
        <v>785</v>
      </c>
      <c r="AA76" s="1" t="s">
        <v>10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 s="1">
        <v>813.58523809523797</v>
      </c>
      <c r="H77" s="1">
        <v>225.67966666666601</v>
      </c>
      <c r="I77" s="1">
        <v>283.48619047619002</v>
      </c>
      <c r="J77" s="1">
        <v>160.618738095238</v>
      </c>
      <c r="K77" s="1">
        <v>73.819928571428505</v>
      </c>
      <c r="L77" s="1">
        <v>47.487857142857102</v>
      </c>
      <c r="M77" s="1">
        <v>343.73380952380899</v>
      </c>
      <c r="N77" s="1">
        <v>319.41452380952302</v>
      </c>
      <c r="O77" s="1">
        <v>146.33835714285701</v>
      </c>
      <c r="P77" s="1">
        <v>71.949571428571403</v>
      </c>
      <c r="Q77" s="17">
        <v>20.178257142857099</v>
      </c>
      <c r="R77" s="17">
        <v>21.975000000000001</v>
      </c>
      <c r="S77" s="17">
        <v>59.790999999999997</v>
      </c>
      <c r="T77" s="17">
        <v>405.93714285714202</v>
      </c>
      <c r="U77" s="17">
        <v>1529.36142857142</v>
      </c>
      <c r="V77" s="1">
        <v>313.53595238095198</v>
      </c>
      <c r="W77" s="1">
        <v>508.86690476190398</v>
      </c>
      <c r="X77" s="1">
        <v>932.18785714285696</v>
      </c>
      <c r="Y77" s="1" t="s">
        <v>1015</v>
      </c>
      <c r="Z77" s="1" t="s">
        <v>843</v>
      </c>
      <c r="AA77" s="1" t="s">
        <v>10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 s="1">
        <v>812.25142857142805</v>
      </c>
      <c r="H78" s="1">
        <v>228.680714285714</v>
      </c>
      <c r="I78" s="1">
        <v>287.10732142857103</v>
      </c>
      <c r="J78" s="1">
        <v>164.53626785714201</v>
      </c>
      <c r="K78" s="1">
        <v>74.905500000000004</v>
      </c>
      <c r="L78" s="1">
        <v>46.091142857142799</v>
      </c>
      <c r="M78" s="1">
        <v>342.74035714285702</v>
      </c>
      <c r="N78" s="1">
        <v>318.46678571428498</v>
      </c>
      <c r="O78" s="1">
        <v>145.929589285714</v>
      </c>
      <c r="P78" s="1">
        <v>72.549142857142797</v>
      </c>
      <c r="Q78" s="17">
        <v>20.808821428571399</v>
      </c>
      <c r="R78" s="17">
        <v>22.474428571428501</v>
      </c>
      <c r="S78" s="17">
        <v>59.790999999999997</v>
      </c>
      <c r="T78" s="17">
        <v>405.37660714285698</v>
      </c>
      <c r="U78" s="17">
        <v>1630.3971428571399</v>
      </c>
      <c r="V78" s="1">
        <v>314.553928571428</v>
      </c>
      <c r="W78" s="1">
        <v>509.32446428571399</v>
      </c>
      <c r="X78" s="1">
        <v>931.40589285714202</v>
      </c>
      <c r="Y78" s="1" t="s">
        <v>1016</v>
      </c>
      <c r="Z78" s="1" t="s">
        <v>843</v>
      </c>
      <c r="AA78" s="1" t="s">
        <v>10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 s="1">
        <v>813.05157142857104</v>
      </c>
      <c r="H79" s="1">
        <v>230.48142857142801</v>
      </c>
      <c r="I79" s="1">
        <v>290.52157142857101</v>
      </c>
      <c r="J79" s="1">
        <v>165.71157142857101</v>
      </c>
      <c r="K79" s="1">
        <v>74.254157142857096</v>
      </c>
      <c r="L79" s="1">
        <v>46.929171428571401</v>
      </c>
      <c r="M79" s="1">
        <v>343.336285714285</v>
      </c>
      <c r="N79" s="1">
        <v>318.46671428571398</v>
      </c>
      <c r="O79" s="1">
        <v>145.68428571428501</v>
      </c>
      <c r="P79" s="1">
        <v>72.908900000000003</v>
      </c>
      <c r="Q79" s="17">
        <v>20.430485714285702</v>
      </c>
      <c r="R79" s="17">
        <v>21.5754571428571</v>
      </c>
      <c r="S79" s="17">
        <v>59.790985714285704</v>
      </c>
      <c r="T79" s="17">
        <v>406.38571428571402</v>
      </c>
      <c r="U79" s="17">
        <v>1528.93571428571</v>
      </c>
      <c r="V79" s="1">
        <v>313.94314285714199</v>
      </c>
      <c r="W79" s="1">
        <v>508.500857142857</v>
      </c>
      <c r="X79" s="1">
        <v>929.99814285714206</v>
      </c>
      <c r="Y79" s="1" t="s">
        <v>1017</v>
      </c>
      <c r="Z79" s="1" t="s">
        <v>843</v>
      </c>
      <c r="AA79" s="1" t="s">
        <v>10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813.12573148148124</v>
      </c>
      <c r="H80" s="1">
        <f t="shared" ref="H80" si="116">AVERAGE(H71:H79)</f>
        <v>218.01031481481434</v>
      </c>
      <c r="I80" s="1">
        <f t="shared" ref="I80" si="117">AVERAGE(I71:I79)</f>
        <v>286.79695899470858</v>
      </c>
      <c r="J80" s="1">
        <f t="shared" ref="J80" si="118">AVERAGE(J71:J79)</f>
        <v>163.7310152116398</v>
      </c>
      <c r="K80" s="1">
        <f t="shared" ref="K80" si="119">AVERAGE(K71:K79)</f>
        <v>75.375927248677215</v>
      </c>
      <c r="L80" s="1">
        <f t="shared" ref="L80" si="120">AVERAGE(L71:L79)</f>
        <v>48.527618386243347</v>
      </c>
      <c r="M80" s="1">
        <f t="shared" ref="M80" si="121">AVERAGE(M71:M79)</f>
        <v>343.39153703703658</v>
      </c>
      <c r="N80" s="1">
        <f t="shared" ref="N80" si="122">AVERAGE(N71:N79)</f>
        <v>318.89852910052855</v>
      </c>
      <c r="O80" s="1">
        <f t="shared" ref="O80" si="123">AVERAGE(O71:O79)</f>
        <v>146.19756349206324</v>
      </c>
      <c r="P80" s="1">
        <f t="shared" ref="P80" si="124">AVERAGE(P71:P79)</f>
        <v>72.575796825396807</v>
      </c>
      <c r="Q80" s="1">
        <f t="shared" ref="Q80" si="125">AVERAGE(Q71:Q79)</f>
        <v>20.997997354497322</v>
      </c>
      <c r="R80" s="1">
        <f t="shared" ref="R80" si="126">AVERAGE(R71:R79)</f>
        <v>22.363444444444408</v>
      </c>
      <c r="S80" s="1">
        <f t="shared" ref="S80" si="127">AVERAGE(S71:S79)</f>
        <v>59.790993650793638</v>
      </c>
      <c r="T80" s="1">
        <f t="shared" ref="T80" si="128">AVERAGE(T71:T79)</f>
        <v>406.32343253968219</v>
      </c>
      <c r="U80" s="1">
        <f t="shared" ref="U80" si="129">AVERAGE(U71:U79)</f>
        <v>1547.6303505290953</v>
      </c>
      <c r="V80" s="1">
        <f t="shared" ref="V80" si="130">AVERAGE(V71:V79)</f>
        <v>314.19198148148087</v>
      </c>
      <c r="W80" s="1">
        <f t="shared" ref="W80" si="131">AVERAGE(W71:W79)</f>
        <v>508.85673677248644</v>
      </c>
      <c r="X80" s="1">
        <f t="shared" ref="X80" si="132">AVERAGE(X71:X79)</f>
        <v>929.79829894179841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0.63654369413536571</v>
      </c>
      <c r="H81" s="1">
        <f t="shared" ref="H81:U81" si="133">STDEV(H71:H79)</f>
        <v>14.519258540307925</v>
      </c>
      <c r="I81" s="1">
        <f t="shared" si="133"/>
        <v>3.4004944605165162</v>
      </c>
      <c r="J81" s="1">
        <f t="shared" si="133"/>
        <v>2.0407887458915162</v>
      </c>
      <c r="K81" s="1">
        <f t="shared" si="133"/>
        <v>1.0067303864628543</v>
      </c>
      <c r="L81" s="1">
        <f t="shared" si="133"/>
        <v>1.538135992019287</v>
      </c>
      <c r="M81" s="1">
        <f t="shared" si="133"/>
        <v>0.29328983620344579</v>
      </c>
      <c r="N81" s="1">
        <f t="shared" si="133"/>
        <v>0.42615810640023505</v>
      </c>
      <c r="O81" s="1">
        <f t="shared" si="133"/>
        <v>0.31340922654031256</v>
      </c>
      <c r="P81" s="1">
        <f t="shared" si="133"/>
        <v>0.3921540987055081</v>
      </c>
      <c r="Q81" s="1">
        <f t="shared" si="133"/>
        <v>0.49249107691946548</v>
      </c>
      <c r="R81" s="1">
        <f t="shared" si="133"/>
        <v>0.42800895830580526</v>
      </c>
      <c r="S81" s="1">
        <f t="shared" si="133"/>
        <v>7.5292325282052616E-6</v>
      </c>
      <c r="T81" s="1">
        <f t="shared" si="133"/>
        <v>0.53517429464796529</v>
      </c>
      <c r="U81" s="1">
        <f t="shared" si="133"/>
        <v>43.967649398910538</v>
      </c>
      <c r="V81" s="1">
        <f t="shared" ref="V81:X81" si="134">STDEV(V71:V79)</f>
        <v>0.54609254487734749</v>
      </c>
      <c r="W81" s="1">
        <f t="shared" si="134"/>
        <v>0.38129960317452666</v>
      </c>
      <c r="X81" s="1">
        <f t="shared" si="134"/>
        <v>1.2998753577828617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7.8283550684788886E-2</v>
      </c>
      <c r="H82" s="1">
        <f t="shared" ref="H82" si="135">H81*100/H80</f>
        <v>6.6598952222242778</v>
      </c>
      <c r="I82" s="1">
        <f t="shared" ref="I82" si="136">I81*100/I80</f>
        <v>1.1856800966216854</v>
      </c>
      <c r="J82" s="1">
        <f t="shared" ref="J82" si="137">J81*100/J80</f>
        <v>1.2464277114837277</v>
      </c>
      <c r="K82" s="1">
        <f t="shared" ref="K82" si="138">K81*100/K80</f>
        <v>1.3356126063185798</v>
      </c>
      <c r="L82" s="1">
        <f t="shared" ref="L82" si="139">L81*100/L80</f>
        <v>3.1696094784147064</v>
      </c>
      <c r="M82" s="1">
        <f t="shared" ref="M82" si="140">M81*100/M80</f>
        <v>8.5409745019957475E-2</v>
      </c>
      <c r="N82" s="1">
        <f t="shared" ref="N82" si="141">N81*100/N80</f>
        <v>0.13363439072680525</v>
      </c>
      <c r="O82" s="1">
        <f t="shared" ref="O82" si="142">O81*100/O80</f>
        <v>0.2143737686554037</v>
      </c>
      <c r="P82" s="1">
        <f t="shared" ref="P82" si="143">P81*100/P80</f>
        <v>0.54033729681115905</v>
      </c>
      <c r="Q82" s="1">
        <f t="shared" ref="Q82" si="144">Q81*100/Q80</f>
        <v>2.3454192731097971</v>
      </c>
      <c r="R82" s="1">
        <f t="shared" ref="R82" si="145">R81*100/R80</f>
        <v>1.9138776201003891</v>
      </c>
      <c r="S82" s="1">
        <f t="shared" ref="S82" si="146">S81*100/S80</f>
        <v>1.2592586388811959E-5</v>
      </c>
      <c r="T82" s="1">
        <f t="shared" ref="T82" si="147">T81*100/T80</f>
        <v>0.13171140322942101</v>
      </c>
      <c r="U82" s="1">
        <f t="shared" ref="U82" si="148">U81*100/U80</f>
        <v>2.8409658277817518</v>
      </c>
      <c r="V82" s="1">
        <f t="shared" ref="V82" si="149">V81*100/V80</f>
        <v>0.17380855561698519</v>
      </c>
      <c r="W82" s="1">
        <f t="shared" ref="W82" si="150">W81*100/W80</f>
        <v>7.4932603937404182E-2</v>
      </c>
      <c r="X82" s="1">
        <f t="shared" ref="X82" si="151">X81*100/X80</f>
        <v>0.13980186447558005</v>
      </c>
      <c r="Y82" s="1"/>
      <c r="Z82" s="1"/>
      <c r="AA82" s="1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8F8F-F657-4719-958D-693C872F08AD}">
  <dimension ref="A1:AA82"/>
  <sheetViews>
    <sheetView topLeftCell="A70" zoomScale="70" zoomScaleNormal="70" workbookViewId="0">
      <selection activeCell="G2" sqref="G2:X2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6" max="26" width="16.1640625" customWidth="1"/>
  </cols>
  <sheetData>
    <row r="1" spans="1:27" x14ac:dyDescent="0.2">
      <c r="A1" s="1" t="s">
        <v>1072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29.342404761904699</v>
      </c>
      <c r="H3">
        <v>24.008476190476099</v>
      </c>
      <c r="I3">
        <v>28.969404761904698</v>
      </c>
      <c r="J3">
        <v>48.969119047619003</v>
      </c>
      <c r="K3">
        <v>397.32476190476098</v>
      </c>
      <c r="L3">
        <v>944.17023809523801</v>
      </c>
      <c r="M3">
        <v>29.8035</v>
      </c>
      <c r="N3">
        <v>36.017071428571398</v>
      </c>
      <c r="O3">
        <v>30.2487142857142</v>
      </c>
      <c r="P3">
        <v>15.189354761904699</v>
      </c>
      <c r="Q3">
        <v>349.33595238095199</v>
      </c>
      <c r="R3">
        <v>167.809071428571</v>
      </c>
      <c r="S3">
        <v>28.7882619047619</v>
      </c>
      <c r="T3">
        <v>38.126690476190397</v>
      </c>
      <c r="U3">
        <v>36.160142857142802</v>
      </c>
      <c r="V3">
        <v>20.359480952380899</v>
      </c>
      <c r="W3">
        <v>25.626404761904698</v>
      </c>
      <c r="X3">
        <v>21.897030952380899</v>
      </c>
      <c r="Y3" t="s">
        <v>16</v>
      </c>
      <c r="Z3" s="1" t="s">
        <v>206</v>
      </c>
      <c r="AA3" t="s">
        <v>17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30.009285714285699</v>
      </c>
      <c r="H4">
        <v>27.0095357142857</v>
      </c>
      <c r="I4">
        <v>31.038642857142801</v>
      </c>
      <c r="J4">
        <v>51.4175892857142</v>
      </c>
      <c r="K4">
        <v>397.324821428571</v>
      </c>
      <c r="L4">
        <v>940.67839285714194</v>
      </c>
      <c r="M4">
        <v>29.8035</v>
      </c>
      <c r="N4">
        <v>36.254035714285699</v>
      </c>
      <c r="O4">
        <v>30.657482142857098</v>
      </c>
      <c r="P4">
        <v>15.589073214285699</v>
      </c>
      <c r="Q4">
        <v>349.02071428571401</v>
      </c>
      <c r="R4">
        <v>169.30739285714199</v>
      </c>
      <c r="S4">
        <v>29.895499999999998</v>
      </c>
      <c r="T4">
        <v>40.369446428571401</v>
      </c>
      <c r="U4">
        <v>38.287214285714199</v>
      </c>
      <c r="V4">
        <v>21.3774464285714</v>
      </c>
      <c r="W4">
        <v>26.084</v>
      </c>
      <c r="X4">
        <v>22.288053571428499</v>
      </c>
      <c r="Y4" t="s">
        <v>18</v>
      </c>
      <c r="Z4" s="1" t="s">
        <v>206</v>
      </c>
      <c r="AA4" t="s">
        <v>17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28.808914285714199</v>
      </c>
      <c r="H5">
        <v>27.3696571428571</v>
      </c>
      <c r="I5">
        <v>31.0386285714285</v>
      </c>
      <c r="J5">
        <v>50.536142857142799</v>
      </c>
      <c r="K5">
        <v>394.71942857142801</v>
      </c>
      <c r="L5">
        <v>941.93542857142802</v>
      </c>
      <c r="M5">
        <v>29.8035</v>
      </c>
      <c r="N5">
        <v>36.3962</v>
      </c>
      <c r="O5">
        <v>30.902742857142801</v>
      </c>
      <c r="P5">
        <v>15.8288999999999</v>
      </c>
      <c r="Q5">
        <v>349.58828571428501</v>
      </c>
      <c r="R5">
        <v>170.206285714285</v>
      </c>
      <c r="S5">
        <v>29.2311428571428</v>
      </c>
      <c r="T5">
        <v>39.023800000000001</v>
      </c>
      <c r="U5">
        <v>37.010971428571402</v>
      </c>
      <c r="V5">
        <v>21.988242857142801</v>
      </c>
      <c r="W5">
        <v>25.260300000000001</v>
      </c>
      <c r="X5">
        <v>22.522657142857099</v>
      </c>
      <c r="Y5" t="s">
        <v>19</v>
      </c>
      <c r="Z5" s="1" t="s">
        <v>206</v>
      </c>
      <c r="AA5" t="s">
        <v>17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26.674928571428499</v>
      </c>
      <c r="H6">
        <v>36.012714285714203</v>
      </c>
      <c r="I6">
        <v>28.969404761904698</v>
      </c>
      <c r="J6">
        <v>47.010357142857103</v>
      </c>
      <c r="K6">
        <v>382.12666666666598</v>
      </c>
      <c r="L6">
        <v>941.37666666666598</v>
      </c>
      <c r="M6">
        <v>27.8165952380952</v>
      </c>
      <c r="N6">
        <v>35.069261904761902</v>
      </c>
      <c r="O6">
        <v>30.2487142857142</v>
      </c>
      <c r="P6">
        <v>15.189354761904699</v>
      </c>
      <c r="Q6">
        <v>351.85833333333301</v>
      </c>
      <c r="R6">
        <v>171.80454761904701</v>
      </c>
      <c r="S6">
        <v>28.7882619047619</v>
      </c>
      <c r="T6">
        <v>38.126690476190397</v>
      </c>
      <c r="U6">
        <v>44.668404761904704</v>
      </c>
      <c r="V6">
        <v>22.395426190476101</v>
      </c>
      <c r="W6">
        <v>25.626404761904698</v>
      </c>
      <c r="X6">
        <v>21.897030952380899</v>
      </c>
      <c r="Y6" t="s">
        <v>91</v>
      </c>
      <c r="Z6" t="s">
        <v>92</v>
      </c>
      <c r="AA6" t="s">
        <v>17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28.008678571428501</v>
      </c>
      <c r="H7">
        <v>23.4082678571428</v>
      </c>
      <c r="I7">
        <v>27.934767857142798</v>
      </c>
      <c r="J7">
        <v>45.541285714285699</v>
      </c>
      <c r="K7">
        <v>377.78428571428498</v>
      </c>
      <c r="L7">
        <v>938.58339285714203</v>
      </c>
      <c r="M7">
        <v>28.313321428571399</v>
      </c>
      <c r="N7">
        <v>35.543160714285698</v>
      </c>
      <c r="O7">
        <v>30.657482142857098</v>
      </c>
      <c r="P7">
        <v>14.9894928571428</v>
      </c>
      <c r="Q7">
        <v>351.85839285714201</v>
      </c>
      <c r="R7">
        <v>172.30396428571399</v>
      </c>
      <c r="S7">
        <v>29.895499999999998</v>
      </c>
      <c r="T7">
        <v>38.687392857142797</v>
      </c>
      <c r="U7">
        <v>36.691910714285697</v>
      </c>
      <c r="V7">
        <v>21.3774464285714</v>
      </c>
      <c r="W7">
        <v>24.7111607142857</v>
      </c>
      <c r="X7">
        <v>22.288053571428499</v>
      </c>
      <c r="Y7" t="s">
        <v>93</v>
      </c>
      <c r="Z7" t="s">
        <v>92</v>
      </c>
      <c r="AA7" t="s">
        <v>17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27.208428571428499</v>
      </c>
      <c r="H8">
        <v>25.9291571428571</v>
      </c>
      <c r="I8">
        <v>29.7970857142857</v>
      </c>
      <c r="J8">
        <v>45.835099999999997</v>
      </c>
      <c r="K8">
        <v>376.48157142857099</v>
      </c>
      <c r="L8">
        <v>936.907428571428</v>
      </c>
      <c r="M8">
        <v>28.611357142857099</v>
      </c>
      <c r="N8">
        <v>35.827514285714201</v>
      </c>
      <c r="O8">
        <v>28.940657142857098</v>
      </c>
      <c r="P8">
        <v>15.3492428571428</v>
      </c>
      <c r="Q8">
        <v>351.10171428571402</v>
      </c>
      <c r="R8">
        <v>172.603571428571</v>
      </c>
      <c r="S8">
        <v>29.2311428571428</v>
      </c>
      <c r="T8">
        <v>39.023800000000001</v>
      </c>
      <c r="U8">
        <v>61.259542857142797</v>
      </c>
      <c r="V8">
        <v>21.988242857142801</v>
      </c>
      <c r="W8">
        <v>25.260300000000001</v>
      </c>
      <c r="X8">
        <v>22.522657142857099</v>
      </c>
      <c r="Y8" t="s">
        <v>94</v>
      </c>
      <c r="Z8" t="s">
        <v>92</v>
      </c>
      <c r="AA8" t="s">
        <v>17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26.674928571428499</v>
      </c>
      <c r="H9">
        <v>26.409333333333301</v>
      </c>
      <c r="I9">
        <v>28.969404761904698</v>
      </c>
      <c r="J9">
        <v>47.010357142857103</v>
      </c>
      <c r="K9">
        <v>379.95547619047602</v>
      </c>
      <c r="L9">
        <v>941.37666666666598</v>
      </c>
      <c r="M9">
        <v>28.810047619047602</v>
      </c>
      <c r="N9">
        <v>36.017071428571398</v>
      </c>
      <c r="O9">
        <v>30.2487142857142</v>
      </c>
      <c r="P9">
        <v>15.189354761904699</v>
      </c>
      <c r="Q9">
        <v>351.85833333333301</v>
      </c>
      <c r="R9">
        <v>171.80454761904701</v>
      </c>
      <c r="S9">
        <v>28.7882619047619</v>
      </c>
      <c r="T9">
        <v>40.369452380952303</v>
      </c>
      <c r="U9">
        <v>38.287214285714199</v>
      </c>
      <c r="V9">
        <v>22.395426190476101</v>
      </c>
      <c r="W9">
        <v>25.626404761904698</v>
      </c>
      <c r="X9">
        <v>21.897030952380899</v>
      </c>
      <c r="Y9" t="s">
        <v>150</v>
      </c>
      <c r="Z9" t="s">
        <v>147</v>
      </c>
      <c r="AA9" t="s">
        <v>17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28.008678571428501</v>
      </c>
      <c r="H10">
        <v>43.215249999999997</v>
      </c>
      <c r="I10">
        <v>29.486696428571399</v>
      </c>
      <c r="J10">
        <v>47.010375000000003</v>
      </c>
      <c r="K10">
        <v>377.78428571428498</v>
      </c>
      <c r="L10">
        <v>938.58339285714203</v>
      </c>
      <c r="M10">
        <v>29.058410714285699</v>
      </c>
      <c r="N10">
        <v>36.254035714285699</v>
      </c>
      <c r="O10">
        <v>30.657482142857098</v>
      </c>
      <c r="P10">
        <v>14.9894928571428</v>
      </c>
      <c r="Q10">
        <v>352.80428571428502</v>
      </c>
      <c r="R10">
        <v>172.30396428571399</v>
      </c>
      <c r="S10">
        <v>29.895499999999998</v>
      </c>
      <c r="T10">
        <v>38.687392857142797</v>
      </c>
      <c r="U10">
        <v>36.691910714285697</v>
      </c>
      <c r="V10">
        <v>21.3774464285714</v>
      </c>
      <c r="W10">
        <v>26.084</v>
      </c>
      <c r="X10">
        <v>22.288053571428499</v>
      </c>
      <c r="Y10" t="s">
        <v>151</v>
      </c>
      <c r="Z10" t="s">
        <v>147</v>
      </c>
      <c r="AA10" t="s">
        <v>17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27.208428571428499</v>
      </c>
      <c r="H11">
        <v>36.012714285714203</v>
      </c>
      <c r="I11">
        <v>29.7970857142857</v>
      </c>
      <c r="J11">
        <v>45.835099999999997</v>
      </c>
      <c r="K11">
        <v>377.78428571428498</v>
      </c>
      <c r="L11">
        <v>936.907428571428</v>
      </c>
      <c r="M11">
        <v>29.207428571428501</v>
      </c>
      <c r="N11">
        <v>35.827514285714201</v>
      </c>
      <c r="O11">
        <v>30.412214285714199</v>
      </c>
      <c r="P11">
        <v>15.3492428571428</v>
      </c>
      <c r="Q11">
        <v>352.61500000000001</v>
      </c>
      <c r="R11">
        <v>172.603571428571</v>
      </c>
      <c r="S11">
        <v>29.2311428571428</v>
      </c>
      <c r="T11">
        <v>39.023800000000001</v>
      </c>
      <c r="U11">
        <v>37.010971428571402</v>
      </c>
      <c r="V11">
        <v>21.988242857142801</v>
      </c>
      <c r="W11">
        <v>25.260300000000001</v>
      </c>
      <c r="X11">
        <v>21.5842142857142</v>
      </c>
      <c r="Y11" t="s">
        <v>152</v>
      </c>
      <c r="Z11" t="s">
        <v>147</v>
      </c>
      <c r="AA11" t="s">
        <v>17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27.993852910052841</v>
      </c>
      <c r="H12" s="1">
        <f t="shared" ref="H12:X12" si="0">AVERAGE(H3:H11)</f>
        <v>29.930567328042279</v>
      </c>
      <c r="I12" s="1">
        <f t="shared" si="0"/>
        <v>29.555680158730109</v>
      </c>
      <c r="J12" s="1">
        <f t="shared" si="0"/>
        <v>47.685047354497321</v>
      </c>
      <c r="K12" s="1">
        <f t="shared" si="0"/>
        <v>384.5872870370365</v>
      </c>
      <c r="L12" s="1">
        <f t="shared" si="0"/>
        <v>940.05767063491999</v>
      </c>
      <c r="M12" s="1">
        <f t="shared" si="0"/>
        <v>29.02529563492061</v>
      </c>
      <c r="N12" s="1">
        <f t="shared" si="0"/>
        <v>35.911762830687799</v>
      </c>
      <c r="O12" s="1">
        <f t="shared" si="0"/>
        <v>30.330467063492002</v>
      </c>
      <c r="P12" s="1">
        <f t="shared" si="0"/>
        <v>15.295945436507878</v>
      </c>
      <c r="Q12" s="2">
        <f t="shared" si="0"/>
        <v>351.1156679894176</v>
      </c>
      <c r="R12" s="2">
        <f t="shared" si="0"/>
        <v>171.19410185185134</v>
      </c>
      <c r="S12" s="2">
        <f t="shared" si="0"/>
        <v>29.304968253968227</v>
      </c>
      <c r="T12" s="1">
        <f t="shared" si="0"/>
        <v>39.048718386243337</v>
      </c>
      <c r="U12" s="2">
        <f t="shared" si="0"/>
        <v>40.674253703703663</v>
      </c>
      <c r="V12" s="1">
        <f t="shared" si="0"/>
        <v>21.694155687830637</v>
      </c>
      <c r="W12" s="1">
        <f t="shared" si="0"/>
        <v>25.504363888888868</v>
      </c>
      <c r="X12" s="1">
        <f t="shared" si="0"/>
        <v>22.131642460317398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1.1862878938897337</v>
      </c>
      <c r="H13" s="1">
        <f t="shared" ref="H13:X13" si="1">STDEV(H3:H11)</f>
        <v>6.8152442154934363</v>
      </c>
      <c r="I13" s="1">
        <f t="shared" si="1"/>
        <v>1.0110724263960023</v>
      </c>
      <c r="J13" s="1">
        <f t="shared" si="1"/>
        <v>2.1364507920476781</v>
      </c>
      <c r="K13" s="1">
        <f t="shared" si="1"/>
        <v>9.0774567700511142</v>
      </c>
      <c r="L13" s="1">
        <f t="shared" si="1"/>
        <v>2.4621896549046887</v>
      </c>
      <c r="M13" s="1">
        <f t="shared" si="1"/>
        <v>0.71033582021725505</v>
      </c>
      <c r="N13" s="1">
        <f t="shared" si="1"/>
        <v>0.41094883978162661</v>
      </c>
      <c r="O13" s="1">
        <f t="shared" si="1"/>
        <v>0.57081312005928608</v>
      </c>
      <c r="P13" s="1">
        <f t="shared" si="1"/>
        <v>0.27330312234785853</v>
      </c>
      <c r="Q13" s="2">
        <f t="shared" si="1"/>
        <v>1.4423713175639568</v>
      </c>
      <c r="R13" s="2">
        <f t="shared" si="1"/>
        <v>1.702056432960471</v>
      </c>
      <c r="S13" s="2">
        <f t="shared" si="1"/>
        <v>0.48263471575220412</v>
      </c>
      <c r="T13" s="1">
        <f t="shared" si="1"/>
        <v>0.8255230791961008</v>
      </c>
      <c r="U13" s="2">
        <f t="shared" si="1"/>
        <v>8.1397010750768892</v>
      </c>
      <c r="V13" s="1">
        <f t="shared" si="1"/>
        <v>0.64471828531661801</v>
      </c>
      <c r="W13" s="1">
        <f t="shared" si="1"/>
        <v>0.4365361938669412</v>
      </c>
      <c r="X13" s="1">
        <f t="shared" si="1"/>
        <v>0.32480447123584555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4.2376728123184755</v>
      </c>
      <c r="H14" s="1">
        <f t="shared" ref="H14:X14" si="2">H13*100/H12</f>
        <v>22.770180534159667</v>
      </c>
      <c r="I14" s="1">
        <f t="shared" si="2"/>
        <v>3.4209073212526064</v>
      </c>
      <c r="J14" s="1">
        <f t="shared" si="2"/>
        <v>4.4803369411903979</v>
      </c>
      <c r="K14" s="1">
        <f t="shared" si="2"/>
        <v>2.360311189687593</v>
      </c>
      <c r="L14" s="1">
        <f t="shared" si="2"/>
        <v>0.26191900048448225</v>
      </c>
      <c r="M14" s="1">
        <f t="shared" si="2"/>
        <v>2.4472991736306149</v>
      </c>
      <c r="N14" s="1">
        <f t="shared" si="2"/>
        <v>1.1443293433383257</v>
      </c>
      <c r="O14" s="1">
        <f t="shared" si="2"/>
        <v>1.8819793274675913</v>
      </c>
      <c r="P14" s="1">
        <f t="shared" si="2"/>
        <v>1.786768418351881</v>
      </c>
      <c r="Q14" s="2">
        <f t="shared" si="2"/>
        <v>0.41079662603020867</v>
      </c>
      <c r="R14" s="2">
        <f t="shared" si="2"/>
        <v>0.99422609456101685</v>
      </c>
      <c r="S14" s="2">
        <f t="shared" si="2"/>
        <v>1.6469381968596739</v>
      </c>
      <c r="T14" s="1">
        <f t="shared" si="2"/>
        <v>2.1140849515996623</v>
      </c>
      <c r="U14" s="2">
        <f t="shared" si="2"/>
        <v>20.011924826873258</v>
      </c>
      <c r="V14" s="1">
        <f t="shared" si="2"/>
        <v>2.9718523946902136</v>
      </c>
      <c r="W14" s="1">
        <f t="shared" si="2"/>
        <v>1.7116137291984013</v>
      </c>
      <c r="X14" s="1">
        <f t="shared" si="2"/>
        <v>1.4676021981569072</v>
      </c>
      <c r="Y14" s="1"/>
      <c r="Z14" s="1"/>
      <c r="AA14" s="1"/>
    </row>
    <row r="15" spans="1:27" x14ac:dyDescent="0.2">
      <c r="A15" s="1" t="s">
        <v>1073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32.0099047619047</v>
      </c>
      <c r="H17">
        <v>24.008476190476099</v>
      </c>
      <c r="I17">
        <v>33.107880952380903</v>
      </c>
      <c r="J17">
        <v>52.886666666666599</v>
      </c>
      <c r="K17">
        <v>373.44190476190403</v>
      </c>
      <c r="L17">
        <v>944.17023809523801</v>
      </c>
      <c r="M17">
        <v>33.7773095238095</v>
      </c>
      <c r="N17">
        <v>39.808357142857098</v>
      </c>
      <c r="O17">
        <v>32.701309523809499</v>
      </c>
      <c r="P17">
        <v>16.788233333333299</v>
      </c>
      <c r="Q17">
        <v>353.119523809523</v>
      </c>
      <c r="R17">
        <v>173.802261904761</v>
      </c>
      <c r="S17">
        <v>31.002738095238001</v>
      </c>
      <c r="T17">
        <v>40.369452380952303</v>
      </c>
      <c r="U17">
        <v>38.287214285714199</v>
      </c>
      <c r="V17">
        <v>22.395426190476101</v>
      </c>
      <c r="W17">
        <v>25.626404761904698</v>
      </c>
      <c r="X17">
        <v>21.897030952380899</v>
      </c>
      <c r="Y17" t="s">
        <v>209</v>
      </c>
      <c r="Z17" t="s">
        <v>206</v>
      </c>
      <c r="AA17" t="s">
        <v>17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32.009910714285702</v>
      </c>
      <c r="H18">
        <v>23.4082678571428</v>
      </c>
      <c r="I18">
        <v>32.590571428571401</v>
      </c>
      <c r="J18">
        <v>51.4175892857142</v>
      </c>
      <c r="K18">
        <v>368.01410714285697</v>
      </c>
      <c r="L18">
        <v>940.67839285714194</v>
      </c>
      <c r="M18">
        <v>33.528946428571402</v>
      </c>
      <c r="N18">
        <v>39.808339285714197</v>
      </c>
      <c r="O18">
        <v>31.270624999999999</v>
      </c>
      <c r="P18">
        <v>16.1886517857142</v>
      </c>
      <c r="Q18">
        <v>351.85839285714201</v>
      </c>
      <c r="R18">
        <v>173.802267857142</v>
      </c>
      <c r="S18">
        <v>29.895499999999998</v>
      </c>
      <c r="T18">
        <v>38.687392857142797</v>
      </c>
      <c r="U18">
        <v>36.691910714285697</v>
      </c>
      <c r="V18">
        <v>21.3774464285714</v>
      </c>
      <c r="W18">
        <v>24.7111607142857</v>
      </c>
      <c r="X18">
        <v>22.288053571428499</v>
      </c>
      <c r="Y18" t="s">
        <v>210</v>
      </c>
      <c r="Z18" t="s">
        <v>206</v>
      </c>
      <c r="AA18" t="s">
        <v>17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32.009914285714203</v>
      </c>
      <c r="H19">
        <v>37.453228571428497</v>
      </c>
      <c r="I19">
        <v>34.7632714285714</v>
      </c>
      <c r="J19">
        <v>52.886657142857104</v>
      </c>
      <c r="K19">
        <v>369.96814285714203</v>
      </c>
      <c r="L19">
        <v>940.25942857142797</v>
      </c>
      <c r="M19">
        <v>33.975999999999999</v>
      </c>
      <c r="N19">
        <v>40.945728571428504</v>
      </c>
      <c r="O19">
        <v>32.864814285714203</v>
      </c>
      <c r="P19">
        <v>17.267899999999901</v>
      </c>
      <c r="Q19">
        <v>353.37171428571401</v>
      </c>
      <c r="R19">
        <v>173.80228571428501</v>
      </c>
      <c r="S19">
        <v>31.888528571428498</v>
      </c>
      <c r="T19">
        <v>40.369442857142801</v>
      </c>
      <c r="U19">
        <v>42.115928571428498</v>
      </c>
      <c r="V19">
        <v>23.209800000000001</v>
      </c>
      <c r="W19">
        <v>26.358571428571398</v>
      </c>
      <c r="X19">
        <v>22.522657142857099</v>
      </c>
      <c r="Y19" t="s">
        <v>211</v>
      </c>
      <c r="Z19" t="s">
        <v>206</v>
      </c>
      <c r="AA19" t="s">
        <v>17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32.0099047619047</v>
      </c>
      <c r="H20">
        <v>24.008476190476099</v>
      </c>
      <c r="I20">
        <v>33.107880952380903</v>
      </c>
      <c r="J20">
        <v>50.927904761904699</v>
      </c>
      <c r="K20">
        <v>371.27071428571401</v>
      </c>
      <c r="L20">
        <v>944.17023809523801</v>
      </c>
      <c r="M20">
        <v>32.783857142857102</v>
      </c>
      <c r="N20">
        <v>38.860523809523798</v>
      </c>
      <c r="O20">
        <v>31.8837857142857</v>
      </c>
      <c r="P20">
        <v>15.9887928571428</v>
      </c>
      <c r="Q20">
        <v>351.85833333333301</v>
      </c>
      <c r="R20">
        <v>171.80454761904701</v>
      </c>
      <c r="S20">
        <v>31.002738095238001</v>
      </c>
      <c r="T20">
        <v>40.369452380952303</v>
      </c>
      <c r="U20">
        <v>38.287214285714199</v>
      </c>
      <c r="V20">
        <v>22.395426190476101</v>
      </c>
      <c r="W20">
        <v>25.626404761904698</v>
      </c>
      <c r="X20">
        <v>21.897030952380899</v>
      </c>
      <c r="Y20" t="s">
        <v>266</v>
      </c>
      <c r="Z20" t="s">
        <v>92</v>
      </c>
      <c r="AA20" t="s">
        <v>17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32.009910714285702</v>
      </c>
      <c r="H21">
        <v>21.607624999999999</v>
      </c>
      <c r="I21">
        <v>34.142499999999998</v>
      </c>
      <c r="J21">
        <v>52.886660714285703</v>
      </c>
      <c r="K21">
        <v>371.27071428571401</v>
      </c>
      <c r="L21">
        <v>940.67839285714194</v>
      </c>
      <c r="M21">
        <v>34.274035714285702</v>
      </c>
      <c r="N21">
        <v>40.519214285714199</v>
      </c>
      <c r="O21">
        <v>32.496928571428498</v>
      </c>
      <c r="P21">
        <v>16.788232142857101</v>
      </c>
      <c r="Q21">
        <v>352.80428571428502</v>
      </c>
      <c r="R21">
        <v>173.802267857142</v>
      </c>
      <c r="S21">
        <v>31.556357142857099</v>
      </c>
      <c r="T21">
        <v>40.369446428571401</v>
      </c>
      <c r="U21">
        <v>38.287214285714199</v>
      </c>
      <c r="V21">
        <v>22.904410714285699</v>
      </c>
      <c r="W21">
        <v>26.084</v>
      </c>
      <c r="X21">
        <v>22.288053571428499</v>
      </c>
      <c r="Y21" t="s">
        <v>267</v>
      </c>
      <c r="Z21" t="s">
        <v>92</v>
      </c>
      <c r="AA21" t="s">
        <v>17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32.009914285714203</v>
      </c>
      <c r="H22">
        <v>24.4886428571428</v>
      </c>
      <c r="I22">
        <v>34.7632714285714</v>
      </c>
      <c r="J22">
        <v>52.886657142857104</v>
      </c>
      <c r="K22">
        <v>369.96814285714203</v>
      </c>
      <c r="L22">
        <v>938.58342857142804</v>
      </c>
      <c r="M22">
        <v>33.975999999999999</v>
      </c>
      <c r="N22">
        <v>40.377042857142797</v>
      </c>
      <c r="O22">
        <v>32.864814285714203</v>
      </c>
      <c r="P22">
        <v>16.788228571428501</v>
      </c>
      <c r="Q22">
        <v>352.61500000000001</v>
      </c>
      <c r="R22">
        <v>173.80228571428501</v>
      </c>
      <c r="S22">
        <v>30.559842857142801</v>
      </c>
      <c r="T22">
        <v>39.023800000000001</v>
      </c>
      <c r="U22">
        <v>38.287214285714199</v>
      </c>
      <c r="V22">
        <v>23.209800000000001</v>
      </c>
      <c r="W22">
        <v>25.260300000000001</v>
      </c>
      <c r="X22">
        <v>22.522657142857099</v>
      </c>
      <c r="Y22" t="s">
        <v>268</v>
      </c>
      <c r="Z22" t="s">
        <v>92</v>
      </c>
      <c r="AA22" t="s">
        <v>17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32.0099047619047</v>
      </c>
      <c r="H23">
        <v>24.008476190476099</v>
      </c>
      <c r="I23">
        <v>33.107880952380903</v>
      </c>
      <c r="J23">
        <v>50.927904761904699</v>
      </c>
      <c r="K23">
        <v>373.44190476190403</v>
      </c>
      <c r="L23">
        <v>944.17023809523801</v>
      </c>
      <c r="M23">
        <v>33.7773095238095</v>
      </c>
      <c r="N23">
        <v>39.808357142857098</v>
      </c>
      <c r="O23">
        <v>32.701309523809499</v>
      </c>
      <c r="P23">
        <v>15.9887928571428</v>
      </c>
      <c r="Q23">
        <v>351.85833333333301</v>
      </c>
      <c r="R23">
        <v>173.802261904761</v>
      </c>
      <c r="S23">
        <v>31.002738095238001</v>
      </c>
      <c r="T23">
        <v>40.369452380952303</v>
      </c>
      <c r="U23">
        <v>38.287214285714199</v>
      </c>
      <c r="V23">
        <v>22.395426190476101</v>
      </c>
      <c r="W23">
        <v>25.626404761904698</v>
      </c>
      <c r="X23">
        <v>21.897030952380899</v>
      </c>
      <c r="Y23" t="s">
        <v>323</v>
      </c>
      <c r="Z23" t="s">
        <v>147</v>
      </c>
      <c r="AA23" t="s">
        <v>17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32.009910714285702</v>
      </c>
      <c r="H24">
        <v>37.8133571428571</v>
      </c>
      <c r="I24">
        <v>32.590571428571401</v>
      </c>
      <c r="J24">
        <v>51.4175892857142</v>
      </c>
      <c r="K24">
        <v>369.64232142857099</v>
      </c>
      <c r="L24">
        <v>938.58339285714203</v>
      </c>
      <c r="M24">
        <v>33.528946428571402</v>
      </c>
      <c r="N24">
        <v>39.808339285714197</v>
      </c>
      <c r="O24">
        <v>32.496928571428498</v>
      </c>
      <c r="P24">
        <v>16.1886517857142</v>
      </c>
      <c r="Q24">
        <v>352.80428571428502</v>
      </c>
      <c r="R24">
        <v>173.802267857142</v>
      </c>
      <c r="S24">
        <v>29.895499999999998</v>
      </c>
      <c r="T24">
        <v>38.687392857142797</v>
      </c>
      <c r="U24">
        <v>36.691910714285697</v>
      </c>
      <c r="V24">
        <v>21.3774464285714</v>
      </c>
      <c r="W24">
        <v>26.084</v>
      </c>
      <c r="X24">
        <v>22.288053571428499</v>
      </c>
      <c r="Y24" t="s">
        <v>324</v>
      </c>
      <c r="Z24" t="s">
        <v>147</v>
      </c>
      <c r="AA24" t="s">
        <v>17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32.009914285714203</v>
      </c>
      <c r="H25">
        <v>28.810171428571401</v>
      </c>
      <c r="I25">
        <v>33.521728571428497</v>
      </c>
      <c r="J25">
        <v>51.711399999999998</v>
      </c>
      <c r="K25">
        <v>368.66528571428501</v>
      </c>
      <c r="L25">
        <v>936.907428571428</v>
      </c>
      <c r="M25">
        <v>33.975999999999999</v>
      </c>
      <c r="N25">
        <v>40.377042857142797</v>
      </c>
      <c r="O25">
        <v>29.921699999999898</v>
      </c>
      <c r="P25">
        <v>16.788228571428501</v>
      </c>
      <c r="Q25">
        <v>352.61500000000001</v>
      </c>
      <c r="R25">
        <v>173.80228571428501</v>
      </c>
      <c r="S25">
        <v>30.559842857142801</v>
      </c>
      <c r="T25">
        <v>39.023800000000001</v>
      </c>
      <c r="U25">
        <v>37.010971428571402</v>
      </c>
      <c r="V25">
        <v>21.988242857142801</v>
      </c>
      <c r="W25">
        <v>25.260300000000001</v>
      </c>
      <c r="X25">
        <v>22.522657142857099</v>
      </c>
      <c r="Y25" t="s">
        <v>325</v>
      </c>
      <c r="Z25" t="s">
        <v>147</v>
      </c>
      <c r="AA25" t="s">
        <v>17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32.009909920634868</v>
      </c>
      <c r="H26" s="1">
        <f t="shared" ref="H26:U26" si="3">AVERAGE(H17:H25)</f>
        <v>27.289635714285652</v>
      </c>
      <c r="I26" s="1">
        <f t="shared" si="3"/>
        <v>33.521728571428525</v>
      </c>
      <c r="J26" s="1">
        <f t="shared" si="3"/>
        <v>51.994336640211586</v>
      </c>
      <c r="K26" s="1">
        <f t="shared" si="3"/>
        <v>370.63147089947029</v>
      </c>
      <c r="L26" s="1">
        <f t="shared" si="3"/>
        <v>940.9112420634915</v>
      </c>
      <c r="M26" s="1">
        <f t="shared" si="3"/>
        <v>33.733156084656066</v>
      </c>
      <c r="N26" s="1">
        <f t="shared" si="3"/>
        <v>40.034771693121634</v>
      </c>
      <c r="O26" s="1">
        <f t="shared" si="3"/>
        <v>32.13357949735444</v>
      </c>
      <c r="P26" s="1">
        <f t="shared" si="3"/>
        <v>16.530634656084587</v>
      </c>
      <c r="Q26" s="1">
        <f t="shared" si="3"/>
        <v>352.54498544973495</v>
      </c>
      <c r="R26" s="1">
        <f t="shared" si="3"/>
        <v>173.58030357142781</v>
      </c>
      <c r="S26" s="1">
        <f t="shared" si="3"/>
        <v>30.818198412698354</v>
      </c>
      <c r="T26" s="1">
        <f t="shared" si="3"/>
        <v>39.696625793650739</v>
      </c>
      <c r="U26" s="1">
        <f t="shared" si="3"/>
        <v>38.216310317460255</v>
      </c>
      <c r="V26" s="1">
        <f>AVERAGE(V17:V25)</f>
        <v>22.361491666666623</v>
      </c>
      <c r="W26" s="1">
        <f t="shared" ref="W26:X26" si="4">AVERAGE(W17:W25)</f>
        <v>25.626394047619023</v>
      </c>
      <c r="X26" s="1">
        <f t="shared" si="4"/>
        <v>22.235913888888831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4.1666666619834454E-6</v>
      </c>
      <c r="H27" s="1">
        <f t="shared" ref="H27:U27" si="5">STDEV(H17:H25)</f>
        <v>6.1629255226099779</v>
      </c>
      <c r="I27" s="1">
        <f t="shared" si="5"/>
        <v>0.84529072687578155</v>
      </c>
      <c r="J27" s="1">
        <f t="shared" si="5"/>
        <v>0.88068502843812801</v>
      </c>
      <c r="K27" s="1">
        <f t="shared" si="5"/>
        <v>1.9101453897568443</v>
      </c>
      <c r="L27" s="1">
        <f t="shared" si="5"/>
        <v>2.7217775395780865</v>
      </c>
      <c r="M27" s="1">
        <f t="shared" si="5"/>
        <v>0.42689884281323398</v>
      </c>
      <c r="N27" s="1">
        <f t="shared" si="5"/>
        <v>0.60028687086038734</v>
      </c>
      <c r="O27" s="1">
        <f t="shared" si="5"/>
        <v>0.97964195027665579</v>
      </c>
      <c r="P27" s="1">
        <f t="shared" si="5"/>
        <v>0.45139680699320234</v>
      </c>
      <c r="Q27" s="1">
        <f t="shared" si="5"/>
        <v>0.56703658062315165</v>
      </c>
      <c r="R27" s="1">
        <f t="shared" si="5"/>
        <v>0.66590848221885635</v>
      </c>
      <c r="S27" s="1">
        <f t="shared" si="5"/>
        <v>0.67350663978328151</v>
      </c>
      <c r="T27" s="1">
        <f t="shared" si="5"/>
        <v>0.80668678826644902</v>
      </c>
      <c r="U27" s="1">
        <f t="shared" si="5"/>
        <v>1.6329646937257409</v>
      </c>
      <c r="V27" s="1">
        <f>STDEV(V17:V25)</f>
        <v>0.69042328862794033</v>
      </c>
      <c r="W27" s="1">
        <f t="shared" ref="W27:X27" si="6">STDEV(W17:W25)</f>
        <v>0.50751747392088031</v>
      </c>
      <c r="X27" s="1">
        <f t="shared" si="6"/>
        <v>0.27371190477938256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1.3016802210047599E-5</v>
      </c>
      <c r="H28" s="1">
        <f t="shared" ref="H28:U28" si="7">H27*100/H26</f>
        <v>22.583392417304395</v>
      </c>
      <c r="I28" s="1">
        <f t="shared" si="7"/>
        <v>2.5216203426819868</v>
      </c>
      <c r="J28" s="1">
        <f t="shared" si="7"/>
        <v>1.6938095287805257</v>
      </c>
      <c r="K28" s="1">
        <f t="shared" si="7"/>
        <v>0.51537592992877568</v>
      </c>
      <c r="L28" s="1">
        <f t="shared" si="7"/>
        <v>0.28927038150899514</v>
      </c>
      <c r="M28" s="1">
        <f t="shared" si="7"/>
        <v>1.265517053138749</v>
      </c>
      <c r="N28" s="1">
        <f t="shared" si="7"/>
        <v>1.499413748283027</v>
      </c>
      <c r="O28" s="1">
        <f t="shared" si="7"/>
        <v>3.0486549136466725</v>
      </c>
      <c r="P28" s="1">
        <f t="shared" si="7"/>
        <v>2.7306683402324934</v>
      </c>
      <c r="Q28" s="1">
        <f t="shared" si="7"/>
        <v>0.16084091506784412</v>
      </c>
      <c r="R28" s="1">
        <f t="shared" si="7"/>
        <v>0.38363136169123985</v>
      </c>
      <c r="S28" s="1">
        <f t="shared" si="7"/>
        <v>2.1854185983362653</v>
      </c>
      <c r="T28" s="1">
        <f t="shared" si="7"/>
        <v>2.0321293614720126</v>
      </c>
      <c r="U28" s="1">
        <f t="shared" si="7"/>
        <v>4.2729522556228368</v>
      </c>
      <c r="V28" s="1">
        <f>V27*100/V26</f>
        <v>3.0875547075293128</v>
      </c>
      <c r="W28" s="1">
        <f t="shared" ref="W28:X28" si="8">W27*100/W26</f>
        <v>1.9804482557234164</v>
      </c>
      <c r="X28" s="1">
        <f t="shared" si="8"/>
        <v>1.2309451554233395</v>
      </c>
      <c r="Y28" s="1"/>
      <c r="Z28" s="1"/>
      <c r="AA28" s="1"/>
    </row>
    <row r="29" spans="1:27" x14ac:dyDescent="0.2">
      <c r="A29" s="1" t="s">
        <v>1074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24.007428571428498</v>
      </c>
      <c r="H30">
        <v>36.012714285714203</v>
      </c>
      <c r="I30">
        <v>26.9001428571428</v>
      </c>
      <c r="J30">
        <v>43.092833333333303</v>
      </c>
      <c r="K30">
        <v>358.24380952380898</v>
      </c>
      <c r="L30">
        <v>902.269047619047</v>
      </c>
      <c r="M30">
        <v>27.8165952380952</v>
      </c>
      <c r="N30">
        <v>34.121428571428503</v>
      </c>
      <c r="O30">
        <v>29.431190476190402</v>
      </c>
      <c r="P30">
        <v>13.5904738095238</v>
      </c>
      <c r="Q30">
        <v>301.41261904761899</v>
      </c>
      <c r="R30">
        <v>153.82499999999999</v>
      </c>
      <c r="S30">
        <v>26.573785714285702</v>
      </c>
      <c r="T30">
        <v>35.883952380952302</v>
      </c>
      <c r="U30">
        <v>34.033071428571397</v>
      </c>
      <c r="V30">
        <v>20.359480952380899</v>
      </c>
      <c r="W30">
        <v>21.965480952380901</v>
      </c>
      <c r="X30">
        <v>18.768883333333299</v>
      </c>
      <c r="Y30" t="s">
        <v>382</v>
      </c>
      <c r="Z30" t="s">
        <v>379</v>
      </c>
      <c r="AA30" t="s">
        <v>17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24.007428571428498</v>
      </c>
      <c r="H31">
        <v>23.4082678571428</v>
      </c>
      <c r="I31">
        <v>26.382839285714201</v>
      </c>
      <c r="J31">
        <v>44.072214285714203</v>
      </c>
      <c r="K31">
        <v>354.98696428571401</v>
      </c>
      <c r="L31">
        <v>900.87249999999995</v>
      </c>
      <c r="M31">
        <v>27.568249999999999</v>
      </c>
      <c r="N31">
        <v>34.121446428571403</v>
      </c>
      <c r="O31">
        <v>29.4311785714285</v>
      </c>
      <c r="P31">
        <v>13.7903339285714</v>
      </c>
      <c r="Q31">
        <v>301.728035714285</v>
      </c>
      <c r="R31">
        <v>152.826142857142</v>
      </c>
      <c r="S31">
        <v>26.573767857142801</v>
      </c>
      <c r="T31">
        <v>37.005321428571399</v>
      </c>
      <c r="U31">
        <v>33.501303571428501</v>
      </c>
      <c r="V31">
        <v>19.850499999999901</v>
      </c>
      <c r="W31">
        <v>21.965482142857098</v>
      </c>
      <c r="X31">
        <v>18.768874999999898</v>
      </c>
      <c r="Y31" t="s">
        <v>383</v>
      </c>
      <c r="Z31" t="s">
        <v>379</v>
      </c>
      <c r="AA31" t="s">
        <v>17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24.007428571428498</v>
      </c>
      <c r="H32">
        <v>34.572200000000002</v>
      </c>
      <c r="I32">
        <v>26.0724571428571</v>
      </c>
      <c r="J32">
        <v>43.4845857142857</v>
      </c>
      <c r="K32">
        <v>354.33557142857097</v>
      </c>
      <c r="L32">
        <v>898.35842857142802</v>
      </c>
      <c r="M32">
        <v>27.419228571428501</v>
      </c>
      <c r="N32">
        <v>34.121442857142803</v>
      </c>
      <c r="O32">
        <v>29.921699999999898</v>
      </c>
      <c r="P32">
        <v>13.4305857142857</v>
      </c>
      <c r="Q32">
        <v>301.16042857142799</v>
      </c>
      <c r="R32">
        <v>153.425428571428</v>
      </c>
      <c r="S32">
        <v>26.573771428571401</v>
      </c>
      <c r="T32">
        <v>36.332500000000003</v>
      </c>
      <c r="U32">
        <v>34.458500000000001</v>
      </c>
      <c r="V32">
        <v>19.545100000000001</v>
      </c>
      <c r="W32">
        <v>21.965485714285698</v>
      </c>
      <c r="X32">
        <v>18.768885714285702</v>
      </c>
      <c r="Y32" t="s">
        <v>384</v>
      </c>
      <c r="Z32" t="s">
        <v>379</v>
      </c>
      <c r="AA32" t="s">
        <v>17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24.007428571428498</v>
      </c>
      <c r="H33">
        <v>40.814404761904697</v>
      </c>
      <c r="I33">
        <v>26.9001428571428</v>
      </c>
      <c r="J33">
        <v>43.092833333333303</v>
      </c>
      <c r="K33">
        <v>360.41476190476101</v>
      </c>
      <c r="L33">
        <v>905.06261904761902</v>
      </c>
      <c r="M33">
        <v>27.8165952380952</v>
      </c>
      <c r="N33">
        <v>34.121428571428503</v>
      </c>
      <c r="O33">
        <v>29.431190476190402</v>
      </c>
      <c r="P33">
        <v>13.5904738095238</v>
      </c>
      <c r="Q33">
        <v>301.41261904761899</v>
      </c>
      <c r="R33">
        <v>153.82499999999999</v>
      </c>
      <c r="S33">
        <v>26.573785714285702</v>
      </c>
      <c r="T33">
        <v>35.883952380952302</v>
      </c>
      <c r="U33">
        <v>34.033071428571397</v>
      </c>
      <c r="V33">
        <v>20.359480952380899</v>
      </c>
      <c r="W33">
        <v>21.965480952380901</v>
      </c>
      <c r="X33">
        <v>18.768883333333299</v>
      </c>
      <c r="Y33" t="s">
        <v>440</v>
      </c>
      <c r="Z33" t="s">
        <v>437</v>
      </c>
      <c r="AA33" t="s">
        <v>17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24.007428571428498</v>
      </c>
      <c r="H34">
        <v>21.607624999999999</v>
      </c>
      <c r="I34">
        <v>26.382839285714201</v>
      </c>
      <c r="J34">
        <v>44.072214285714203</v>
      </c>
      <c r="K34">
        <v>358.24374999999998</v>
      </c>
      <c r="L34">
        <v>902.96749999999997</v>
      </c>
      <c r="M34">
        <v>27.568249999999999</v>
      </c>
      <c r="N34">
        <v>34.121446428571403</v>
      </c>
      <c r="O34">
        <v>30.044339285714202</v>
      </c>
      <c r="P34">
        <v>13.7903339285714</v>
      </c>
      <c r="Q34">
        <v>300.78214285714199</v>
      </c>
      <c r="R34">
        <v>152.826142857142</v>
      </c>
      <c r="S34">
        <v>26.573767857142801</v>
      </c>
      <c r="T34">
        <v>37.005321428571399</v>
      </c>
      <c r="U34">
        <v>35.096607142857103</v>
      </c>
      <c r="V34">
        <v>19.850499999999901</v>
      </c>
      <c r="W34">
        <v>23.338321428571401</v>
      </c>
      <c r="X34">
        <v>18.768874999999898</v>
      </c>
      <c r="Y34" t="s">
        <v>441</v>
      </c>
      <c r="Z34" t="s">
        <v>437</v>
      </c>
      <c r="AA34" t="s">
        <v>17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24.007428571428498</v>
      </c>
      <c r="H35">
        <v>20.167114285714199</v>
      </c>
      <c r="I35">
        <v>27.314</v>
      </c>
      <c r="J35">
        <v>43.4845857142857</v>
      </c>
      <c r="K35">
        <v>356.94099999999997</v>
      </c>
      <c r="L35">
        <v>900.03442857142795</v>
      </c>
      <c r="M35">
        <v>27.419228571428501</v>
      </c>
      <c r="N35">
        <v>34.121442857142803</v>
      </c>
      <c r="O35">
        <v>29.921699999999898</v>
      </c>
      <c r="P35">
        <v>13.91025</v>
      </c>
      <c r="Q35">
        <v>301.16042857142799</v>
      </c>
      <c r="R35">
        <v>153.425428571428</v>
      </c>
      <c r="S35">
        <v>26.573771428571401</v>
      </c>
      <c r="T35">
        <v>36.332500000000003</v>
      </c>
      <c r="U35">
        <v>34.458500000000001</v>
      </c>
      <c r="V35">
        <v>19.545100000000001</v>
      </c>
      <c r="W35">
        <v>23.063757142857099</v>
      </c>
      <c r="X35">
        <v>18.768885714285702</v>
      </c>
      <c r="Y35" t="s">
        <v>442</v>
      </c>
      <c r="Z35" t="s">
        <v>437</v>
      </c>
      <c r="AA35" t="s">
        <v>17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26.674928571428499</v>
      </c>
      <c r="H36">
        <v>40.814404761904697</v>
      </c>
      <c r="I36">
        <v>28.969404761904698</v>
      </c>
      <c r="J36">
        <v>45.051595238095203</v>
      </c>
      <c r="K36">
        <v>360.41476190476101</v>
      </c>
      <c r="L36">
        <v>905.06261904761902</v>
      </c>
      <c r="M36">
        <v>27.8165952380952</v>
      </c>
      <c r="N36">
        <v>35.069261904761902</v>
      </c>
      <c r="O36">
        <v>30.2487142857142</v>
      </c>
      <c r="P36">
        <v>14.3899142857142</v>
      </c>
      <c r="Q36">
        <v>302.67380952380898</v>
      </c>
      <c r="R36">
        <v>153.82499999999999</v>
      </c>
      <c r="S36">
        <v>28.7882619047619</v>
      </c>
      <c r="T36">
        <v>38.126690476190397</v>
      </c>
      <c r="U36">
        <v>36.160142857142802</v>
      </c>
      <c r="V36">
        <v>20.359480952380899</v>
      </c>
      <c r="W36">
        <v>23.795935714285701</v>
      </c>
      <c r="X36">
        <v>18.768883333333299</v>
      </c>
      <c r="Y36" t="s">
        <v>498</v>
      </c>
      <c r="Z36" t="s">
        <v>495</v>
      </c>
      <c r="AA36" t="s">
        <v>17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26.008053571428501</v>
      </c>
      <c r="H37">
        <v>36.012714285714203</v>
      </c>
      <c r="I37">
        <v>29.486696428571399</v>
      </c>
      <c r="J37">
        <v>47.010375000000003</v>
      </c>
      <c r="K37">
        <v>358.24374999999998</v>
      </c>
      <c r="L37">
        <v>902.96749999999997</v>
      </c>
      <c r="M37">
        <v>28.313321428571399</v>
      </c>
      <c r="N37">
        <v>35.543160714285698</v>
      </c>
      <c r="O37">
        <v>30.657482142857098</v>
      </c>
      <c r="P37">
        <v>14.3899142857142</v>
      </c>
      <c r="Q37">
        <v>302.67392857142801</v>
      </c>
      <c r="R37">
        <v>154.324428571428</v>
      </c>
      <c r="S37">
        <v>28.234642857142799</v>
      </c>
      <c r="T37">
        <v>37.005321428571399</v>
      </c>
      <c r="U37">
        <v>35.096607142857103</v>
      </c>
      <c r="V37">
        <v>21.3774464285714</v>
      </c>
      <c r="W37">
        <v>23.338321428571401</v>
      </c>
      <c r="X37">
        <v>19.941946428571399</v>
      </c>
      <c r="Y37" t="s">
        <v>499</v>
      </c>
      <c r="Z37" t="s">
        <v>495</v>
      </c>
      <c r="AA37" t="s">
        <v>17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25.607928571428499</v>
      </c>
      <c r="H38">
        <v>38.893728571428497</v>
      </c>
      <c r="I38">
        <v>28.5555428571428</v>
      </c>
      <c r="J38">
        <v>45.835099999999997</v>
      </c>
      <c r="K38">
        <v>356.94099999999997</v>
      </c>
      <c r="L38">
        <v>901.710428571428</v>
      </c>
      <c r="M38">
        <v>28.611357142857099</v>
      </c>
      <c r="N38">
        <v>35.258814285714202</v>
      </c>
      <c r="O38">
        <v>30.412214285714199</v>
      </c>
      <c r="P38">
        <v>14.869571428571399</v>
      </c>
      <c r="Q38">
        <v>302.673857142857</v>
      </c>
      <c r="R38">
        <v>154.624</v>
      </c>
      <c r="S38">
        <v>27.902457142857099</v>
      </c>
      <c r="T38">
        <v>37.678157142857103</v>
      </c>
      <c r="U38">
        <v>37.010971428571402</v>
      </c>
      <c r="V38">
        <v>20.766671428571399</v>
      </c>
      <c r="W38">
        <v>23.063757142857099</v>
      </c>
      <c r="X38">
        <v>19.707328571428501</v>
      </c>
      <c r="Y38" t="s">
        <v>500</v>
      </c>
      <c r="Z38" t="s">
        <v>495</v>
      </c>
      <c r="AA38" t="s">
        <v>17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24.703942460317386</v>
      </c>
      <c r="H39" s="1">
        <f t="shared" ref="H39:U39" si="9">AVERAGE(H30:H38)</f>
        <v>32.478130423280362</v>
      </c>
      <c r="I39" s="1">
        <f t="shared" si="9"/>
        <v>27.440451719576664</v>
      </c>
      <c r="J39" s="1">
        <f t="shared" si="9"/>
        <v>44.355148544973517</v>
      </c>
      <c r="K39" s="1">
        <f t="shared" si="9"/>
        <v>357.64059656084623</v>
      </c>
      <c r="L39" s="1">
        <f t="shared" si="9"/>
        <v>902.14500793650757</v>
      </c>
      <c r="M39" s="1">
        <f t="shared" si="9"/>
        <v>27.816602380952347</v>
      </c>
      <c r="N39" s="1">
        <f t="shared" si="9"/>
        <v>34.511096957671917</v>
      </c>
      <c r="O39" s="1">
        <f t="shared" si="9"/>
        <v>29.944412169312095</v>
      </c>
      <c r="P39" s="1">
        <f t="shared" si="9"/>
        <v>13.972427910052879</v>
      </c>
      <c r="Q39" s="1">
        <f t="shared" si="9"/>
        <v>301.74198544973495</v>
      </c>
      <c r="R39" s="1">
        <f t="shared" si="9"/>
        <v>153.65850793650756</v>
      </c>
      <c r="S39" s="1">
        <f t="shared" si="9"/>
        <v>27.152001322751289</v>
      </c>
      <c r="T39" s="1">
        <f t="shared" si="9"/>
        <v>36.805968518518483</v>
      </c>
      <c r="U39" s="1">
        <f t="shared" si="9"/>
        <v>34.872086111111081</v>
      </c>
      <c r="V39" s="1">
        <f>AVERAGE(V30:V38)</f>
        <v>20.223751190476143</v>
      </c>
      <c r="W39" s="1">
        <f t="shared" ref="W39" si="10">AVERAGE(W30:W38)</f>
        <v>22.718002513227475</v>
      </c>
      <c r="X39" s="1">
        <f>AVERAGE(X30:X38)</f>
        <v>19.003494047618997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1.0789736160982402</v>
      </c>
      <c r="H40" s="1">
        <f t="shared" ref="H40:U40" si="11">STDEV(H30:H38)</f>
        <v>8.3778722411707722</v>
      </c>
      <c r="I40" s="1">
        <f t="shared" si="11"/>
        <v>1.2488293374846997</v>
      </c>
      <c r="J40" s="1">
        <f t="shared" si="11"/>
        <v>1.3503825427735194</v>
      </c>
      <c r="K40" s="1">
        <f t="shared" si="11"/>
        <v>2.104378376274636</v>
      </c>
      <c r="L40" s="1">
        <f t="shared" si="11"/>
        <v>2.2077744914448481</v>
      </c>
      <c r="M40" s="1">
        <f t="shared" si="11"/>
        <v>0.40582241239723699</v>
      </c>
      <c r="N40" s="1">
        <f t="shared" si="11"/>
        <v>0.59652991509022713</v>
      </c>
      <c r="O40" s="1">
        <f t="shared" si="11"/>
        <v>0.45015639473530022</v>
      </c>
      <c r="P40" s="1">
        <f t="shared" si="11"/>
        <v>0.47552728683053697</v>
      </c>
      <c r="Q40" s="1">
        <f t="shared" si="11"/>
        <v>0.74330954153617057</v>
      </c>
      <c r="R40" s="1">
        <f t="shared" si="11"/>
        <v>0.60756679363711397</v>
      </c>
      <c r="S40" s="1">
        <f t="shared" si="11"/>
        <v>0.89573429406089911</v>
      </c>
      <c r="T40" s="1">
        <f t="shared" si="11"/>
        <v>0.77240020601881099</v>
      </c>
      <c r="U40" s="1">
        <f t="shared" si="11"/>
        <v>1.1160075581273348</v>
      </c>
      <c r="V40" s="1">
        <f>STDEV(V30:V38)</f>
        <v>0.60008442855885691</v>
      </c>
      <c r="W40" s="1">
        <f t="shared" ref="W40:X40" si="12">STDEV(W30:W38)</f>
        <v>0.74462821820868075</v>
      </c>
      <c r="X40" s="1">
        <f t="shared" si="12"/>
        <v>0.46922500001925488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4.3676171033486852</v>
      </c>
      <c r="H41" s="1">
        <f t="shared" ref="H41:U41" si="13">H40*100/H39</f>
        <v>25.795426436139635</v>
      </c>
      <c r="I41" s="1">
        <f t="shared" si="13"/>
        <v>4.5510524033893924</v>
      </c>
      <c r="J41" s="1">
        <f t="shared" si="13"/>
        <v>3.0444775568822879</v>
      </c>
      <c r="K41" s="1">
        <f t="shared" si="13"/>
        <v>0.58840590148624616</v>
      </c>
      <c r="L41" s="1">
        <f t="shared" si="13"/>
        <v>0.24472501338723032</v>
      </c>
      <c r="M41" s="1">
        <f t="shared" si="13"/>
        <v>1.4589215707922953</v>
      </c>
      <c r="N41" s="1">
        <f t="shared" si="13"/>
        <v>1.7285162387677069</v>
      </c>
      <c r="O41" s="1">
        <f t="shared" si="13"/>
        <v>1.5033068346442064</v>
      </c>
      <c r="P41" s="1">
        <f t="shared" si="13"/>
        <v>3.4033261068994651</v>
      </c>
      <c r="Q41" s="1">
        <f t="shared" si="13"/>
        <v>0.24633944806464236</v>
      </c>
      <c r="R41" s="1">
        <f t="shared" si="13"/>
        <v>0.39540068545255141</v>
      </c>
      <c r="S41" s="1">
        <f t="shared" si="13"/>
        <v>3.298962324778405</v>
      </c>
      <c r="T41" s="1">
        <f t="shared" si="13"/>
        <v>2.0985732399085952</v>
      </c>
      <c r="U41" s="1">
        <f t="shared" si="13"/>
        <v>3.2002890637843091</v>
      </c>
      <c r="V41" s="1">
        <f>V40*100/V39</f>
        <v>2.9672261239124187</v>
      </c>
      <c r="W41" s="1">
        <f t="shared" ref="W41:X41" si="14">W40*100/W39</f>
        <v>3.2777010997121057</v>
      </c>
      <c r="X41" s="1">
        <f t="shared" si="14"/>
        <v>2.4691511931620038</v>
      </c>
      <c r="Y41" s="1"/>
      <c r="Z41" s="1"/>
      <c r="AA41" s="1"/>
    </row>
    <row r="42" spans="1:27" x14ac:dyDescent="0.2">
      <c r="A42" s="1" t="s">
        <v>1075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24.007428571428498</v>
      </c>
      <c r="H43">
        <v>24.008476190476099</v>
      </c>
      <c r="I43">
        <v>28.969404761904698</v>
      </c>
      <c r="J43">
        <v>45.051595238095203</v>
      </c>
      <c r="K43">
        <v>334.36071428571398</v>
      </c>
      <c r="L43">
        <v>838.02095238095205</v>
      </c>
      <c r="M43">
        <v>28.810047619047602</v>
      </c>
      <c r="N43">
        <v>35.069261904761902</v>
      </c>
      <c r="O43">
        <v>30.2487142857142</v>
      </c>
      <c r="P43">
        <v>14.3899142857142</v>
      </c>
      <c r="Q43">
        <v>301.41261904761899</v>
      </c>
      <c r="R43">
        <v>153.82499999999999</v>
      </c>
      <c r="S43">
        <v>26.573785714285702</v>
      </c>
      <c r="T43">
        <v>38.126690476190397</v>
      </c>
      <c r="U43">
        <v>36.160142857142802</v>
      </c>
      <c r="V43">
        <v>20.359480952380899</v>
      </c>
      <c r="W43">
        <v>23.795935714285701</v>
      </c>
      <c r="X43">
        <v>20.332957142857101</v>
      </c>
      <c r="Y43" t="s">
        <v>556</v>
      </c>
      <c r="Z43" t="s">
        <v>379</v>
      </c>
      <c r="AA43" t="s">
        <v>17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26.008053571428501</v>
      </c>
      <c r="H44">
        <v>41.414625000000001</v>
      </c>
      <c r="I44">
        <v>29.486696428571399</v>
      </c>
      <c r="J44">
        <v>45.541285714285699</v>
      </c>
      <c r="K44">
        <v>332.18964285714202</v>
      </c>
      <c r="L44">
        <v>835.925892857142</v>
      </c>
      <c r="M44">
        <v>28.313321428571399</v>
      </c>
      <c r="N44">
        <v>34.832303571428497</v>
      </c>
      <c r="O44">
        <v>30.044339285714202</v>
      </c>
      <c r="P44">
        <v>14.3899142857142</v>
      </c>
      <c r="Q44">
        <v>302.67392857142801</v>
      </c>
      <c r="R44">
        <v>154.324428571428</v>
      </c>
      <c r="S44">
        <v>28.234642857142799</v>
      </c>
      <c r="T44">
        <v>38.687392857142797</v>
      </c>
      <c r="U44">
        <v>36.691910714285697</v>
      </c>
      <c r="V44">
        <v>21.3774464285714</v>
      </c>
      <c r="W44">
        <v>23.338321428571401</v>
      </c>
      <c r="X44">
        <v>19.941946428571399</v>
      </c>
      <c r="Y44" t="s">
        <v>557</v>
      </c>
      <c r="Z44" t="s">
        <v>379</v>
      </c>
      <c r="AA44" t="s">
        <v>17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25.607928571428499</v>
      </c>
      <c r="H45">
        <v>23.0481428571428</v>
      </c>
      <c r="I45">
        <v>28.5555428571428</v>
      </c>
      <c r="J45">
        <v>44.659842857142799</v>
      </c>
      <c r="K45">
        <v>330.88685714285702</v>
      </c>
      <c r="L45">
        <v>834.66871428571403</v>
      </c>
      <c r="M45">
        <v>28.611357142857099</v>
      </c>
      <c r="N45">
        <v>35.258814285714202</v>
      </c>
      <c r="O45">
        <v>30.412214285714199</v>
      </c>
      <c r="P45">
        <v>14.3899142857142</v>
      </c>
      <c r="Q45">
        <v>302.673857142857</v>
      </c>
      <c r="R45">
        <v>154.624</v>
      </c>
      <c r="S45">
        <v>27.902457142857099</v>
      </c>
      <c r="T45">
        <v>37.678157142857103</v>
      </c>
      <c r="U45">
        <v>35.734728571428498</v>
      </c>
      <c r="V45">
        <v>20.766671428571399</v>
      </c>
      <c r="W45">
        <v>24.1620285714285</v>
      </c>
      <c r="X45">
        <v>19.707328571428501</v>
      </c>
      <c r="Y45" t="s">
        <v>558</v>
      </c>
      <c r="Z45" t="s">
        <v>379</v>
      </c>
      <c r="AA45" t="s">
        <v>17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24.007428571428498</v>
      </c>
      <c r="H46">
        <v>19.2067809523809</v>
      </c>
      <c r="I46">
        <v>26.9001428571428</v>
      </c>
      <c r="J46">
        <v>43.092833333333303</v>
      </c>
      <c r="K46">
        <v>332.18976190476099</v>
      </c>
      <c r="L46">
        <v>835.22738095238003</v>
      </c>
      <c r="M46">
        <v>27.8165952380952</v>
      </c>
      <c r="N46">
        <v>34.121428571428503</v>
      </c>
      <c r="O46">
        <v>29.431190476190402</v>
      </c>
      <c r="P46">
        <v>14.3899142857142</v>
      </c>
      <c r="Q46">
        <v>301.41261904761899</v>
      </c>
      <c r="R46">
        <v>153.82499999999999</v>
      </c>
      <c r="S46">
        <v>26.573785714285702</v>
      </c>
      <c r="T46">
        <v>38.126690476190397</v>
      </c>
      <c r="U46">
        <v>36.160142857142802</v>
      </c>
      <c r="V46">
        <v>20.359480952380899</v>
      </c>
      <c r="W46">
        <v>23.795935714285701</v>
      </c>
      <c r="X46">
        <v>18.768883333333299</v>
      </c>
      <c r="Y46" t="s">
        <v>613</v>
      </c>
      <c r="Z46" t="s">
        <v>437</v>
      </c>
      <c r="AA46" t="s">
        <v>17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26.008053571428501</v>
      </c>
      <c r="H47">
        <v>41.414625000000001</v>
      </c>
      <c r="I47">
        <v>27.934767857142798</v>
      </c>
      <c r="J47">
        <v>42.603142857142799</v>
      </c>
      <c r="K47">
        <v>330.56124999999997</v>
      </c>
      <c r="L47">
        <v>833.83071428571395</v>
      </c>
      <c r="M47">
        <v>27.568249999999999</v>
      </c>
      <c r="N47">
        <v>34.832303571428497</v>
      </c>
      <c r="O47">
        <v>30.044339285714202</v>
      </c>
      <c r="P47">
        <v>14.3899142857142</v>
      </c>
      <c r="Q47">
        <v>301.728035714285</v>
      </c>
      <c r="R47">
        <v>154.324428571428</v>
      </c>
      <c r="S47">
        <v>26.573767857142801</v>
      </c>
      <c r="T47">
        <v>37.005321428571399</v>
      </c>
      <c r="U47">
        <v>35.096607142857103</v>
      </c>
      <c r="V47">
        <v>19.850499999999901</v>
      </c>
      <c r="W47">
        <v>23.338321428571401</v>
      </c>
      <c r="X47">
        <v>19.941946428571399</v>
      </c>
      <c r="Y47" t="s">
        <v>614</v>
      </c>
      <c r="Z47" t="s">
        <v>437</v>
      </c>
      <c r="AA47" t="s">
        <v>17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25.607928571428499</v>
      </c>
      <c r="H48">
        <v>24.4886428571428</v>
      </c>
      <c r="I48">
        <v>27.314</v>
      </c>
      <c r="J48">
        <v>43.4845857142857</v>
      </c>
      <c r="K48">
        <v>328.281571428571</v>
      </c>
      <c r="L48">
        <v>832.99271428571399</v>
      </c>
      <c r="M48">
        <v>28.0153</v>
      </c>
      <c r="N48">
        <v>34.690128571428502</v>
      </c>
      <c r="O48">
        <v>29.921699999999898</v>
      </c>
      <c r="P48">
        <v>13.91025</v>
      </c>
      <c r="Q48">
        <v>301.91714285714198</v>
      </c>
      <c r="R48">
        <v>154.624</v>
      </c>
      <c r="S48">
        <v>27.902457142857099</v>
      </c>
      <c r="T48">
        <v>37.678157142857103</v>
      </c>
      <c r="U48">
        <v>35.734728571428498</v>
      </c>
      <c r="V48">
        <v>20.766671428571399</v>
      </c>
      <c r="W48">
        <v>23.063757142857099</v>
      </c>
      <c r="X48">
        <v>19.707328571428501</v>
      </c>
      <c r="Y48" t="s">
        <v>615</v>
      </c>
      <c r="Z48" t="s">
        <v>437</v>
      </c>
      <c r="AA48" t="s">
        <v>17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24.007428571428498</v>
      </c>
      <c r="H49">
        <v>21.607628571428499</v>
      </c>
      <c r="I49">
        <v>26.9001428571428</v>
      </c>
      <c r="J49">
        <v>43.092833333333303</v>
      </c>
      <c r="K49">
        <v>332.18976190476099</v>
      </c>
      <c r="L49">
        <v>838.02095238095205</v>
      </c>
      <c r="M49">
        <v>27.8165952380952</v>
      </c>
      <c r="N49">
        <v>34.121428571428503</v>
      </c>
      <c r="O49">
        <v>30.2487142857142</v>
      </c>
      <c r="P49">
        <v>13.5904738095238</v>
      </c>
      <c r="Q49">
        <v>301.41261904761899</v>
      </c>
      <c r="R49">
        <v>153.82499999999999</v>
      </c>
      <c r="S49">
        <v>26.573785714285702</v>
      </c>
      <c r="T49">
        <v>38.126690476190397</v>
      </c>
      <c r="U49">
        <v>34.033071428571397</v>
      </c>
      <c r="V49">
        <v>20.359480952380899</v>
      </c>
      <c r="W49">
        <v>23.795935714285701</v>
      </c>
      <c r="X49">
        <v>18.768883333333299</v>
      </c>
      <c r="Y49" t="s">
        <v>670</v>
      </c>
      <c r="Z49" t="s">
        <v>495</v>
      </c>
      <c r="AA49" t="s">
        <v>17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24.007428571428498</v>
      </c>
      <c r="H50">
        <v>23.4082678571428</v>
      </c>
      <c r="I50">
        <v>26.382839285714201</v>
      </c>
      <c r="J50">
        <v>42.603142857142799</v>
      </c>
      <c r="K50">
        <v>330.56124999999997</v>
      </c>
      <c r="L50">
        <v>833.83071428571395</v>
      </c>
      <c r="M50">
        <v>27.568249999999999</v>
      </c>
      <c r="N50">
        <v>34.121446428571403</v>
      </c>
      <c r="O50">
        <v>30.044339285714202</v>
      </c>
      <c r="P50">
        <v>13.7903339285714</v>
      </c>
      <c r="Q50">
        <v>301.728035714285</v>
      </c>
      <c r="R50">
        <v>154.324428571428</v>
      </c>
      <c r="S50">
        <v>26.573767857142801</v>
      </c>
      <c r="T50">
        <v>37.005321428571399</v>
      </c>
      <c r="U50">
        <v>35.096607142857103</v>
      </c>
      <c r="V50">
        <v>19.850499999999901</v>
      </c>
      <c r="W50">
        <v>23.338321428571401</v>
      </c>
      <c r="X50">
        <v>18.768874999999898</v>
      </c>
      <c r="Y50" t="s">
        <v>671</v>
      </c>
      <c r="Z50" t="s">
        <v>495</v>
      </c>
      <c r="AA50" t="s">
        <v>17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25.607928571428499</v>
      </c>
      <c r="H51">
        <v>40.334242857142797</v>
      </c>
      <c r="I51">
        <v>26.0724571428571</v>
      </c>
      <c r="J51">
        <v>42.309328571428502</v>
      </c>
      <c r="K51">
        <v>329.58428571428499</v>
      </c>
      <c r="L51">
        <v>832.99271428571399</v>
      </c>
      <c r="M51">
        <v>28.0153</v>
      </c>
      <c r="N51">
        <v>34.690128571428502</v>
      </c>
      <c r="O51">
        <v>29.921699999999898</v>
      </c>
      <c r="P51">
        <v>13.91025</v>
      </c>
      <c r="Q51">
        <v>301.91714285714198</v>
      </c>
      <c r="R51">
        <v>154.624</v>
      </c>
      <c r="S51">
        <v>26.573771428571401</v>
      </c>
      <c r="T51">
        <v>37.678157142857103</v>
      </c>
      <c r="U51">
        <v>34.458500000000001</v>
      </c>
      <c r="V51">
        <v>19.545100000000001</v>
      </c>
      <c r="W51">
        <v>23.063757142857099</v>
      </c>
      <c r="X51">
        <v>18.768885714285702</v>
      </c>
      <c r="Y51" t="s">
        <v>672</v>
      </c>
      <c r="Z51" t="s">
        <v>495</v>
      </c>
      <c r="AA51" t="s">
        <v>17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24.985511904761832</v>
      </c>
      <c r="H52" s="1">
        <f t="shared" ref="H52:X52" si="15">AVERAGE(H43:H51)</f>
        <v>28.770159126984076</v>
      </c>
      <c r="I52" s="1">
        <f t="shared" si="15"/>
        <v>27.612888227513178</v>
      </c>
      <c r="J52" s="1">
        <f t="shared" si="15"/>
        <v>43.604287830687795</v>
      </c>
      <c r="K52" s="1">
        <f t="shared" si="15"/>
        <v>331.20056613756566</v>
      </c>
      <c r="L52" s="1">
        <f t="shared" si="15"/>
        <v>835.05674999999951</v>
      </c>
      <c r="M52" s="1">
        <f t="shared" si="15"/>
        <v>28.059446296296279</v>
      </c>
      <c r="N52" s="1">
        <f t="shared" si="15"/>
        <v>34.6374715608465</v>
      </c>
      <c r="O52" s="1">
        <f t="shared" si="15"/>
        <v>30.035250132275046</v>
      </c>
      <c r="P52" s="1">
        <f t="shared" si="15"/>
        <v>14.127875462962912</v>
      </c>
      <c r="Q52" s="1">
        <f t="shared" si="15"/>
        <v>301.8751111111107</v>
      </c>
      <c r="R52" s="1">
        <f t="shared" si="15"/>
        <v>154.25780952380933</v>
      </c>
      <c r="S52" s="1">
        <f t="shared" si="15"/>
        <v>27.053580158730121</v>
      </c>
      <c r="T52" s="1">
        <f t="shared" si="15"/>
        <v>37.790286507936457</v>
      </c>
      <c r="U52" s="1">
        <f t="shared" si="15"/>
        <v>35.462937698412659</v>
      </c>
      <c r="V52" s="1">
        <f t="shared" si="15"/>
        <v>20.359481349206298</v>
      </c>
      <c r="W52" s="1">
        <f t="shared" si="15"/>
        <v>23.52136825396822</v>
      </c>
      <c r="X52" s="1">
        <f t="shared" si="15"/>
        <v>19.41189272486768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0.94074295564396959</v>
      </c>
      <c r="H53" s="1">
        <f t="shared" ref="H53:X53" si="16">STDEV(H43:H51)</f>
        <v>9.345784257850374</v>
      </c>
      <c r="I53" s="1">
        <f t="shared" si="16"/>
        <v>1.1903147143441497</v>
      </c>
      <c r="J53" s="1">
        <f t="shared" si="16"/>
        <v>1.1821515315370501</v>
      </c>
      <c r="K53" s="1">
        <f t="shared" si="16"/>
        <v>1.7667265530427874</v>
      </c>
      <c r="L53" s="1">
        <f t="shared" si="16"/>
        <v>1.9376177854256462</v>
      </c>
      <c r="M53" s="1">
        <f t="shared" si="16"/>
        <v>0.43830057864690819</v>
      </c>
      <c r="N53" s="1">
        <f t="shared" si="16"/>
        <v>0.42615386013457224</v>
      </c>
      <c r="O53" s="1">
        <f t="shared" si="16"/>
        <v>0.27932038815317317</v>
      </c>
      <c r="P53" s="1">
        <f t="shared" si="16"/>
        <v>0.32418710491830871</v>
      </c>
      <c r="Q53" s="1">
        <f t="shared" si="16"/>
        <v>0.49555486131311327</v>
      </c>
      <c r="R53" s="1">
        <f t="shared" si="16"/>
        <v>0.34956632753586642</v>
      </c>
      <c r="S53" s="1">
        <f t="shared" si="16"/>
        <v>0.72606452879096905</v>
      </c>
      <c r="T53" s="1">
        <f t="shared" si="16"/>
        <v>0.54935894760868798</v>
      </c>
      <c r="U53" s="1">
        <f t="shared" si="16"/>
        <v>0.86256261289129843</v>
      </c>
      <c r="V53" s="1">
        <f t="shared" si="16"/>
        <v>0.56449107985522917</v>
      </c>
      <c r="W53" s="1">
        <f t="shared" si="16"/>
        <v>0.38012198569211814</v>
      </c>
      <c r="X53" s="1">
        <f t="shared" si="16"/>
        <v>0.63626745201281187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3.7651538188604383</v>
      </c>
      <c r="H54" s="1">
        <f t="shared" ref="H54:X54" si="17">H53*100/H52</f>
        <v>32.484298111110505</v>
      </c>
      <c r="I54" s="1">
        <f t="shared" si="17"/>
        <v>4.3107215172012801</v>
      </c>
      <c r="J54" s="1">
        <f t="shared" si="17"/>
        <v>2.711090102256128</v>
      </c>
      <c r="K54" s="1">
        <f t="shared" si="17"/>
        <v>0.53343101844486873</v>
      </c>
      <c r="L54" s="1">
        <f t="shared" si="17"/>
        <v>0.23203426418930778</v>
      </c>
      <c r="M54" s="1">
        <f t="shared" si="17"/>
        <v>1.562042864348189</v>
      </c>
      <c r="N54" s="1">
        <f t="shared" si="17"/>
        <v>1.2303261206175569</v>
      </c>
      <c r="O54" s="1">
        <f t="shared" si="17"/>
        <v>0.92997523550843753</v>
      </c>
      <c r="P54" s="1">
        <f t="shared" si="17"/>
        <v>2.2946628158507272</v>
      </c>
      <c r="Q54" s="1">
        <f t="shared" si="17"/>
        <v>0.1641588998473992</v>
      </c>
      <c r="R54" s="1">
        <f t="shared" si="17"/>
        <v>0.22661175380032325</v>
      </c>
      <c r="S54" s="1">
        <f t="shared" si="17"/>
        <v>2.6838020126392399</v>
      </c>
      <c r="T54" s="1">
        <f t="shared" si="17"/>
        <v>1.4537041085764602</v>
      </c>
      <c r="U54" s="1">
        <f t="shared" si="17"/>
        <v>2.4322931738672828</v>
      </c>
      <c r="V54" s="1">
        <f t="shared" si="17"/>
        <v>2.7726201378761326</v>
      </c>
      <c r="W54" s="1">
        <f t="shared" si="17"/>
        <v>1.6160708917432509</v>
      </c>
      <c r="X54" s="1">
        <f t="shared" si="17"/>
        <v>3.2777198031684929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1076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24.007428571428498</v>
      </c>
      <c r="H57">
        <v>21.607628571428499</v>
      </c>
      <c r="I57">
        <v>24.830904761904701</v>
      </c>
      <c r="J57">
        <v>41.134071428571403</v>
      </c>
      <c r="K57">
        <v>340.87428571428501</v>
      </c>
      <c r="L57">
        <v>854.78119047618998</v>
      </c>
      <c r="M57">
        <v>26.823142857142798</v>
      </c>
      <c r="N57">
        <v>33.173619047618999</v>
      </c>
      <c r="O57">
        <v>29.431190476190402</v>
      </c>
      <c r="P57">
        <v>13.5904738095238</v>
      </c>
      <c r="Q57">
        <v>295.10690476190399</v>
      </c>
      <c r="R57">
        <v>151.827261904761</v>
      </c>
      <c r="S57">
        <v>26.573785714285702</v>
      </c>
      <c r="T57">
        <v>35.883952380952302</v>
      </c>
      <c r="U57">
        <v>34.033071428571397</v>
      </c>
      <c r="V57">
        <v>18.323530952380899</v>
      </c>
      <c r="W57">
        <v>21.965480952380901</v>
      </c>
      <c r="X57">
        <v>17.204809523809502</v>
      </c>
      <c r="Y57" t="s">
        <v>729</v>
      </c>
      <c r="Z57" t="s">
        <v>726</v>
      </c>
      <c r="AA57" t="s">
        <v>17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24.007428571428498</v>
      </c>
      <c r="H58">
        <v>23.4082678571428</v>
      </c>
      <c r="I58">
        <v>24.8309107142857</v>
      </c>
      <c r="J58">
        <v>41.134071428571403</v>
      </c>
      <c r="K58">
        <v>338.70321428571401</v>
      </c>
      <c r="L58">
        <v>850.59107142857101</v>
      </c>
      <c r="M58">
        <v>26.823160714285699</v>
      </c>
      <c r="N58">
        <v>33.410571428571401</v>
      </c>
      <c r="O58">
        <v>29.4311785714285</v>
      </c>
      <c r="P58">
        <v>13.1907535714285</v>
      </c>
      <c r="Q58">
        <v>295.10696428571401</v>
      </c>
      <c r="R58">
        <v>151.32783928571399</v>
      </c>
      <c r="S58">
        <v>26.573767857142801</v>
      </c>
      <c r="T58">
        <v>35.323267857142802</v>
      </c>
      <c r="U58">
        <v>33.501303571428501</v>
      </c>
      <c r="V58">
        <v>19.850499999999901</v>
      </c>
      <c r="W58">
        <v>21.965482142857098</v>
      </c>
      <c r="X58">
        <v>17.595826785714198</v>
      </c>
      <c r="Y58" t="s">
        <v>730</v>
      </c>
      <c r="Z58" t="s">
        <v>726</v>
      </c>
      <c r="AA58" t="s">
        <v>17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24.007428571428498</v>
      </c>
      <c r="H59">
        <v>23.0481428571428</v>
      </c>
      <c r="I59">
        <v>26.0724571428571</v>
      </c>
      <c r="J59">
        <v>41.134071428571403</v>
      </c>
      <c r="K59">
        <v>337.40042857142799</v>
      </c>
      <c r="L59">
        <v>851.42914285714198</v>
      </c>
      <c r="M59">
        <v>26.2270857142857</v>
      </c>
      <c r="N59">
        <v>33.552742857142803</v>
      </c>
      <c r="O59">
        <v>29.4311857142857</v>
      </c>
      <c r="P59">
        <v>13.4305857142857</v>
      </c>
      <c r="Q59">
        <v>295.10700000000003</v>
      </c>
      <c r="R59">
        <v>152.226857142857</v>
      </c>
      <c r="S59">
        <v>26.573771428571401</v>
      </c>
      <c r="T59">
        <v>36.332500000000003</v>
      </c>
      <c r="U59">
        <v>33.182242857142803</v>
      </c>
      <c r="V59">
        <v>19.545100000000001</v>
      </c>
      <c r="W59">
        <v>21.965485714285698</v>
      </c>
      <c r="X59">
        <v>17.830442857142799</v>
      </c>
      <c r="Y59" t="s">
        <v>731</v>
      </c>
      <c r="Z59" t="s">
        <v>726</v>
      </c>
      <c r="AA59" t="s">
        <v>17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24.007428571428498</v>
      </c>
      <c r="H60">
        <v>21.607628571428499</v>
      </c>
      <c r="I60">
        <v>26.9001428571428</v>
      </c>
      <c r="J60">
        <v>43.092833333333303</v>
      </c>
      <c r="K60">
        <v>340.87428571428501</v>
      </c>
      <c r="L60">
        <v>854.78119047618998</v>
      </c>
      <c r="M60">
        <v>26.823142857142798</v>
      </c>
      <c r="N60">
        <v>34.121428571428503</v>
      </c>
      <c r="O60">
        <v>29.431190476190402</v>
      </c>
      <c r="P60">
        <v>13.5904738095238</v>
      </c>
      <c r="Q60">
        <v>295.10690476190399</v>
      </c>
      <c r="R60">
        <v>151.827261904761</v>
      </c>
      <c r="S60">
        <v>26.573785714285702</v>
      </c>
      <c r="T60">
        <v>35.883952380952302</v>
      </c>
      <c r="U60">
        <v>34.033071428571397</v>
      </c>
      <c r="V60">
        <v>20.359480952380899</v>
      </c>
      <c r="W60">
        <v>21.965480952380901</v>
      </c>
      <c r="X60">
        <v>18.768883333333299</v>
      </c>
      <c r="Y60" t="s">
        <v>788</v>
      </c>
      <c r="Z60" t="s">
        <v>785</v>
      </c>
      <c r="AA60" t="s">
        <v>17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24.007428571428498</v>
      </c>
      <c r="H61">
        <v>23.4082678571428</v>
      </c>
      <c r="I61">
        <v>26.382839285714201</v>
      </c>
      <c r="J61">
        <v>42.603142857142799</v>
      </c>
      <c r="K61">
        <v>338.70321428571401</v>
      </c>
      <c r="L61">
        <v>852.68624999999997</v>
      </c>
      <c r="M61">
        <v>26.823160714285699</v>
      </c>
      <c r="N61">
        <v>33.410571428571401</v>
      </c>
      <c r="O61">
        <v>29.4311785714285</v>
      </c>
      <c r="P61">
        <v>13.7903339285714</v>
      </c>
      <c r="Q61">
        <v>295.10696428571401</v>
      </c>
      <c r="R61">
        <v>151.32783928571399</v>
      </c>
      <c r="S61">
        <v>26.573767857142801</v>
      </c>
      <c r="T61">
        <v>37.005321428571399</v>
      </c>
      <c r="U61">
        <v>33.501303571428501</v>
      </c>
      <c r="V61">
        <v>19.850499999999901</v>
      </c>
      <c r="W61">
        <v>21.965482142857098</v>
      </c>
      <c r="X61">
        <v>17.595826785714198</v>
      </c>
      <c r="Y61" t="s">
        <v>789</v>
      </c>
      <c r="Z61" t="s">
        <v>785</v>
      </c>
      <c r="AA61" t="s">
        <v>17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24.007428571428498</v>
      </c>
      <c r="H62">
        <v>21.607628571428499</v>
      </c>
      <c r="I62">
        <v>26.0724571428571</v>
      </c>
      <c r="J62">
        <v>42.309328571428502</v>
      </c>
      <c r="K62">
        <v>337.40042857142799</v>
      </c>
      <c r="L62">
        <v>851.42914285714198</v>
      </c>
      <c r="M62">
        <v>26.823157142857099</v>
      </c>
      <c r="N62">
        <v>33.552742857142803</v>
      </c>
      <c r="O62">
        <v>29.4311857142857</v>
      </c>
      <c r="P62">
        <v>13.4305857142857</v>
      </c>
      <c r="Q62">
        <v>295.10700000000003</v>
      </c>
      <c r="R62">
        <v>152.226857142857</v>
      </c>
      <c r="S62">
        <v>26.573771428571401</v>
      </c>
      <c r="T62">
        <v>36.332500000000003</v>
      </c>
      <c r="U62">
        <v>33.182242857142803</v>
      </c>
      <c r="V62">
        <v>19.545100000000001</v>
      </c>
      <c r="W62">
        <v>21.965485714285698</v>
      </c>
      <c r="X62">
        <v>17.830442857142799</v>
      </c>
      <c r="Y62" t="s">
        <v>790</v>
      </c>
      <c r="Z62" t="s">
        <v>785</v>
      </c>
      <c r="AA62" t="s">
        <v>17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26.674928571428499</v>
      </c>
      <c r="H63">
        <v>24.008476190476099</v>
      </c>
      <c r="I63">
        <v>31.038642857142801</v>
      </c>
      <c r="J63">
        <v>47.010357142857103</v>
      </c>
      <c r="K63">
        <v>345.21666666666601</v>
      </c>
      <c r="L63">
        <v>860.36809523809495</v>
      </c>
      <c r="M63">
        <v>28.810047619047602</v>
      </c>
      <c r="N63">
        <v>36.017071428571398</v>
      </c>
      <c r="O63">
        <v>31.066238095237999</v>
      </c>
      <c r="P63">
        <v>15.189354761904699</v>
      </c>
      <c r="Q63">
        <v>297.629285714285</v>
      </c>
      <c r="R63">
        <v>153.82499999999999</v>
      </c>
      <c r="S63">
        <v>28.7882619047619</v>
      </c>
      <c r="T63">
        <v>38.126690476190397</v>
      </c>
      <c r="U63">
        <v>36.160142857142802</v>
      </c>
      <c r="V63">
        <v>20.359480952380899</v>
      </c>
      <c r="W63">
        <v>23.795935714285701</v>
      </c>
      <c r="X63">
        <v>18.768883333333299</v>
      </c>
      <c r="Y63" t="s">
        <v>846</v>
      </c>
      <c r="Z63" t="s">
        <v>843</v>
      </c>
      <c r="AA63" t="s">
        <v>17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28.008678571428501</v>
      </c>
      <c r="H64">
        <v>25.2088928571428</v>
      </c>
      <c r="I64">
        <v>31.038642857142801</v>
      </c>
      <c r="J64">
        <v>48.4794464285714</v>
      </c>
      <c r="K64">
        <v>343.58839285714203</v>
      </c>
      <c r="L64">
        <v>858.97142857142796</v>
      </c>
      <c r="M64">
        <v>29.058410714285699</v>
      </c>
      <c r="N64">
        <v>36.254035714285699</v>
      </c>
      <c r="O64">
        <v>31.270624999999999</v>
      </c>
      <c r="P64">
        <v>14.9894928571428</v>
      </c>
      <c r="Q64">
        <v>297.94446428571399</v>
      </c>
      <c r="R64">
        <v>154.324428571428</v>
      </c>
      <c r="S64">
        <v>28.234642857142799</v>
      </c>
      <c r="T64">
        <v>38.687392857142797</v>
      </c>
      <c r="U64">
        <v>35.096607142857103</v>
      </c>
      <c r="V64">
        <v>21.3774464285714</v>
      </c>
      <c r="W64">
        <v>23.338321428571401</v>
      </c>
      <c r="X64">
        <v>19.941946428571399</v>
      </c>
      <c r="Y64" t="s">
        <v>847</v>
      </c>
      <c r="Z64" t="s">
        <v>843</v>
      </c>
      <c r="AA64" t="s">
        <v>17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27.208428571428499</v>
      </c>
      <c r="H65">
        <v>25.9291571428571</v>
      </c>
      <c r="I65">
        <v>29.7970857142857</v>
      </c>
      <c r="J65">
        <v>47.010357142857103</v>
      </c>
      <c r="K65">
        <v>343.91399999999999</v>
      </c>
      <c r="L65">
        <v>858.133428571428</v>
      </c>
      <c r="M65">
        <v>28.611357142857099</v>
      </c>
      <c r="N65">
        <v>35.827514285714201</v>
      </c>
      <c r="O65">
        <v>31.393257142857099</v>
      </c>
      <c r="P65">
        <v>14.869571428571399</v>
      </c>
      <c r="Q65">
        <v>298.13371428571401</v>
      </c>
      <c r="R65">
        <v>153.425428571428</v>
      </c>
      <c r="S65">
        <v>27.902457142857099</v>
      </c>
      <c r="T65">
        <v>37.678157142857103</v>
      </c>
      <c r="U65">
        <v>35.734728571428498</v>
      </c>
      <c r="V65">
        <v>20.766671428571399</v>
      </c>
      <c r="W65">
        <v>24.1620285714285</v>
      </c>
      <c r="X65">
        <v>19.707328571428501</v>
      </c>
      <c r="Y65" t="s">
        <v>848</v>
      </c>
      <c r="Z65" t="s">
        <v>843</v>
      </c>
      <c r="AA65" t="s">
        <v>17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25.104067460317388</v>
      </c>
      <c r="H66" s="1">
        <f t="shared" ref="H66:X66" si="18">AVERAGE(H57:H65)</f>
        <v>23.314898941798877</v>
      </c>
      <c r="I66" s="1">
        <f t="shared" si="18"/>
        <v>27.440453703703653</v>
      </c>
      <c r="J66" s="1">
        <f t="shared" si="18"/>
        <v>43.767519973544935</v>
      </c>
      <c r="K66" s="1">
        <f t="shared" si="18"/>
        <v>340.74165740740682</v>
      </c>
      <c r="L66" s="1">
        <f t="shared" si="18"/>
        <v>854.7967711640207</v>
      </c>
      <c r="M66" s="1">
        <f t="shared" si="18"/>
        <v>27.424740608465573</v>
      </c>
      <c r="N66" s="1">
        <f t="shared" si="18"/>
        <v>34.368921957671908</v>
      </c>
      <c r="O66" s="1">
        <f t="shared" si="18"/>
        <v>30.0352477513227</v>
      </c>
      <c r="P66" s="1">
        <f t="shared" si="18"/>
        <v>14.007958399470866</v>
      </c>
      <c r="Q66" s="1">
        <f t="shared" si="18"/>
        <v>296.03880026454988</v>
      </c>
      <c r="R66" s="1">
        <f t="shared" si="18"/>
        <v>152.48208597883553</v>
      </c>
      <c r="S66" s="1">
        <f t="shared" si="18"/>
        <v>27.152001322751289</v>
      </c>
      <c r="T66" s="1">
        <f t="shared" si="18"/>
        <v>36.805970502645458</v>
      </c>
      <c r="U66" s="1">
        <f t="shared" si="18"/>
        <v>34.269412698412644</v>
      </c>
      <c r="V66" s="1">
        <f t="shared" si="18"/>
        <v>19.997534523809481</v>
      </c>
      <c r="W66" s="1">
        <f t="shared" si="18"/>
        <v>22.565464814814774</v>
      </c>
      <c r="X66" s="1">
        <f t="shared" si="18"/>
        <v>18.360487830687774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1.6788540414107216</v>
      </c>
      <c r="H67" s="1">
        <f t="shared" ref="H67:X67" si="19">STDEV(H57:H65)</f>
        <v>1.5706495059004455</v>
      </c>
      <c r="I67" s="1">
        <f t="shared" si="19"/>
        <v>2.5055043989046677</v>
      </c>
      <c r="J67" s="1">
        <f t="shared" si="19"/>
        <v>2.9149761736779323</v>
      </c>
      <c r="K67" s="1">
        <f t="shared" si="19"/>
        <v>2.933996200600224</v>
      </c>
      <c r="L67" s="1">
        <f t="shared" si="19"/>
        <v>3.6129149459400303</v>
      </c>
      <c r="M67" s="1">
        <f t="shared" si="19"/>
        <v>1.0747051157475767</v>
      </c>
      <c r="N67" s="1">
        <f t="shared" si="19"/>
        <v>1.2775324006544455</v>
      </c>
      <c r="O67" s="1">
        <f t="shared" si="19"/>
        <v>0.90985156508815379</v>
      </c>
      <c r="P67" s="1">
        <f t="shared" si="19"/>
        <v>0.77717224690520259</v>
      </c>
      <c r="Q67" s="1">
        <f t="shared" si="19"/>
        <v>1.4035607658776379</v>
      </c>
      <c r="R67" s="1">
        <f t="shared" si="19"/>
        <v>1.1034028646809251</v>
      </c>
      <c r="S67" s="1">
        <f t="shared" si="19"/>
        <v>0.89573429406089911</v>
      </c>
      <c r="T67" s="1">
        <f t="shared" si="19"/>
        <v>1.1419004035896951</v>
      </c>
      <c r="U67" s="1">
        <f t="shared" si="19"/>
        <v>1.1214853973007277</v>
      </c>
      <c r="V67" s="1">
        <f t="shared" si="19"/>
        <v>0.86693851668461097</v>
      </c>
      <c r="W67" s="1">
        <f t="shared" si="19"/>
        <v>0.92332627863943129</v>
      </c>
      <c r="X67" s="1">
        <f t="shared" si="19"/>
        <v>0.982055610394024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6.6875777961660088</v>
      </c>
      <c r="H68" s="1">
        <f t="shared" ref="H68:X68" si="20">H67*100/H66</f>
        <v>6.7366773058775316</v>
      </c>
      <c r="I68" s="1">
        <f t="shared" si="20"/>
        <v>9.1306959642817365</v>
      </c>
      <c r="J68" s="1">
        <f t="shared" si="20"/>
        <v>6.6601355878511628</v>
      </c>
      <c r="K68" s="1">
        <f t="shared" si="20"/>
        <v>0.86106178590667581</v>
      </c>
      <c r="L68" s="1">
        <f t="shared" si="20"/>
        <v>0.42266361640792566</v>
      </c>
      <c r="M68" s="1">
        <f t="shared" si="20"/>
        <v>3.918743046983761</v>
      </c>
      <c r="N68" s="1">
        <f t="shared" si="20"/>
        <v>3.7171151374134728</v>
      </c>
      <c r="O68" s="1">
        <f t="shared" si="20"/>
        <v>3.0292793740916806</v>
      </c>
      <c r="P68" s="1">
        <f t="shared" si="20"/>
        <v>5.5480764915361211</v>
      </c>
      <c r="Q68" s="1">
        <f t="shared" si="20"/>
        <v>0.47411378664667286</v>
      </c>
      <c r="R68" s="1">
        <f t="shared" si="20"/>
        <v>0.72362786592129713</v>
      </c>
      <c r="S68" s="1">
        <f t="shared" si="20"/>
        <v>3.298962324778405</v>
      </c>
      <c r="T68" s="1">
        <f t="shared" si="20"/>
        <v>3.1024868737196325</v>
      </c>
      <c r="U68" s="1">
        <f t="shared" si="20"/>
        <v>3.2725550541829822</v>
      </c>
      <c r="V68" s="1">
        <f t="shared" si="20"/>
        <v>4.3352270033709202</v>
      </c>
      <c r="W68" s="1">
        <f t="shared" si="20"/>
        <v>4.0917671593152614</v>
      </c>
      <c r="X68" s="1">
        <f t="shared" si="20"/>
        <v>5.3487446491079247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1077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26.674928571428499</v>
      </c>
      <c r="H71">
        <v>43.215261904761903</v>
      </c>
      <c r="I71">
        <v>28.969404761904698</v>
      </c>
      <c r="J71">
        <v>45.051595238095203</v>
      </c>
      <c r="K71">
        <v>343.04547619047599</v>
      </c>
      <c r="L71">
        <v>846.40119047618998</v>
      </c>
      <c r="M71">
        <v>27.8165952380952</v>
      </c>
      <c r="N71">
        <v>35.069261904761902</v>
      </c>
      <c r="O71">
        <v>26.161047619047601</v>
      </c>
      <c r="P71">
        <v>14.3899142857142</v>
      </c>
      <c r="Q71">
        <v>301.41261904761899</v>
      </c>
      <c r="R71">
        <v>153.82499999999999</v>
      </c>
      <c r="S71">
        <v>26.573785714285702</v>
      </c>
      <c r="T71">
        <v>35.883952380952302</v>
      </c>
      <c r="U71">
        <v>34.033071428571397</v>
      </c>
      <c r="V71">
        <v>20.359480952380899</v>
      </c>
      <c r="W71">
        <v>23.795935714285701</v>
      </c>
      <c r="X71">
        <v>18.768883333333299</v>
      </c>
      <c r="Y71" t="s">
        <v>904</v>
      </c>
      <c r="Z71" t="s">
        <v>733</v>
      </c>
      <c r="AA71" t="s">
        <v>17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26.008053571428501</v>
      </c>
      <c r="H72">
        <v>37.8133571428571</v>
      </c>
      <c r="I72">
        <v>27.934767857142798</v>
      </c>
      <c r="J72">
        <v>44.072214285714203</v>
      </c>
      <c r="K72">
        <v>341.96</v>
      </c>
      <c r="L72">
        <v>842.21107142857102</v>
      </c>
      <c r="M72">
        <v>27.568249999999999</v>
      </c>
      <c r="N72">
        <v>34.832303571428497</v>
      </c>
      <c r="O72">
        <v>30.044339285714202</v>
      </c>
      <c r="P72">
        <v>14.3899142857142</v>
      </c>
      <c r="Q72">
        <v>300.78214285714199</v>
      </c>
      <c r="R72">
        <v>155.822714285714</v>
      </c>
      <c r="S72">
        <v>26.573767857142801</v>
      </c>
      <c r="T72">
        <v>37.005321428571399</v>
      </c>
      <c r="U72">
        <v>35.096607142857103</v>
      </c>
      <c r="V72">
        <v>19.850499999999901</v>
      </c>
      <c r="W72">
        <v>23.338321428571401</v>
      </c>
      <c r="X72">
        <v>18.768874999999898</v>
      </c>
      <c r="Y72" t="s">
        <v>905</v>
      </c>
      <c r="Z72" t="s">
        <v>733</v>
      </c>
      <c r="AA72" t="s">
        <v>17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27.208428571428499</v>
      </c>
      <c r="H73">
        <v>37.453228571428497</v>
      </c>
      <c r="I73">
        <v>28.5555428571428</v>
      </c>
      <c r="J73">
        <v>44.659842857142799</v>
      </c>
      <c r="K73">
        <v>340.005857142857</v>
      </c>
      <c r="L73">
        <v>841.37285714285701</v>
      </c>
      <c r="M73">
        <v>27.419228571428501</v>
      </c>
      <c r="N73">
        <v>35.258814285714202</v>
      </c>
      <c r="O73">
        <v>30.412214285714199</v>
      </c>
      <c r="P73">
        <v>14.3899142857142</v>
      </c>
      <c r="Q73">
        <v>300.40385714285702</v>
      </c>
      <c r="R73">
        <v>155.822714285714</v>
      </c>
      <c r="S73">
        <v>26.573771428571401</v>
      </c>
      <c r="T73">
        <v>36.332500000000003</v>
      </c>
      <c r="U73">
        <v>39.563457142857096</v>
      </c>
      <c r="V73">
        <v>19.545100000000001</v>
      </c>
      <c r="W73">
        <v>23.063757142857099</v>
      </c>
      <c r="X73">
        <v>18.768885714285702</v>
      </c>
      <c r="Y73" t="s">
        <v>906</v>
      </c>
      <c r="Z73" t="s">
        <v>733</v>
      </c>
      <c r="AA73" t="s">
        <v>17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26.674928571428499</v>
      </c>
      <c r="H74">
        <v>40.814404761904697</v>
      </c>
      <c r="I74">
        <v>26.9001428571428</v>
      </c>
      <c r="J74">
        <v>43.092833333333303</v>
      </c>
      <c r="K74">
        <v>340.87428571428501</v>
      </c>
      <c r="L74">
        <v>843.60761904761898</v>
      </c>
      <c r="M74">
        <v>26.823142857142798</v>
      </c>
      <c r="N74">
        <v>34.121428571428503</v>
      </c>
      <c r="O74">
        <v>30.2487142857142</v>
      </c>
      <c r="P74">
        <v>14.3899142857142</v>
      </c>
      <c r="Q74">
        <v>301.41261904761899</v>
      </c>
      <c r="R74">
        <v>153.82499999999999</v>
      </c>
      <c r="S74">
        <v>26.573785714285702</v>
      </c>
      <c r="T74">
        <v>35.883952380952302</v>
      </c>
      <c r="U74">
        <v>34.033071428571397</v>
      </c>
      <c r="V74">
        <v>20.359480952380899</v>
      </c>
      <c r="W74">
        <v>21.965480952380901</v>
      </c>
      <c r="X74">
        <v>18.768883333333299</v>
      </c>
      <c r="Y74" t="s">
        <v>961</v>
      </c>
      <c r="Z74" t="s">
        <v>785</v>
      </c>
      <c r="AA74" t="s">
        <v>17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26.008053571428501</v>
      </c>
      <c r="H75">
        <v>34.212071428571399</v>
      </c>
      <c r="I75">
        <v>26.382839285714201</v>
      </c>
      <c r="J75">
        <v>42.603142857142799</v>
      </c>
      <c r="K75">
        <v>338.70321428571401</v>
      </c>
      <c r="L75">
        <v>840.11589285714194</v>
      </c>
      <c r="M75">
        <v>26.823160714285699</v>
      </c>
      <c r="N75">
        <v>34.832303571428497</v>
      </c>
      <c r="O75">
        <v>30.044339285714202</v>
      </c>
      <c r="P75">
        <v>14.3899142857142</v>
      </c>
      <c r="Q75">
        <v>300.78214285714199</v>
      </c>
      <c r="R75">
        <v>154.324428571428</v>
      </c>
      <c r="S75">
        <v>26.573767857142801</v>
      </c>
      <c r="T75">
        <v>37.005321428571399</v>
      </c>
      <c r="U75">
        <v>33.501303571428501</v>
      </c>
      <c r="V75">
        <v>19.850499999999901</v>
      </c>
      <c r="W75">
        <v>21.965482142857098</v>
      </c>
      <c r="X75">
        <v>17.595826785714198</v>
      </c>
      <c r="Y75" t="s">
        <v>962</v>
      </c>
      <c r="Z75" t="s">
        <v>785</v>
      </c>
      <c r="AA75" t="s">
        <v>17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25.607928571428499</v>
      </c>
      <c r="H76">
        <v>24.4886428571428</v>
      </c>
      <c r="I76">
        <v>27.314</v>
      </c>
      <c r="J76">
        <v>43.4845857142857</v>
      </c>
      <c r="K76">
        <v>337.40042857142799</v>
      </c>
      <c r="L76">
        <v>839.69685714285697</v>
      </c>
      <c r="M76">
        <v>26.823157142857099</v>
      </c>
      <c r="N76">
        <v>34.690128571428502</v>
      </c>
      <c r="O76">
        <v>29.921699999999898</v>
      </c>
      <c r="P76">
        <v>13.91025</v>
      </c>
      <c r="Q76">
        <v>301.16042857142799</v>
      </c>
      <c r="R76">
        <v>155.822714285714</v>
      </c>
      <c r="S76">
        <v>26.573771428571401</v>
      </c>
      <c r="T76">
        <v>36.332500000000003</v>
      </c>
      <c r="U76">
        <v>33.182242857142803</v>
      </c>
      <c r="V76">
        <v>19.545100000000001</v>
      </c>
      <c r="W76">
        <v>21.965485714285698</v>
      </c>
      <c r="X76">
        <v>17.830442857142799</v>
      </c>
      <c r="Y76" t="s">
        <v>963</v>
      </c>
      <c r="Z76" t="s">
        <v>785</v>
      </c>
      <c r="AA76" t="s">
        <v>17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26.674928571428499</v>
      </c>
      <c r="H77">
        <v>40.814404761904697</v>
      </c>
      <c r="I77">
        <v>26.9001428571428</v>
      </c>
      <c r="J77">
        <v>43.092833333333303</v>
      </c>
      <c r="K77">
        <v>340.87428571428501</v>
      </c>
      <c r="L77">
        <v>843.60761904761898</v>
      </c>
      <c r="M77">
        <v>26.823142857142798</v>
      </c>
      <c r="N77">
        <v>34.121428571428503</v>
      </c>
      <c r="O77">
        <v>29.431190476190402</v>
      </c>
      <c r="P77">
        <v>13.5904738095238</v>
      </c>
      <c r="Q77">
        <v>301.41261904761899</v>
      </c>
      <c r="R77">
        <v>153.82499999999999</v>
      </c>
      <c r="S77">
        <v>26.573785714285702</v>
      </c>
      <c r="T77">
        <v>35.883952380952302</v>
      </c>
      <c r="U77">
        <v>34.033071428571397</v>
      </c>
      <c r="V77">
        <v>20.359480952380899</v>
      </c>
      <c r="W77">
        <v>21.965480952380901</v>
      </c>
      <c r="X77">
        <v>18.768883333333299</v>
      </c>
      <c r="Y77" t="s">
        <v>1018</v>
      </c>
      <c r="Z77" t="s">
        <v>843</v>
      </c>
      <c r="AA77" t="s">
        <v>17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26.008053571428501</v>
      </c>
      <c r="H78">
        <v>23.4082678571428</v>
      </c>
      <c r="I78">
        <v>26.382839285714201</v>
      </c>
      <c r="J78">
        <v>42.603142857142799</v>
      </c>
      <c r="K78">
        <v>338.70321428571401</v>
      </c>
      <c r="L78">
        <v>840.11589285714194</v>
      </c>
      <c r="M78">
        <v>26.823160714285699</v>
      </c>
      <c r="N78">
        <v>34.121446428571403</v>
      </c>
      <c r="O78">
        <v>30.044339285714202</v>
      </c>
      <c r="P78">
        <v>13.7903339285714</v>
      </c>
      <c r="Q78">
        <v>300.78214285714199</v>
      </c>
      <c r="R78">
        <v>154.324428571428</v>
      </c>
      <c r="S78">
        <v>26.573767857142801</v>
      </c>
      <c r="T78">
        <v>37.005321428571399</v>
      </c>
      <c r="U78">
        <v>33.501303571428501</v>
      </c>
      <c r="V78">
        <v>19.850499999999901</v>
      </c>
      <c r="W78">
        <v>21.965482142857098</v>
      </c>
      <c r="X78">
        <v>17.595826785714198</v>
      </c>
      <c r="Y78" t="s">
        <v>1019</v>
      </c>
      <c r="Z78" t="s">
        <v>843</v>
      </c>
      <c r="AA78" t="s">
        <v>17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25.607928571428499</v>
      </c>
      <c r="H79">
        <v>41.774742857142797</v>
      </c>
      <c r="I79">
        <v>26.0724571428571</v>
      </c>
      <c r="J79">
        <v>42.309328571428502</v>
      </c>
      <c r="K79">
        <v>337.40042857142799</v>
      </c>
      <c r="L79">
        <v>839.69685714285697</v>
      </c>
      <c r="M79">
        <v>26.823157142857099</v>
      </c>
      <c r="N79">
        <v>34.121442857142803</v>
      </c>
      <c r="O79">
        <v>29.921699999999898</v>
      </c>
      <c r="P79">
        <v>13.91025</v>
      </c>
      <c r="Q79">
        <v>301.16042857142799</v>
      </c>
      <c r="R79">
        <v>154.624</v>
      </c>
      <c r="S79">
        <v>26.573771428571401</v>
      </c>
      <c r="T79">
        <v>36.332500000000003</v>
      </c>
      <c r="U79">
        <v>33.182242857142803</v>
      </c>
      <c r="V79">
        <v>19.545100000000001</v>
      </c>
      <c r="W79">
        <v>21.965485714285698</v>
      </c>
      <c r="X79">
        <v>17.830442857142799</v>
      </c>
      <c r="Y79" t="s">
        <v>1020</v>
      </c>
      <c r="Z79" t="s">
        <v>843</v>
      </c>
      <c r="AA79" t="s">
        <v>17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26.274803571428496</v>
      </c>
      <c r="H80" s="1">
        <f t="shared" ref="H80:X80" si="21">AVERAGE(H71:H79)</f>
        <v>35.999375793650742</v>
      </c>
      <c r="I80" s="1">
        <f t="shared" si="21"/>
        <v>27.268015211640158</v>
      </c>
      <c r="J80" s="1">
        <f t="shared" si="21"/>
        <v>43.441057671957623</v>
      </c>
      <c r="K80" s="1">
        <f t="shared" si="21"/>
        <v>339.88524338624302</v>
      </c>
      <c r="L80" s="1">
        <f t="shared" si="21"/>
        <v>841.86953968253931</v>
      </c>
      <c r="M80" s="1">
        <f t="shared" si="21"/>
        <v>27.082555026454987</v>
      </c>
      <c r="N80" s="1">
        <f t="shared" si="21"/>
        <v>34.574284259259201</v>
      </c>
      <c r="O80" s="1">
        <f t="shared" si="21"/>
        <v>29.581064947089867</v>
      </c>
      <c r="P80" s="1">
        <f t="shared" si="21"/>
        <v>14.127875462962912</v>
      </c>
      <c r="Q80" s="1">
        <f t="shared" si="21"/>
        <v>301.03433333333282</v>
      </c>
      <c r="R80" s="1">
        <f t="shared" si="21"/>
        <v>154.69066666666643</v>
      </c>
      <c r="S80" s="1">
        <f t="shared" si="21"/>
        <v>26.573774999999969</v>
      </c>
      <c r="T80" s="1">
        <f t="shared" si="21"/>
        <v>36.407257936507904</v>
      </c>
      <c r="U80" s="1">
        <f t="shared" si="21"/>
        <v>34.458485714285665</v>
      </c>
      <c r="V80" s="1">
        <f t="shared" si="21"/>
        <v>19.918360317460266</v>
      </c>
      <c r="W80" s="1">
        <f t="shared" si="21"/>
        <v>22.443434656084619</v>
      </c>
      <c r="X80" s="1">
        <f t="shared" si="21"/>
        <v>18.299661111111053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0.55394797885834868</v>
      </c>
      <c r="H81" s="1">
        <f t="shared" ref="H81:X81" si="22">STDEV(H71:H79)</f>
        <v>7.3435731250989082</v>
      </c>
      <c r="I81" s="1">
        <f t="shared" si="22"/>
        <v>1.0165025580787477</v>
      </c>
      <c r="J81" s="1">
        <f t="shared" si="22"/>
        <v>0.96222759469253649</v>
      </c>
      <c r="K81" s="1">
        <f t="shared" si="22"/>
        <v>1.9813391441056891</v>
      </c>
      <c r="L81" s="1">
        <f t="shared" si="22"/>
        <v>2.3057723588293717</v>
      </c>
      <c r="M81" s="1">
        <f t="shared" si="22"/>
        <v>0.4018392721432486</v>
      </c>
      <c r="N81" s="1">
        <f t="shared" si="22"/>
        <v>0.45831703636872628</v>
      </c>
      <c r="O81" s="1">
        <f t="shared" si="22"/>
        <v>1.3101278353954346</v>
      </c>
      <c r="P81" s="1">
        <f t="shared" si="22"/>
        <v>0.32418710491830871</v>
      </c>
      <c r="Q81" s="1">
        <f t="shared" si="22"/>
        <v>0.36218099733429054</v>
      </c>
      <c r="R81" s="1">
        <f t="shared" si="22"/>
        <v>0.89200875121534939</v>
      </c>
      <c r="S81" s="1">
        <f t="shared" si="22"/>
        <v>8.1831709004019465E-6</v>
      </c>
      <c r="T81" s="1">
        <f t="shared" si="22"/>
        <v>0.488793435698606</v>
      </c>
      <c r="U81" s="1">
        <f t="shared" si="22"/>
        <v>2.0031491194375559</v>
      </c>
      <c r="V81" s="1">
        <f t="shared" si="22"/>
        <v>0.35629115648010129</v>
      </c>
      <c r="W81" s="1">
        <f t="shared" si="22"/>
        <v>0.74039757167222975</v>
      </c>
      <c r="X81" s="1">
        <f t="shared" si="22"/>
        <v>0.56257654347651598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2.108285899654518</v>
      </c>
      <c r="H82" s="1">
        <f t="shared" ref="H82:X82" si="23">H81*100/H80</f>
        <v>20.399167938889939</v>
      </c>
      <c r="I82" s="1">
        <f t="shared" si="23"/>
        <v>3.7278201225471794</v>
      </c>
      <c r="J82" s="1">
        <f t="shared" si="23"/>
        <v>2.2150188007822846</v>
      </c>
      <c r="K82" s="1">
        <f t="shared" si="23"/>
        <v>0.58294356188159369</v>
      </c>
      <c r="L82" s="1">
        <f t="shared" si="23"/>
        <v>0.27388713454329938</v>
      </c>
      <c r="M82" s="1">
        <f t="shared" si="23"/>
        <v>1.4837568750463939</v>
      </c>
      <c r="N82" s="1">
        <f t="shared" si="23"/>
        <v>1.3256009377720848</v>
      </c>
      <c r="O82" s="1">
        <f t="shared" si="23"/>
        <v>4.4289407353616008</v>
      </c>
      <c r="P82" s="1">
        <f t="shared" si="23"/>
        <v>2.2946628158507272</v>
      </c>
      <c r="Q82" s="1">
        <f t="shared" si="23"/>
        <v>0.12031218941835799</v>
      </c>
      <c r="R82" s="1">
        <f t="shared" si="23"/>
        <v>0.57664031737447041</v>
      </c>
      <c r="S82" s="1">
        <f t="shared" si="23"/>
        <v>3.0794160409659355E-5</v>
      </c>
      <c r="T82" s="1">
        <f t="shared" si="23"/>
        <v>1.3425714085664808</v>
      </c>
      <c r="U82" s="1">
        <f t="shared" si="23"/>
        <v>5.8132244581110486</v>
      </c>
      <c r="V82" s="1">
        <f t="shared" si="23"/>
        <v>1.7887574619672859</v>
      </c>
      <c r="W82" s="1">
        <f t="shared" si="23"/>
        <v>3.2989494835252464</v>
      </c>
      <c r="X82" s="1">
        <f t="shared" si="23"/>
        <v>3.0742456926425534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EEC7-D27A-4DA5-96BB-5AF6468B26F9}">
  <dimension ref="A1:AA82"/>
  <sheetViews>
    <sheetView topLeftCell="G82" zoomScale="73" zoomScaleNormal="73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4" max="24" width="10.83203125" customWidth="1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61.352333333333299</v>
      </c>
      <c r="H3">
        <v>168.059333333333</v>
      </c>
      <c r="I3">
        <v>39.315595238095199</v>
      </c>
      <c r="J3">
        <v>262.47452380952302</v>
      </c>
      <c r="K3">
        <v>2544.61666666666</v>
      </c>
      <c r="L3">
        <v>53887.547619047597</v>
      </c>
      <c r="M3">
        <v>38.744547619047601</v>
      </c>
      <c r="N3">
        <v>62.555976190476102</v>
      </c>
      <c r="O3">
        <v>15.5331214285714</v>
      </c>
      <c r="P3">
        <v>51.963571428571399</v>
      </c>
      <c r="Q3">
        <v>1640.7445238095199</v>
      </c>
      <c r="R3">
        <v>177.79771428571399</v>
      </c>
      <c r="S3">
        <v>44.289619047618999</v>
      </c>
      <c r="T3">
        <v>56.068690476190397</v>
      </c>
      <c r="U3">
        <v>68.066166666666604</v>
      </c>
      <c r="V3">
        <v>40.718952380952302</v>
      </c>
      <c r="W3">
        <v>91.522833333333296</v>
      </c>
      <c r="X3">
        <v>73.511452380952306</v>
      </c>
      <c r="Y3" t="s">
        <v>80</v>
      </c>
      <c r="Z3" t="s">
        <v>1096</v>
      </c>
      <c r="AA3" t="s">
        <v>81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62.019196428571398</v>
      </c>
      <c r="H4">
        <v>167.45912499999901</v>
      </c>
      <c r="I4">
        <v>40.350232142857102</v>
      </c>
      <c r="J4">
        <v>261.49517857142803</v>
      </c>
      <c r="K4">
        <v>2532.13214285714</v>
      </c>
      <c r="L4">
        <v>53612.392857142797</v>
      </c>
      <c r="M4">
        <v>39.489642857142798</v>
      </c>
      <c r="N4">
        <v>62.555964285714197</v>
      </c>
      <c r="O4">
        <v>12.2629910714285</v>
      </c>
      <c r="P4">
        <v>52.163446428571397</v>
      </c>
      <c r="Q4">
        <v>1642.9514285714199</v>
      </c>
      <c r="R4">
        <v>178.29716071428501</v>
      </c>
      <c r="S4">
        <v>44.843249999999998</v>
      </c>
      <c r="T4">
        <v>57.1900535714285</v>
      </c>
      <c r="U4">
        <v>67.002624999999995</v>
      </c>
      <c r="V4">
        <v>39.7009821428571</v>
      </c>
      <c r="W4">
        <v>90.607607142857105</v>
      </c>
      <c r="X4">
        <v>72.7294285714285</v>
      </c>
      <c r="Y4" t="s">
        <v>82</v>
      </c>
      <c r="Z4" t="s">
        <v>1096</v>
      </c>
      <c r="AA4" t="s">
        <v>81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62.419314285714201</v>
      </c>
      <c r="H5">
        <v>167.09899999999999</v>
      </c>
      <c r="I5">
        <v>39.7294571428571</v>
      </c>
      <c r="J5">
        <v>260.90757142857098</v>
      </c>
      <c r="K5">
        <v>2524.64142857142</v>
      </c>
      <c r="L5">
        <v>53448.9714285714</v>
      </c>
      <c r="M5">
        <v>39.340628571428503</v>
      </c>
      <c r="N5">
        <v>62.555971428571397</v>
      </c>
      <c r="O5">
        <v>15.2061142857142</v>
      </c>
      <c r="P5">
        <v>52.283357142857099</v>
      </c>
      <c r="Q5">
        <v>1643.5185714285701</v>
      </c>
      <c r="R5">
        <v>179.795428571428</v>
      </c>
      <c r="S5">
        <v>43.8467285714285</v>
      </c>
      <c r="T5">
        <v>56.517228571428497</v>
      </c>
      <c r="U5">
        <v>67.640742857142797</v>
      </c>
      <c r="V5">
        <v>40.311771428571397</v>
      </c>
      <c r="W5">
        <v>91.156742857142802</v>
      </c>
      <c r="X5">
        <v>73.198642857142801</v>
      </c>
      <c r="Y5" t="s">
        <v>83</v>
      </c>
      <c r="Z5" t="s">
        <v>1096</v>
      </c>
      <c r="AA5" t="s">
        <v>81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58.684833333333302</v>
      </c>
      <c r="H6">
        <v>153.65423809523799</v>
      </c>
      <c r="I6">
        <v>39.315595238095199</v>
      </c>
      <c r="J6">
        <v>260.51571428571401</v>
      </c>
      <c r="K6">
        <v>2644.49047619047</v>
      </c>
      <c r="L6">
        <v>57748.023809523802</v>
      </c>
      <c r="M6">
        <v>37.751095238095203</v>
      </c>
      <c r="N6">
        <v>65.399428571428501</v>
      </c>
      <c r="O6">
        <v>15.5331214285714</v>
      </c>
      <c r="P6">
        <v>52.763023809523801</v>
      </c>
      <c r="Q6">
        <v>1625.6107142857099</v>
      </c>
      <c r="R6">
        <v>185.78861904761899</v>
      </c>
      <c r="S6">
        <v>44.289619047618999</v>
      </c>
      <c r="T6">
        <v>56.068690476190397</v>
      </c>
      <c r="U6">
        <v>68.066166666666604</v>
      </c>
      <c r="V6">
        <v>40.718952380952302</v>
      </c>
      <c r="W6">
        <v>89.692380952380901</v>
      </c>
      <c r="X6">
        <v>71.947380952380897</v>
      </c>
      <c r="Y6" t="s">
        <v>140</v>
      </c>
      <c r="Z6" t="s">
        <v>1097</v>
      </c>
      <c r="AA6" t="s">
        <v>81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60.018589285714199</v>
      </c>
      <c r="H7">
        <v>172.86103571428501</v>
      </c>
      <c r="I7">
        <v>38.798285714285697</v>
      </c>
      <c r="J7">
        <v>260.02607142857102</v>
      </c>
      <c r="K7">
        <v>2631.4625000000001</v>
      </c>
      <c r="L7">
        <v>57461</v>
      </c>
      <c r="M7">
        <v>37.999464285714197</v>
      </c>
      <c r="N7">
        <v>65.399428571428501</v>
      </c>
      <c r="O7">
        <v>13.4892910714285</v>
      </c>
      <c r="P7">
        <v>52.763017857142799</v>
      </c>
      <c r="Q7">
        <v>1629.7094642857101</v>
      </c>
      <c r="R7">
        <v>187.28696428571399</v>
      </c>
      <c r="S7">
        <v>44.843249999999998</v>
      </c>
      <c r="T7">
        <v>55.508000000000003</v>
      </c>
      <c r="U7">
        <v>67.002624999999995</v>
      </c>
      <c r="V7">
        <v>41.2279464285714</v>
      </c>
      <c r="W7">
        <v>90.607607142857105</v>
      </c>
      <c r="X7">
        <v>72.7294285714285</v>
      </c>
      <c r="Y7" t="s">
        <v>141</v>
      </c>
      <c r="Z7" t="s">
        <v>1097</v>
      </c>
      <c r="AA7" t="s">
        <v>81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59.218328571428501</v>
      </c>
      <c r="H8">
        <v>161.33699999999999</v>
      </c>
      <c r="I8">
        <v>38.487914285714197</v>
      </c>
      <c r="J8">
        <v>259.73228571428501</v>
      </c>
      <c r="K8">
        <v>2624.95</v>
      </c>
      <c r="L8">
        <v>57359.171428571397</v>
      </c>
      <c r="M8">
        <v>38.148485714285698</v>
      </c>
      <c r="N8">
        <v>65.399428571428501</v>
      </c>
      <c r="O8">
        <v>15.2061142857142</v>
      </c>
      <c r="P8">
        <v>52.763014285714199</v>
      </c>
      <c r="Q8">
        <v>1629.89857142857</v>
      </c>
      <c r="R8">
        <v>188.185857142857</v>
      </c>
      <c r="S8">
        <v>45.175414285714197</v>
      </c>
      <c r="T8">
        <v>56.517228571428497</v>
      </c>
      <c r="U8">
        <v>67.640742857142797</v>
      </c>
      <c r="V8">
        <v>41.533342857142799</v>
      </c>
      <c r="W8">
        <v>91.156742857142802</v>
      </c>
      <c r="X8">
        <v>72.260199999999998</v>
      </c>
      <c r="Y8" t="s">
        <v>142</v>
      </c>
      <c r="Z8" t="s">
        <v>1097</v>
      </c>
      <c r="AA8" t="s">
        <v>81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58.684833333333302</v>
      </c>
      <c r="H9">
        <v>172.861023809523</v>
      </c>
      <c r="I9">
        <v>37.2463571428571</v>
      </c>
      <c r="J9">
        <v>260.51571428571401</v>
      </c>
      <c r="K9">
        <v>2646.6619047619001</v>
      </c>
      <c r="L9">
        <v>57784.333333333299</v>
      </c>
      <c r="M9">
        <v>37.751095238095203</v>
      </c>
      <c r="N9">
        <v>65.399428571428501</v>
      </c>
      <c r="O9">
        <v>14.7155904761904</v>
      </c>
      <c r="P9">
        <v>52.763023809523801</v>
      </c>
      <c r="Q9">
        <v>1624.34952380952</v>
      </c>
      <c r="R9">
        <v>185.78861904761899</v>
      </c>
      <c r="S9">
        <v>44.289619047618999</v>
      </c>
      <c r="T9">
        <v>56.068690476190397</v>
      </c>
      <c r="U9">
        <v>87.209761904761905</v>
      </c>
      <c r="V9">
        <v>40.718952380952302</v>
      </c>
      <c r="W9">
        <v>89.692380952380901</v>
      </c>
      <c r="X9">
        <v>71.947380952380897</v>
      </c>
      <c r="Y9" t="s">
        <v>198</v>
      </c>
      <c r="Z9" t="s">
        <v>1098</v>
      </c>
      <c r="AA9" t="s">
        <v>81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58.0179642857142</v>
      </c>
      <c r="H10">
        <v>162.057214285714</v>
      </c>
      <c r="I10">
        <v>38.798285714285697</v>
      </c>
      <c r="J10">
        <v>260.02607142857102</v>
      </c>
      <c r="K10">
        <v>2631.4625000000001</v>
      </c>
      <c r="L10">
        <v>57496.607142857101</v>
      </c>
      <c r="M10">
        <v>37.999464285714197</v>
      </c>
      <c r="N10">
        <v>65.399428571428501</v>
      </c>
      <c r="O10">
        <v>15.3287392857142</v>
      </c>
      <c r="P10">
        <v>52.763017857142799</v>
      </c>
      <c r="Q10">
        <v>1626.8717857142799</v>
      </c>
      <c r="R10">
        <v>187.28696428571399</v>
      </c>
      <c r="S10">
        <v>44.843249999999998</v>
      </c>
      <c r="T10">
        <v>55.508000000000003</v>
      </c>
      <c r="U10">
        <v>67.002624999999995</v>
      </c>
      <c r="V10">
        <v>41.2279464285714</v>
      </c>
      <c r="W10">
        <v>90.607607142857105</v>
      </c>
      <c r="X10">
        <v>71.556357142857095</v>
      </c>
      <c r="Y10" t="s">
        <v>199</v>
      </c>
      <c r="Z10" t="s">
        <v>1098</v>
      </c>
      <c r="AA10" t="s">
        <v>81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59.218328571428501</v>
      </c>
      <c r="H11">
        <v>161.33699999999999</v>
      </c>
      <c r="I11">
        <v>38.487914285714197</v>
      </c>
      <c r="J11">
        <v>259.73228571428501</v>
      </c>
      <c r="K11">
        <v>2624.95</v>
      </c>
      <c r="L11">
        <v>57327.328571428501</v>
      </c>
      <c r="M11">
        <v>38.148485714285698</v>
      </c>
      <c r="N11">
        <v>65.399428571428501</v>
      </c>
      <c r="O11">
        <v>15.2061142857142</v>
      </c>
      <c r="P11">
        <v>52.763014285714199</v>
      </c>
      <c r="Q11">
        <v>1627.62857142857</v>
      </c>
      <c r="R11">
        <v>186.98728571428501</v>
      </c>
      <c r="S11">
        <v>43.8467285714285</v>
      </c>
      <c r="T11">
        <v>55.171585714285698</v>
      </c>
      <c r="U11">
        <v>66.364500000000007</v>
      </c>
      <c r="V11">
        <v>40.311771428571397</v>
      </c>
      <c r="W11">
        <v>90.058471428571394</v>
      </c>
      <c r="X11">
        <v>72.260199999999998</v>
      </c>
      <c r="Y11" t="s">
        <v>200</v>
      </c>
      <c r="Z11" t="s">
        <v>1098</v>
      </c>
      <c r="AA11" t="s">
        <v>81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59.959302380952323</v>
      </c>
      <c r="H12" s="1">
        <f t="shared" ref="H12:X12" si="0">AVERAGE(H3:H11)</f>
        <v>165.19166335978801</v>
      </c>
      <c r="I12" s="1">
        <f t="shared" si="0"/>
        <v>38.947737433862386</v>
      </c>
      <c r="J12" s="1">
        <f t="shared" si="0"/>
        <v>260.60282407407357</v>
      </c>
      <c r="K12" s="1">
        <f t="shared" si="0"/>
        <v>2600.5964021163986</v>
      </c>
      <c r="L12" s="1">
        <f t="shared" si="0"/>
        <v>56236.152910052879</v>
      </c>
      <c r="M12" s="1">
        <f t="shared" si="0"/>
        <v>38.374767724867674</v>
      </c>
      <c r="N12" s="1">
        <f t="shared" si="0"/>
        <v>64.4516092592592</v>
      </c>
      <c r="O12" s="1">
        <f t="shared" si="0"/>
        <v>14.720133068783001</v>
      </c>
      <c r="P12" s="1">
        <f t="shared" si="0"/>
        <v>52.554276322751278</v>
      </c>
      <c r="Q12" s="2">
        <f>AVERAGE(Q3:Q11)</f>
        <v>1632.3647949735412</v>
      </c>
      <c r="R12" s="2">
        <f t="shared" si="0"/>
        <v>184.13495701058167</v>
      </c>
      <c r="S12" s="2">
        <f>AVERAGE(S3:S11)</f>
        <v>44.474164285714238</v>
      </c>
      <c r="T12" s="1">
        <f t="shared" si="0"/>
        <v>56.068685317460265</v>
      </c>
      <c r="U12" s="2">
        <f t="shared" si="0"/>
        <v>69.555106216931193</v>
      </c>
      <c r="V12" s="1">
        <f t="shared" si="0"/>
        <v>40.718957539682478</v>
      </c>
      <c r="W12" s="1">
        <f t="shared" si="0"/>
        <v>90.566930423280368</v>
      </c>
      <c r="X12" s="1">
        <f t="shared" si="0"/>
        <v>72.46005238095232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1.5950820084660027</v>
      </c>
      <c r="H13" s="1">
        <f t="shared" ref="H13:X13" si="1">STDEV(H3:H11)</f>
        <v>6.1977316456668481</v>
      </c>
      <c r="I13" s="1">
        <f t="shared" si="1"/>
        <v>0.88111839607362352</v>
      </c>
      <c r="J13" s="1">
        <f t="shared" si="1"/>
        <v>0.90750791519100726</v>
      </c>
      <c r="K13" s="1">
        <f t="shared" si="1"/>
        <v>50.905048021826019</v>
      </c>
      <c r="L13" s="1">
        <f t="shared" si="1"/>
        <v>1949.0988514648841</v>
      </c>
      <c r="M13" s="1">
        <f t="shared" si="1"/>
        <v>0.65903509832986207</v>
      </c>
      <c r="N13" s="1">
        <f t="shared" si="1"/>
        <v>1.4217289682571248</v>
      </c>
      <c r="O13" s="1">
        <f t="shared" si="1"/>
        <v>1.1154244907199176</v>
      </c>
      <c r="P13" s="1">
        <f t="shared" si="1"/>
        <v>0.32336466207267756</v>
      </c>
      <c r="Q13" s="2">
        <f t="shared" si="1"/>
        <v>7.7645313534150988</v>
      </c>
      <c r="R13" s="2">
        <f t="shared" si="1"/>
        <v>4.2272491784146107</v>
      </c>
      <c r="S13" s="2">
        <f t="shared" si="1"/>
        <v>0.47301510834787636</v>
      </c>
      <c r="T13" s="1">
        <f t="shared" si="1"/>
        <v>0.62182921800276292</v>
      </c>
      <c r="U13" s="2">
        <f t="shared" si="1"/>
        <v>6.6443187450917209</v>
      </c>
      <c r="V13" s="1">
        <f t="shared" si="1"/>
        <v>0.56449510517196466</v>
      </c>
      <c r="W13" s="1">
        <f t="shared" si="1"/>
        <v>0.6521767089594297</v>
      </c>
      <c r="X13" s="1">
        <f t="shared" si="1"/>
        <v>0.63426098084283378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2.6602744613865337</v>
      </c>
      <c r="H14" s="1">
        <f t="shared" ref="H14:X14" si="2">H13*100/H12</f>
        <v>3.7518428712520242</v>
      </c>
      <c r="I14" s="1">
        <f t="shared" si="2"/>
        <v>2.2623095823470134</v>
      </c>
      <c r="J14" s="1">
        <f t="shared" si="2"/>
        <v>0.34823410621715206</v>
      </c>
      <c r="K14" s="1">
        <f t="shared" si="2"/>
        <v>1.9574374547468745</v>
      </c>
      <c r="L14" s="1">
        <f t="shared" si="2"/>
        <v>3.4659178315102341</v>
      </c>
      <c r="M14" s="1">
        <f t="shared" si="2"/>
        <v>1.7173656999174307</v>
      </c>
      <c r="N14" s="1">
        <f t="shared" si="2"/>
        <v>2.2058859113015514</v>
      </c>
      <c r="O14" s="1">
        <f t="shared" si="2"/>
        <v>7.5775435283625203</v>
      </c>
      <c r="P14" s="1">
        <f t="shared" si="2"/>
        <v>0.61529657470079124</v>
      </c>
      <c r="Q14" s="2">
        <f t="shared" si="2"/>
        <v>0.47566152966077374</v>
      </c>
      <c r="R14" s="2">
        <f t="shared" si="2"/>
        <v>2.2957341979185864</v>
      </c>
      <c r="S14" s="2">
        <f t="shared" si="2"/>
        <v>1.0635727864588922</v>
      </c>
      <c r="T14" s="1">
        <f t="shared" si="2"/>
        <v>1.1090490431191187</v>
      </c>
      <c r="U14" s="2">
        <f t="shared" si="2"/>
        <v>9.5525966481442186</v>
      </c>
      <c r="V14" s="1">
        <f t="shared" si="2"/>
        <v>1.3863201301797534</v>
      </c>
      <c r="W14" s="1">
        <f t="shared" si="2"/>
        <v>0.72010468491243762</v>
      </c>
      <c r="X14" s="1">
        <f t="shared" si="2"/>
        <v>0.87532503773011738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64.019809523809499</v>
      </c>
      <c r="H17">
        <v>177.662714285714</v>
      </c>
      <c r="I17">
        <v>43.454095238095199</v>
      </c>
      <c r="J17">
        <v>270.309523809523</v>
      </c>
      <c r="K17">
        <v>2546.7880952380901</v>
      </c>
      <c r="L17">
        <v>55801.023809523802</v>
      </c>
      <c r="M17">
        <v>45.698714285714203</v>
      </c>
      <c r="N17">
        <v>72.981976190476104</v>
      </c>
      <c r="O17">
        <v>15.5331214285714</v>
      </c>
      <c r="P17">
        <v>60.757404761904702</v>
      </c>
      <c r="Q17">
        <v>1732.80785714285</v>
      </c>
      <c r="R17">
        <v>195.77726190476099</v>
      </c>
      <c r="S17">
        <v>48.718571428571401</v>
      </c>
      <c r="T17">
        <v>60.554166666666603</v>
      </c>
      <c r="U17">
        <v>70.193214285714205</v>
      </c>
      <c r="V17">
        <v>42.754904761904697</v>
      </c>
      <c r="W17">
        <v>95.183738095237999</v>
      </c>
      <c r="X17">
        <v>76.639595238095197</v>
      </c>
      <c r="Y17" t="s">
        <v>257</v>
      </c>
      <c r="Z17" t="s">
        <v>1099</v>
      </c>
      <c r="AA17" t="s">
        <v>81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64.019821428571404</v>
      </c>
      <c r="H18">
        <v>176.462285714285</v>
      </c>
      <c r="I18">
        <v>43.454089285714197</v>
      </c>
      <c r="J18">
        <v>268.84053571428501</v>
      </c>
      <c r="K18">
        <v>2535.38928571428</v>
      </c>
      <c r="L18">
        <v>55523.071428571398</v>
      </c>
      <c r="M18">
        <v>46.195428571428501</v>
      </c>
      <c r="N18">
        <v>73.218910714285698</v>
      </c>
      <c r="O18">
        <v>14.7155892857142</v>
      </c>
      <c r="P18">
        <v>60.5575535714285</v>
      </c>
      <c r="Q18">
        <v>1734.69928571428</v>
      </c>
      <c r="R18">
        <v>196.27660714285699</v>
      </c>
      <c r="S18">
        <v>48.164964285714198</v>
      </c>
      <c r="T18">
        <v>60.554178571428501</v>
      </c>
      <c r="U18">
        <v>70.193214285714205</v>
      </c>
      <c r="V18">
        <v>42.7549107142857</v>
      </c>
      <c r="W18">
        <v>96.098982142857096</v>
      </c>
      <c r="X18">
        <v>76.248589285714203</v>
      </c>
      <c r="Y18" t="s">
        <v>258</v>
      </c>
      <c r="Z18" t="s">
        <v>1099</v>
      </c>
      <c r="AA18" t="s">
        <v>81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64.019828571428505</v>
      </c>
      <c r="H19">
        <v>177.18257142857101</v>
      </c>
      <c r="I19">
        <v>43.454085714285704</v>
      </c>
      <c r="J19">
        <v>269.134285714285</v>
      </c>
      <c r="K19">
        <v>2527.2471428571398</v>
      </c>
      <c r="L19">
        <v>55359.657142857097</v>
      </c>
      <c r="M19">
        <v>45.897399999999998</v>
      </c>
      <c r="N19">
        <v>72.792400000000001</v>
      </c>
      <c r="O19">
        <v>17.658714285714201</v>
      </c>
      <c r="P19">
        <v>60.437642857142798</v>
      </c>
      <c r="Q19">
        <v>1736.59142857142</v>
      </c>
      <c r="R19">
        <v>196.57628571428501</v>
      </c>
      <c r="S19">
        <v>47.832799999999999</v>
      </c>
      <c r="T19">
        <v>60.554171428571401</v>
      </c>
      <c r="U19">
        <v>70.193228571428506</v>
      </c>
      <c r="V19">
        <v>43.976471428571401</v>
      </c>
      <c r="W19">
        <v>95.549842857142806</v>
      </c>
      <c r="X19">
        <v>76.952428571428499</v>
      </c>
      <c r="Y19" t="s">
        <v>259</v>
      </c>
      <c r="Z19" t="s">
        <v>1099</v>
      </c>
      <c r="AA19" t="s">
        <v>81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64.019809523809499</v>
      </c>
      <c r="H20">
        <v>177.662714285714</v>
      </c>
      <c r="I20">
        <v>43.454095238095199</v>
      </c>
      <c r="J20">
        <v>270.309523809523</v>
      </c>
      <c r="K20">
        <v>2542.4452380952298</v>
      </c>
      <c r="L20">
        <v>55720</v>
      </c>
      <c r="M20">
        <v>45.698714285714203</v>
      </c>
      <c r="N20">
        <v>72.981976190476104</v>
      </c>
      <c r="O20">
        <v>14.7155904761904</v>
      </c>
      <c r="P20">
        <v>60.757404761904702</v>
      </c>
      <c r="Q20">
        <v>1735.33</v>
      </c>
      <c r="R20">
        <v>195.77726190476099</v>
      </c>
      <c r="S20">
        <v>48.718571428571401</v>
      </c>
      <c r="T20">
        <v>60.554166666666603</v>
      </c>
      <c r="U20">
        <v>70.193214285714205</v>
      </c>
      <c r="V20">
        <v>42.754904761904697</v>
      </c>
      <c r="W20">
        <v>95.183738095237999</v>
      </c>
      <c r="X20">
        <v>76.639595238095197</v>
      </c>
      <c r="Y20" t="s">
        <v>314</v>
      </c>
      <c r="Z20" t="s">
        <v>1097</v>
      </c>
      <c r="AA20" t="s">
        <v>81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64.019821428571404</v>
      </c>
      <c r="H21">
        <v>144.05085714285701</v>
      </c>
      <c r="I21">
        <v>43.454089285714197</v>
      </c>
      <c r="J21">
        <v>268.84053571428501</v>
      </c>
      <c r="K21">
        <v>2530.50357142857</v>
      </c>
      <c r="L21">
        <v>55443.464285714203</v>
      </c>
      <c r="M21">
        <v>46.195428571428501</v>
      </c>
      <c r="N21">
        <v>72.508053571428505</v>
      </c>
      <c r="O21">
        <v>17.781337499999999</v>
      </c>
      <c r="P21">
        <v>60.5575535714285</v>
      </c>
      <c r="Q21">
        <v>1737.5369642857099</v>
      </c>
      <c r="R21">
        <v>196.27660714285699</v>
      </c>
      <c r="S21">
        <v>48.164964285714198</v>
      </c>
      <c r="T21">
        <v>60.554178571428501</v>
      </c>
      <c r="U21">
        <v>70.193214285714205</v>
      </c>
      <c r="V21">
        <v>42.7549107142857</v>
      </c>
      <c r="W21">
        <v>96.098982142857096</v>
      </c>
      <c r="X21">
        <v>76.248589285714203</v>
      </c>
      <c r="Y21" t="s">
        <v>315</v>
      </c>
      <c r="Z21" t="s">
        <v>1097</v>
      </c>
      <c r="AA21" t="s">
        <v>81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64.019828571428505</v>
      </c>
      <c r="H22">
        <v>158.45599999999999</v>
      </c>
      <c r="I22">
        <v>43.454085714285704</v>
      </c>
      <c r="J22">
        <v>267.959</v>
      </c>
      <c r="K22">
        <v>2523.33857142857</v>
      </c>
      <c r="L22">
        <v>55287.585714285698</v>
      </c>
      <c r="M22">
        <v>45.897399999999998</v>
      </c>
      <c r="N22">
        <v>72.223714285714294</v>
      </c>
      <c r="O22">
        <v>17.658714285714201</v>
      </c>
      <c r="P22">
        <v>60.437642857142798</v>
      </c>
      <c r="Q22">
        <v>1738.10428571428</v>
      </c>
      <c r="R22">
        <v>196.57628571428501</v>
      </c>
      <c r="S22">
        <v>47.832799999999999</v>
      </c>
      <c r="T22">
        <v>59.208528571428502</v>
      </c>
      <c r="U22">
        <v>70.193228571428506</v>
      </c>
      <c r="V22">
        <v>42.754899999999999</v>
      </c>
      <c r="W22">
        <v>95.549842857142806</v>
      </c>
      <c r="X22">
        <v>76.952428571428499</v>
      </c>
      <c r="Y22" t="s">
        <v>316</v>
      </c>
      <c r="Z22" t="s">
        <v>1097</v>
      </c>
      <c r="AA22" t="s">
        <v>81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61.352333333333299</v>
      </c>
      <c r="H23">
        <v>175.26188095238001</v>
      </c>
      <c r="I23">
        <v>41.384857142857101</v>
      </c>
      <c r="J23">
        <v>266.39214285714201</v>
      </c>
      <c r="K23">
        <v>2535.9309523809502</v>
      </c>
      <c r="L23">
        <v>55669.738095237997</v>
      </c>
      <c r="M23">
        <v>43.711809523809499</v>
      </c>
      <c r="N23">
        <v>70.138523809523804</v>
      </c>
      <c r="O23">
        <v>16.3506547619047</v>
      </c>
      <c r="P23">
        <v>59.1585238095238</v>
      </c>
      <c r="Q23">
        <v>1735.33</v>
      </c>
      <c r="R23">
        <v>195.77726190476099</v>
      </c>
      <c r="S23">
        <v>46.504095238095204</v>
      </c>
      <c r="T23">
        <v>58.3114285714285</v>
      </c>
      <c r="U23">
        <v>68.066166666666604</v>
      </c>
      <c r="V23">
        <v>42.754904761904697</v>
      </c>
      <c r="W23">
        <v>95.183738095237999</v>
      </c>
      <c r="X23">
        <v>75.075523809523801</v>
      </c>
      <c r="Y23" t="s">
        <v>371</v>
      </c>
      <c r="Z23" t="s">
        <v>1098</v>
      </c>
      <c r="AA23" t="s">
        <v>81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62.019196428571398</v>
      </c>
      <c r="H24">
        <v>176.462285714285</v>
      </c>
      <c r="I24">
        <v>40.350232142857102</v>
      </c>
      <c r="J24">
        <v>265.90232142857099</v>
      </c>
      <c r="K24">
        <v>2523.98928571428</v>
      </c>
      <c r="L24">
        <v>55451.839285714203</v>
      </c>
      <c r="M24">
        <v>43.2150892857142</v>
      </c>
      <c r="N24">
        <v>70.375464285714202</v>
      </c>
      <c r="O24">
        <v>13.4892910714285</v>
      </c>
      <c r="P24">
        <v>59.358392857142803</v>
      </c>
      <c r="Q24">
        <v>1738.48285714285</v>
      </c>
      <c r="R24">
        <v>196.27660714285699</v>
      </c>
      <c r="S24">
        <v>46.504107142857102</v>
      </c>
      <c r="T24">
        <v>58.872124999999997</v>
      </c>
      <c r="U24">
        <v>68.597928571428497</v>
      </c>
      <c r="V24">
        <v>42.7549107142857</v>
      </c>
      <c r="W24">
        <v>94.726142857142804</v>
      </c>
      <c r="X24">
        <v>76.248589285714203</v>
      </c>
      <c r="Y24" t="s">
        <v>372</v>
      </c>
      <c r="Z24" t="s">
        <v>1098</v>
      </c>
      <c r="AA24" t="s">
        <v>81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60.818828571428497</v>
      </c>
      <c r="H25">
        <v>165.658428571428</v>
      </c>
      <c r="I25">
        <v>40.970999999999997</v>
      </c>
      <c r="J25">
        <v>265.608571428571</v>
      </c>
      <c r="K25">
        <v>2516.82428571428</v>
      </c>
      <c r="L25">
        <v>55222.214285714203</v>
      </c>
      <c r="M25">
        <v>43.513114285714202</v>
      </c>
      <c r="N25">
        <v>69.948957142857097</v>
      </c>
      <c r="O25">
        <v>16.677671428571401</v>
      </c>
      <c r="P25">
        <v>59.478314285714198</v>
      </c>
      <c r="Q25">
        <v>1737.3471428571399</v>
      </c>
      <c r="R25">
        <v>196.57628571428501</v>
      </c>
      <c r="S25">
        <v>46.504100000000001</v>
      </c>
      <c r="T25">
        <v>59.208528571428502</v>
      </c>
      <c r="U25">
        <v>68.916985714285701</v>
      </c>
      <c r="V25">
        <v>41.533342857142799</v>
      </c>
      <c r="W25">
        <v>94.451571428571398</v>
      </c>
      <c r="X25">
        <v>76.013971428571395</v>
      </c>
      <c r="Y25" t="s">
        <v>373</v>
      </c>
      <c r="Z25" t="s">
        <v>1098</v>
      </c>
      <c r="AA25" t="s">
        <v>81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63.145475264550214</v>
      </c>
      <c r="H26" s="1">
        <f t="shared" ref="H26:T26" si="3">AVERAGE(H17:H25)</f>
        <v>169.87330423280378</v>
      </c>
      <c r="I26" s="1">
        <f t="shared" si="3"/>
        <v>42.60340330687827</v>
      </c>
      <c r="J26" s="1">
        <f t="shared" si="3"/>
        <v>268.14404894179836</v>
      </c>
      <c r="K26" s="1">
        <f t="shared" si="3"/>
        <v>2531.3840476190435</v>
      </c>
      <c r="L26" s="1">
        <f t="shared" si="3"/>
        <v>55497.621560846506</v>
      </c>
      <c r="M26" s="1">
        <f t="shared" si="3"/>
        <v>45.113677645502591</v>
      </c>
      <c r="N26" s="1">
        <f t="shared" si="3"/>
        <v>71.907775132275091</v>
      </c>
      <c r="O26" s="1">
        <f t="shared" si="3"/>
        <v>16.064520502645443</v>
      </c>
      <c r="P26" s="1">
        <f t="shared" si="3"/>
        <v>60.166714814814753</v>
      </c>
      <c r="Q26" s="1">
        <f t="shared" si="3"/>
        <v>1736.2477579365031</v>
      </c>
      <c r="R26" s="1">
        <f t="shared" si="3"/>
        <v>196.210051587301</v>
      </c>
      <c r="S26" s="1">
        <f t="shared" si="3"/>
        <v>47.660552645502612</v>
      </c>
      <c r="T26" s="1">
        <f t="shared" si="3"/>
        <v>59.819052513227462</v>
      </c>
      <c r="U26" s="1">
        <f>AVERAGE(U17:U25)</f>
        <v>69.637821693121637</v>
      </c>
      <c r="V26" s="1">
        <f>AVERAGE(V17:V25)</f>
        <v>42.754906746031715</v>
      </c>
      <c r="W26" s="1">
        <f t="shared" ref="W26:X26" si="4">AVERAGE(W17:W25)</f>
        <v>95.33628650793645</v>
      </c>
      <c r="X26" s="1">
        <f t="shared" si="4"/>
        <v>76.335478968253909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1.3455490268790125</v>
      </c>
      <c r="H27" s="1">
        <f t="shared" ref="H27:U27" si="5">STDEV(H17:H25)</f>
        <v>11.755637500639843</v>
      </c>
      <c r="I27" s="1">
        <f t="shared" si="5"/>
        <v>1.3023240530840723</v>
      </c>
      <c r="J27" s="1">
        <f t="shared" si="5"/>
        <v>1.798844275623082</v>
      </c>
      <c r="K27" s="1">
        <f t="shared" si="5"/>
        <v>9.6542669952707101</v>
      </c>
      <c r="L27" s="1">
        <f t="shared" si="5"/>
        <v>198.68452497440936</v>
      </c>
      <c r="M27" s="1">
        <f t="shared" si="5"/>
        <v>1.2442378384668669</v>
      </c>
      <c r="N27" s="1">
        <f t="shared" si="5"/>
        <v>1.3502222011715876</v>
      </c>
      <c r="O27" s="1">
        <f t="shared" si="5"/>
        <v>1.5427902625704533</v>
      </c>
      <c r="P27" s="1">
        <f t="shared" si="5"/>
        <v>0.64166501011417032</v>
      </c>
      <c r="Q27" s="1">
        <f t="shared" si="5"/>
        <v>1.8488650750167444</v>
      </c>
      <c r="R27" s="1">
        <f t="shared" si="5"/>
        <v>0.34956972858940411</v>
      </c>
      <c r="S27" s="1">
        <f t="shared" si="5"/>
        <v>0.92325177061188091</v>
      </c>
      <c r="T27" s="1">
        <f t="shared" si="5"/>
        <v>0.90947008829139098</v>
      </c>
      <c r="U27" s="1">
        <f t="shared" si="5"/>
        <v>0.86036903881985283</v>
      </c>
      <c r="V27" s="1">
        <f>STDEV(V17:V25)</f>
        <v>0.61078214286788213</v>
      </c>
      <c r="W27" s="1">
        <f t="shared" ref="W27:X27" si="6">STDEV(W17:W25)</f>
        <v>0.55671255964555777</v>
      </c>
      <c r="X27" s="1">
        <f t="shared" si="6"/>
        <v>0.57659892773896482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2.1308716439963225</v>
      </c>
      <c r="H28" s="1">
        <f t="shared" ref="H28:U28" si="7">H27*100/H26</f>
        <v>6.9202383233384728</v>
      </c>
      <c r="I28" s="1">
        <f t="shared" si="7"/>
        <v>3.0568545045644595</v>
      </c>
      <c r="J28" s="1">
        <f t="shared" si="7"/>
        <v>0.67084997139486302</v>
      </c>
      <c r="K28" s="1">
        <f t="shared" si="7"/>
        <v>0.38138294362529751</v>
      </c>
      <c r="L28" s="1">
        <f t="shared" si="7"/>
        <v>0.35800547732766447</v>
      </c>
      <c r="M28" s="1">
        <f t="shared" si="7"/>
        <v>2.7580057831771683</v>
      </c>
      <c r="N28" s="1">
        <f t="shared" si="7"/>
        <v>1.8777137780828845</v>
      </c>
      <c r="O28" s="1">
        <f t="shared" si="7"/>
        <v>9.6037118712406802</v>
      </c>
      <c r="P28" s="1">
        <f t="shared" si="7"/>
        <v>1.066478387741679</v>
      </c>
      <c r="Q28" s="1">
        <f t="shared" si="7"/>
        <v>0.10648624694059128</v>
      </c>
      <c r="R28" s="1">
        <f t="shared" si="7"/>
        <v>0.17816096869729828</v>
      </c>
      <c r="S28" s="1">
        <f t="shared" si="7"/>
        <v>1.9371402960410313</v>
      </c>
      <c r="T28" s="1">
        <f t="shared" si="7"/>
        <v>1.5203685950898083</v>
      </c>
      <c r="U28" s="1">
        <f t="shared" si="7"/>
        <v>1.2354910275788169</v>
      </c>
      <c r="V28" s="1">
        <f>V27*100/V26</f>
        <v>1.4285661912350485</v>
      </c>
      <c r="W28" s="1">
        <f t="shared" ref="W28:X28" si="8">W27*100/W26</f>
        <v>0.5839461342971578</v>
      </c>
      <c r="X28" s="1">
        <f t="shared" si="8"/>
        <v>0.75534854242384253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48.014857142857103</v>
      </c>
      <c r="H30">
        <v>151.25340476190399</v>
      </c>
      <c r="I30">
        <v>33.107880952380903</v>
      </c>
      <c r="J30">
        <v>223.299238095238</v>
      </c>
      <c r="K30">
        <v>2242.8228571428499</v>
      </c>
      <c r="L30">
        <v>50934.904761904698</v>
      </c>
      <c r="M30">
        <v>34.770761904761898</v>
      </c>
      <c r="N30">
        <v>61.608142857142802</v>
      </c>
      <c r="O30">
        <v>11.4454595238095</v>
      </c>
      <c r="P30">
        <v>47.966380952380902</v>
      </c>
      <c r="Q30">
        <v>1502.0188095238</v>
      </c>
      <c r="R30">
        <v>175.8</v>
      </c>
      <c r="S30">
        <v>42.075142857142801</v>
      </c>
      <c r="T30">
        <v>51.583190476190403</v>
      </c>
      <c r="U30">
        <v>61.684952380952303</v>
      </c>
      <c r="V30">
        <v>38.683</v>
      </c>
      <c r="W30">
        <v>82.370547619047599</v>
      </c>
      <c r="X30">
        <v>65.691095238095201</v>
      </c>
      <c r="Y30" t="s">
        <v>430</v>
      </c>
      <c r="Z30" t="s">
        <v>1100</v>
      </c>
      <c r="AA30" t="s">
        <v>81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50.015482142857103</v>
      </c>
      <c r="H31">
        <v>142.25021428571401</v>
      </c>
      <c r="I31">
        <v>34.142499999999998</v>
      </c>
      <c r="J31">
        <v>223.29928571428499</v>
      </c>
      <c r="K31">
        <v>2232.5089285714198</v>
      </c>
      <c r="L31">
        <v>50679.3035714285</v>
      </c>
      <c r="M31">
        <v>35.019125000000003</v>
      </c>
      <c r="N31">
        <v>61.134250000000002</v>
      </c>
      <c r="O31">
        <v>14.7155892857142</v>
      </c>
      <c r="P31">
        <v>47.366803571428498</v>
      </c>
      <c r="Q31">
        <v>1503.9107142857099</v>
      </c>
      <c r="R31">
        <v>176.798857142857</v>
      </c>
      <c r="S31">
        <v>41.521517857142797</v>
      </c>
      <c r="T31">
        <v>50.461803571428497</v>
      </c>
      <c r="U31">
        <v>62.216714285714197</v>
      </c>
      <c r="V31">
        <v>38.1740178571428</v>
      </c>
      <c r="W31">
        <v>82.370553571428502</v>
      </c>
      <c r="X31">
        <v>65.691089285714199</v>
      </c>
      <c r="Y31" t="s">
        <v>431</v>
      </c>
      <c r="Z31" t="s">
        <v>1100</v>
      </c>
      <c r="AA31" t="s">
        <v>81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49.6153571428571</v>
      </c>
      <c r="H32">
        <v>142.610342857142</v>
      </c>
      <c r="I32">
        <v>33.521728571428497</v>
      </c>
      <c r="J32">
        <v>222.124</v>
      </c>
      <c r="K32">
        <v>2226.3214285714198</v>
      </c>
      <c r="L32">
        <v>50530.9857142857</v>
      </c>
      <c r="M32">
        <v>35.168142857142797</v>
      </c>
      <c r="N32">
        <v>61.418585714285697</v>
      </c>
      <c r="O32">
        <v>14.7155857142857</v>
      </c>
      <c r="P32">
        <v>47.9663857142857</v>
      </c>
      <c r="Q32">
        <v>1505.0457142857099</v>
      </c>
      <c r="R32">
        <v>176.19957142857101</v>
      </c>
      <c r="S32">
        <v>41.189357142857098</v>
      </c>
      <c r="T32">
        <v>51.1346285714285</v>
      </c>
      <c r="U32">
        <v>62.535785714285701</v>
      </c>
      <c r="V32">
        <v>37.868628571428502</v>
      </c>
      <c r="W32">
        <v>82.370557142857095</v>
      </c>
      <c r="X32">
        <v>65.691099999999906</v>
      </c>
      <c r="Y32" t="s">
        <v>432</v>
      </c>
      <c r="Z32" t="s">
        <v>1100</v>
      </c>
      <c r="AA32" t="s">
        <v>81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50.6823571428571</v>
      </c>
      <c r="H33">
        <v>153.65423809523799</v>
      </c>
      <c r="I33">
        <v>37.2463571428571</v>
      </c>
      <c r="J33">
        <v>227.216761904761</v>
      </c>
      <c r="K33">
        <v>2251.5073809523801</v>
      </c>
      <c r="L33">
        <v>51082.952380952302</v>
      </c>
      <c r="M33">
        <v>35.764214285714203</v>
      </c>
      <c r="N33">
        <v>62.555976190476102</v>
      </c>
      <c r="O33">
        <v>13.0805238095238</v>
      </c>
      <c r="P33">
        <v>48.765809523809502</v>
      </c>
      <c r="Q33">
        <v>1502.0188095238</v>
      </c>
      <c r="R33">
        <v>175.8</v>
      </c>
      <c r="S33">
        <v>42.075142857142801</v>
      </c>
      <c r="T33">
        <v>51.583190476190403</v>
      </c>
      <c r="U33">
        <v>63.812023809523801</v>
      </c>
      <c r="V33">
        <v>38.683</v>
      </c>
      <c r="W33">
        <v>82.370547619047599</v>
      </c>
      <c r="X33">
        <v>65.691095238095201</v>
      </c>
      <c r="Y33" t="s">
        <v>488</v>
      </c>
      <c r="Z33" t="s">
        <v>1101</v>
      </c>
      <c r="AA33" t="s">
        <v>81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50.015482142857103</v>
      </c>
      <c r="H34">
        <v>131.44641071428501</v>
      </c>
      <c r="I34">
        <v>37.2463571428571</v>
      </c>
      <c r="J34">
        <v>226.23732142857099</v>
      </c>
      <c r="K34">
        <v>2240.6517857142799</v>
      </c>
      <c r="L34">
        <v>50823.875</v>
      </c>
      <c r="M34">
        <v>36.509285714285703</v>
      </c>
      <c r="N34">
        <v>62.555964285714197</v>
      </c>
      <c r="O34">
        <v>15.3287392857142</v>
      </c>
      <c r="P34">
        <v>48.565964285714202</v>
      </c>
      <c r="Q34">
        <v>1504.85660714285</v>
      </c>
      <c r="R34">
        <v>176.798857142857</v>
      </c>
      <c r="S34">
        <v>43.182392857142801</v>
      </c>
      <c r="T34">
        <v>52.143875000000001</v>
      </c>
      <c r="U34">
        <v>63.812017857142799</v>
      </c>
      <c r="V34">
        <v>38.1740178571428</v>
      </c>
      <c r="W34">
        <v>83.743392857142794</v>
      </c>
      <c r="X34">
        <v>66.864142857142795</v>
      </c>
      <c r="Y34" t="s">
        <v>489</v>
      </c>
      <c r="Z34" t="s">
        <v>1101</v>
      </c>
      <c r="AA34" t="s">
        <v>81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51.215857142857097</v>
      </c>
      <c r="H35">
        <v>154.134428571428</v>
      </c>
      <c r="I35">
        <v>37.2463571428571</v>
      </c>
      <c r="J35">
        <v>225.649714285714</v>
      </c>
      <c r="K35">
        <v>2234.1385714285698</v>
      </c>
      <c r="L35">
        <v>50720.371428571401</v>
      </c>
      <c r="M35">
        <v>36.360271428571401</v>
      </c>
      <c r="N35">
        <v>62.555971428571397</v>
      </c>
      <c r="O35">
        <v>15.2061142857142</v>
      </c>
      <c r="P35">
        <v>48.4460428571428</v>
      </c>
      <c r="Q35">
        <v>1505.8028571428499</v>
      </c>
      <c r="R35">
        <v>177.39814285714201</v>
      </c>
      <c r="S35">
        <v>42.518042857142802</v>
      </c>
      <c r="T35">
        <v>52.480285714285699</v>
      </c>
      <c r="U35">
        <v>77.850671428571403</v>
      </c>
      <c r="V35">
        <v>39.090200000000003</v>
      </c>
      <c r="W35">
        <v>83.468828571428503</v>
      </c>
      <c r="X35">
        <v>66.629542857142795</v>
      </c>
      <c r="Y35" t="s">
        <v>490</v>
      </c>
      <c r="Z35" t="s">
        <v>1101</v>
      </c>
      <c r="AA35" t="s">
        <v>81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50.6823571428571</v>
      </c>
      <c r="H36">
        <v>144.05085714285701</v>
      </c>
      <c r="I36">
        <v>37.2463571428571</v>
      </c>
      <c r="J36">
        <v>227.216761904761</v>
      </c>
      <c r="K36">
        <v>2251.5073809523801</v>
      </c>
      <c r="L36">
        <v>51077.380952380903</v>
      </c>
      <c r="M36">
        <v>35.764214285714203</v>
      </c>
      <c r="N36">
        <v>62.555976190476102</v>
      </c>
      <c r="O36">
        <v>15.5331214285714</v>
      </c>
      <c r="P36">
        <v>48.765809523809502</v>
      </c>
      <c r="Q36">
        <v>1503.28</v>
      </c>
      <c r="R36">
        <v>175.8</v>
      </c>
      <c r="S36">
        <v>44.289619047618999</v>
      </c>
      <c r="T36">
        <v>51.583190476190403</v>
      </c>
      <c r="U36">
        <v>63.812023809523801</v>
      </c>
      <c r="V36">
        <v>38.683</v>
      </c>
      <c r="W36">
        <v>84.200999999999993</v>
      </c>
      <c r="X36">
        <v>67.255166666666597</v>
      </c>
      <c r="Y36" t="s">
        <v>546</v>
      </c>
      <c r="Z36" t="s">
        <v>1102</v>
      </c>
      <c r="AA36" t="s">
        <v>81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52.016107142857102</v>
      </c>
      <c r="H37">
        <v>135.04767857142801</v>
      </c>
      <c r="I37">
        <v>37.2463571428571</v>
      </c>
      <c r="J37">
        <v>226.23732142857099</v>
      </c>
      <c r="K37">
        <v>2240.6517857142799</v>
      </c>
      <c r="L37">
        <v>50819.6785714285</v>
      </c>
      <c r="M37">
        <v>35.764196428571402</v>
      </c>
      <c r="N37">
        <v>62.555964285714197</v>
      </c>
      <c r="O37">
        <v>15.3287392857142</v>
      </c>
      <c r="P37">
        <v>48.565964285714202</v>
      </c>
      <c r="Q37">
        <v>1505.8023214285699</v>
      </c>
      <c r="R37">
        <v>176.798857142857</v>
      </c>
      <c r="S37">
        <v>43.182392857142801</v>
      </c>
      <c r="T37">
        <v>52.143875000000001</v>
      </c>
      <c r="U37">
        <v>63.812017857142799</v>
      </c>
      <c r="V37">
        <v>39.7009821428571</v>
      </c>
      <c r="W37">
        <v>83.743392857142794</v>
      </c>
      <c r="X37">
        <v>66.864142857142795</v>
      </c>
      <c r="Y37" t="s">
        <v>547</v>
      </c>
      <c r="Z37" t="s">
        <v>1102</v>
      </c>
      <c r="AA37" t="s">
        <v>81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51.215857142857097</v>
      </c>
      <c r="H38">
        <v>154.134428571428</v>
      </c>
      <c r="I38">
        <v>37.2463571428571</v>
      </c>
      <c r="J38">
        <v>225.649714285714</v>
      </c>
      <c r="K38">
        <v>2235.4414285714201</v>
      </c>
      <c r="L38">
        <v>50660.042857142798</v>
      </c>
      <c r="M38">
        <v>36.360271428571401</v>
      </c>
      <c r="N38">
        <v>62.555971428571397</v>
      </c>
      <c r="O38">
        <v>15.2061142857142</v>
      </c>
      <c r="P38">
        <v>48.4460428571428</v>
      </c>
      <c r="Q38">
        <v>1507.3157142857101</v>
      </c>
      <c r="R38">
        <v>177.39814285714201</v>
      </c>
      <c r="S38">
        <v>42.518042857142802</v>
      </c>
      <c r="T38">
        <v>52.480285714285699</v>
      </c>
      <c r="U38">
        <v>65.088271428571403</v>
      </c>
      <c r="V38">
        <v>39.090200000000003</v>
      </c>
      <c r="W38">
        <v>83.468828571428503</v>
      </c>
      <c r="X38">
        <v>66.629542857142795</v>
      </c>
      <c r="Y38" t="s">
        <v>548</v>
      </c>
      <c r="Z38" t="s">
        <v>1102</v>
      </c>
      <c r="AA38" t="s">
        <v>81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50.385968253968215</v>
      </c>
      <c r="H39" s="1">
        <f t="shared" ref="H39:U39" si="9">AVERAGE(H30:H38)</f>
        <v>145.39800039682487</v>
      </c>
      <c r="I39" s="1">
        <f t="shared" si="9"/>
        <v>36.027805820105783</v>
      </c>
      <c r="J39" s="1">
        <f t="shared" si="9"/>
        <v>225.21445767195721</v>
      </c>
      <c r="K39" s="1">
        <f t="shared" si="9"/>
        <v>2239.5057275132222</v>
      </c>
      <c r="L39" s="1">
        <f t="shared" si="9"/>
        <v>50814.38835978831</v>
      </c>
      <c r="M39" s="1">
        <f t="shared" si="9"/>
        <v>35.72005370370367</v>
      </c>
      <c r="N39" s="1">
        <f t="shared" si="9"/>
        <v>62.166311375661316</v>
      </c>
      <c r="O39" s="1">
        <f t="shared" si="9"/>
        <v>14.506665211640154</v>
      </c>
      <c r="P39" s="1">
        <f t="shared" si="9"/>
        <v>48.31724484126979</v>
      </c>
      <c r="Q39" s="1">
        <f t="shared" si="9"/>
        <v>1504.4501719576665</v>
      </c>
      <c r="R39" s="1">
        <f t="shared" si="9"/>
        <v>176.53249206349176</v>
      </c>
      <c r="S39" s="1">
        <f t="shared" si="9"/>
        <v>42.505739021163969</v>
      </c>
      <c r="T39" s="1">
        <f t="shared" si="9"/>
        <v>51.732702777777725</v>
      </c>
      <c r="U39" s="1">
        <f t="shared" si="9"/>
        <v>64.958275396825357</v>
      </c>
      <c r="V39" s="1">
        <f>AVERAGE(V30:V38)</f>
        <v>38.68300515873014</v>
      </c>
      <c r="W39" s="1">
        <f t="shared" ref="W39" si="10">AVERAGE(W30:W38)</f>
        <v>83.123072089947044</v>
      </c>
      <c r="X39" s="1">
        <f>AVERAGE(X30:X38)</f>
        <v>66.334101984126917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1.1565577148719635</v>
      </c>
      <c r="H40" s="1">
        <f t="shared" ref="H40:U40" si="11">STDEV(H30:H38)</f>
        <v>8.4880208174306464</v>
      </c>
      <c r="I40" s="1">
        <f t="shared" si="11"/>
        <v>1.8462789064052163</v>
      </c>
      <c r="J40" s="1">
        <f t="shared" si="11"/>
        <v>1.8498891834004509</v>
      </c>
      <c r="K40" s="1">
        <f t="shared" si="11"/>
        <v>8.4396048683547171</v>
      </c>
      <c r="L40" s="1">
        <f t="shared" si="11"/>
        <v>189.45995624061399</v>
      </c>
      <c r="M40" s="1">
        <f t="shared" si="11"/>
        <v>0.62705213907299029</v>
      </c>
      <c r="N40" s="1">
        <f t="shared" si="11"/>
        <v>0.59653190117745336</v>
      </c>
      <c r="O40" s="1">
        <f t="shared" si="11"/>
        <v>1.3636274488218363</v>
      </c>
      <c r="P40" s="1">
        <f t="shared" si="11"/>
        <v>0.46217790590459118</v>
      </c>
      <c r="Q40" s="1">
        <f t="shared" si="11"/>
        <v>1.7983541788226742</v>
      </c>
      <c r="R40" s="1">
        <f t="shared" si="11"/>
        <v>0.65498317516574367</v>
      </c>
      <c r="S40" s="1">
        <f t="shared" si="11"/>
        <v>0.94674641583794283</v>
      </c>
      <c r="T40" s="1">
        <f t="shared" si="11"/>
        <v>0.66104321157426504</v>
      </c>
      <c r="U40" s="1">
        <f t="shared" si="11"/>
        <v>4.9445124843001986</v>
      </c>
      <c r="V40" s="1">
        <f>STDEV(V30:V38)</f>
        <v>0.56449510517198265</v>
      </c>
      <c r="W40" s="1">
        <f t="shared" ref="W40:X40" si="12">STDEV(W30:W38)</f>
        <v>0.74462812879859308</v>
      </c>
      <c r="X40" s="1">
        <f t="shared" si="12"/>
        <v>0.63626347286810225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2.2953964267241749</v>
      </c>
      <c r="H41" s="1">
        <f t="shared" ref="H41:U41" si="13">H40*100/H39</f>
        <v>5.8377837344838772</v>
      </c>
      <c r="I41" s="1">
        <f t="shared" si="13"/>
        <v>5.1245943636536326</v>
      </c>
      <c r="J41" s="1">
        <f t="shared" si="13"/>
        <v>0.82139006639394441</v>
      </c>
      <c r="K41" s="1">
        <f t="shared" si="13"/>
        <v>0.37685122947759414</v>
      </c>
      <c r="L41" s="1">
        <f t="shared" si="13"/>
        <v>0.37284706626625869</v>
      </c>
      <c r="M41" s="1">
        <f t="shared" si="13"/>
        <v>1.7554624757128339</v>
      </c>
      <c r="N41" s="1">
        <f t="shared" si="13"/>
        <v>0.95957422593839325</v>
      </c>
      <c r="O41" s="1">
        <f t="shared" si="13"/>
        <v>9.4000063345203628</v>
      </c>
      <c r="P41" s="1">
        <f t="shared" si="13"/>
        <v>0.95654855201889655</v>
      </c>
      <c r="Q41" s="1">
        <f t="shared" si="13"/>
        <v>0.11953564247877781</v>
      </c>
      <c r="R41" s="1">
        <f t="shared" si="13"/>
        <v>0.37102698064794332</v>
      </c>
      <c r="S41" s="1">
        <f t="shared" si="13"/>
        <v>2.2273378551695098</v>
      </c>
      <c r="T41" s="1">
        <f t="shared" si="13"/>
        <v>1.2778052877187436</v>
      </c>
      <c r="U41" s="1">
        <f t="shared" si="13"/>
        <v>7.6118284454051981</v>
      </c>
      <c r="V41" s="1">
        <f>V40*100/V39</f>
        <v>1.4592845174661542</v>
      </c>
      <c r="W41" s="1">
        <f t="shared" ref="W41:X41" si="14">W40*100/W39</f>
        <v>0.89581401417988371</v>
      </c>
      <c r="X41" s="1">
        <f t="shared" si="14"/>
        <v>0.9591800504367326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48.014857142857103</v>
      </c>
      <c r="H43">
        <v>120.04238095238</v>
      </c>
      <c r="I43">
        <v>35.177119047619001</v>
      </c>
      <c r="J43">
        <v>211.54664285714199</v>
      </c>
      <c r="K43">
        <v>2086.4980952380902</v>
      </c>
      <c r="L43">
        <v>47557.690476190401</v>
      </c>
      <c r="M43">
        <v>34.770761904761898</v>
      </c>
      <c r="N43">
        <v>59.712523809523802</v>
      </c>
      <c r="O43">
        <v>14.7155904761904</v>
      </c>
      <c r="P43">
        <v>44.768619047618998</v>
      </c>
      <c r="Q43">
        <v>1455.35666666666</v>
      </c>
      <c r="R43">
        <v>171.80454761904701</v>
      </c>
      <c r="S43">
        <v>39.860666666666603</v>
      </c>
      <c r="T43">
        <v>49.340428571428497</v>
      </c>
      <c r="U43">
        <v>61.684952380952303</v>
      </c>
      <c r="V43">
        <v>36.647071428571401</v>
      </c>
      <c r="W43">
        <v>78.709642857142796</v>
      </c>
      <c r="X43">
        <v>64.127023809523806</v>
      </c>
      <c r="Y43" t="s">
        <v>604</v>
      </c>
      <c r="Z43" t="s">
        <v>1100</v>
      </c>
      <c r="AA43" t="s">
        <v>81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48.014857142857103</v>
      </c>
      <c r="H44">
        <v>122.443232142857</v>
      </c>
      <c r="I44">
        <v>35.694428571428503</v>
      </c>
      <c r="J44">
        <v>211.546607142857</v>
      </c>
      <c r="K44">
        <v>2076.1857142857102</v>
      </c>
      <c r="L44">
        <v>47318.839285714203</v>
      </c>
      <c r="M44">
        <v>35.019125000000003</v>
      </c>
      <c r="N44">
        <v>59.001660714285698</v>
      </c>
      <c r="O44">
        <v>11.649841071428501</v>
      </c>
      <c r="P44">
        <v>44.968482142857098</v>
      </c>
      <c r="Q44">
        <v>1457.56375</v>
      </c>
      <c r="R44">
        <v>172.30396428571399</v>
      </c>
      <c r="S44">
        <v>39.8606607142857</v>
      </c>
      <c r="T44">
        <v>50.461803571428497</v>
      </c>
      <c r="U44">
        <v>62.216714285714197</v>
      </c>
      <c r="V44">
        <v>36.647071428571401</v>
      </c>
      <c r="W44">
        <v>78.252017857142803</v>
      </c>
      <c r="X44">
        <v>63.344982142857098</v>
      </c>
      <c r="Y44" t="s">
        <v>605</v>
      </c>
      <c r="Z44" t="s">
        <v>1100</v>
      </c>
      <c r="AA44" t="s">
        <v>81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48.014871428571396</v>
      </c>
      <c r="H45">
        <v>126.76475714285699</v>
      </c>
      <c r="I45">
        <v>34.7632714285714</v>
      </c>
      <c r="J45">
        <v>211.54657142857101</v>
      </c>
      <c r="K45">
        <v>2069.9971428571398</v>
      </c>
      <c r="L45">
        <v>47170.514285714198</v>
      </c>
      <c r="M45">
        <v>35.168142857142797</v>
      </c>
      <c r="N45">
        <v>59.1438285714285</v>
      </c>
      <c r="O45">
        <v>14.7155857142857</v>
      </c>
      <c r="P45">
        <v>45.088399999999901</v>
      </c>
      <c r="Q45">
        <v>1458.88857142857</v>
      </c>
      <c r="R45">
        <v>172.603571428571</v>
      </c>
      <c r="S45">
        <v>39.8606571428571</v>
      </c>
      <c r="T45">
        <v>49.788985714285701</v>
      </c>
      <c r="U45">
        <v>61.259542857142797</v>
      </c>
      <c r="V45">
        <v>36.647071428571401</v>
      </c>
      <c r="W45">
        <v>79.075728571428499</v>
      </c>
      <c r="X45">
        <v>63.8141999999999</v>
      </c>
      <c r="Y45" t="s">
        <v>606</v>
      </c>
      <c r="Z45" t="s">
        <v>1100</v>
      </c>
      <c r="AA45" t="s">
        <v>81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48.014857142857103</v>
      </c>
      <c r="H46">
        <v>144.05085714285701</v>
      </c>
      <c r="I46">
        <v>33.107880952380903</v>
      </c>
      <c r="J46">
        <v>209.58788095238</v>
      </c>
      <c r="K46">
        <v>2090.8404761904699</v>
      </c>
      <c r="L46">
        <v>47702.9285714285</v>
      </c>
      <c r="M46">
        <v>34.770761904761898</v>
      </c>
      <c r="N46">
        <v>58.764690476190403</v>
      </c>
      <c r="O46">
        <v>13.8980571428571</v>
      </c>
      <c r="P46">
        <v>44.768619047618998</v>
      </c>
      <c r="Q46">
        <v>1452.8345238095201</v>
      </c>
      <c r="R46">
        <v>169.80680952380899</v>
      </c>
      <c r="S46">
        <v>39.860666666666603</v>
      </c>
      <c r="T46">
        <v>49.340428571428497</v>
      </c>
      <c r="U46">
        <v>78.701499999999996</v>
      </c>
      <c r="V46">
        <v>36.647071428571401</v>
      </c>
      <c r="W46">
        <v>78.709642857142796</v>
      </c>
      <c r="X46">
        <v>62.562952380952296</v>
      </c>
      <c r="Y46" t="s">
        <v>661</v>
      </c>
      <c r="Z46" t="s">
        <v>1101</v>
      </c>
      <c r="AA46" t="s">
        <v>81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48.014857142857103</v>
      </c>
      <c r="H47">
        <v>144.05085714285701</v>
      </c>
      <c r="I47">
        <v>32.590571428571401</v>
      </c>
      <c r="J47">
        <v>210.07749999999999</v>
      </c>
      <c r="K47">
        <v>2081.06964285714</v>
      </c>
      <c r="L47">
        <v>47465.5</v>
      </c>
      <c r="M47">
        <v>34.274035714285702</v>
      </c>
      <c r="N47">
        <v>58.290785714285697</v>
      </c>
      <c r="O47">
        <v>14.102441071428499</v>
      </c>
      <c r="P47">
        <v>44.368892857142797</v>
      </c>
      <c r="Q47">
        <v>1454.7260714285701</v>
      </c>
      <c r="R47">
        <v>170.80567857142799</v>
      </c>
      <c r="S47">
        <v>39.8606607142857</v>
      </c>
      <c r="T47">
        <v>48.77975</v>
      </c>
      <c r="U47">
        <v>60.621410714285702</v>
      </c>
      <c r="V47">
        <v>36.647071428571401</v>
      </c>
      <c r="W47">
        <v>78.252017857142803</v>
      </c>
      <c r="X47">
        <v>63.344982142857098</v>
      </c>
      <c r="Y47" t="s">
        <v>662</v>
      </c>
      <c r="Z47" t="s">
        <v>1101</v>
      </c>
      <c r="AA47" t="s">
        <v>81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48.014871428571396</v>
      </c>
      <c r="H48">
        <v>125.32422857142799</v>
      </c>
      <c r="I48">
        <v>33.521728571428497</v>
      </c>
      <c r="J48">
        <v>209.19614285714201</v>
      </c>
      <c r="K48">
        <v>2075.2085714285699</v>
      </c>
      <c r="L48">
        <v>47331.4142857142</v>
      </c>
      <c r="M48">
        <v>34.572071428571398</v>
      </c>
      <c r="N48">
        <v>58.5751285714285</v>
      </c>
      <c r="O48">
        <v>14.225070000000001</v>
      </c>
      <c r="P48">
        <v>44.6087285714285</v>
      </c>
      <c r="Q48">
        <v>1456.61857142857</v>
      </c>
      <c r="R48">
        <v>171.405</v>
      </c>
      <c r="S48">
        <v>39.8606571428571</v>
      </c>
      <c r="T48">
        <v>49.788985714285701</v>
      </c>
      <c r="U48">
        <v>59.9833</v>
      </c>
      <c r="V48">
        <v>36.647071428571401</v>
      </c>
      <c r="W48">
        <v>77.977457142857105</v>
      </c>
      <c r="X48">
        <v>62.875757142857097</v>
      </c>
      <c r="Y48" t="s">
        <v>663</v>
      </c>
      <c r="Z48" t="s">
        <v>1101</v>
      </c>
      <c r="AA48" t="s">
        <v>81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48.014857142857103</v>
      </c>
      <c r="H49">
        <v>120.04238095238</v>
      </c>
      <c r="I49">
        <v>33.107880952380903</v>
      </c>
      <c r="J49">
        <v>211.54664285714199</v>
      </c>
      <c r="K49">
        <v>2088.6695238095199</v>
      </c>
      <c r="L49">
        <v>47635.904761904698</v>
      </c>
      <c r="M49">
        <v>34.770761904761898</v>
      </c>
      <c r="N49">
        <v>58.764690476190403</v>
      </c>
      <c r="O49">
        <v>14.7155904761904</v>
      </c>
      <c r="P49">
        <v>44.768619047618998</v>
      </c>
      <c r="Q49">
        <v>1456.61785714285</v>
      </c>
      <c r="R49">
        <v>171.80454761904701</v>
      </c>
      <c r="S49">
        <v>39.860666666666603</v>
      </c>
      <c r="T49">
        <v>49.340428571428497</v>
      </c>
      <c r="U49">
        <v>61.684952380952303</v>
      </c>
      <c r="V49">
        <v>36.647071428571401</v>
      </c>
      <c r="W49">
        <v>78.709642857142796</v>
      </c>
      <c r="X49">
        <v>62.562952380952296</v>
      </c>
      <c r="Y49" t="s">
        <v>718</v>
      </c>
      <c r="Z49" t="s">
        <v>1102</v>
      </c>
      <c r="AA49" t="s">
        <v>81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48.014857142857103</v>
      </c>
      <c r="H50">
        <v>120.642589285714</v>
      </c>
      <c r="I50">
        <v>34.142499999999998</v>
      </c>
      <c r="J50">
        <v>210.07749999999999</v>
      </c>
      <c r="K50">
        <v>2077.8142857142798</v>
      </c>
      <c r="L50">
        <v>47398.464285714203</v>
      </c>
      <c r="M50">
        <v>35.019125000000003</v>
      </c>
      <c r="N50">
        <v>59.001660714285698</v>
      </c>
      <c r="O50">
        <v>14.7155892857142</v>
      </c>
      <c r="P50">
        <v>44.968482142857098</v>
      </c>
      <c r="Q50">
        <v>1459.4553571428501</v>
      </c>
      <c r="R50">
        <v>172.30396428571399</v>
      </c>
      <c r="S50">
        <v>39.8606607142857</v>
      </c>
      <c r="T50">
        <v>50.461803571428497</v>
      </c>
      <c r="U50">
        <v>60.621410714285702</v>
      </c>
      <c r="V50">
        <v>36.647071428571401</v>
      </c>
      <c r="W50">
        <v>78.252017857142803</v>
      </c>
      <c r="X50">
        <v>63.344982142857098</v>
      </c>
      <c r="Y50" t="s">
        <v>719</v>
      </c>
      <c r="Z50" t="s">
        <v>1102</v>
      </c>
      <c r="AA50" t="s">
        <v>81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48.014871428571396</v>
      </c>
      <c r="H51">
        <v>144.05085714285701</v>
      </c>
      <c r="I51">
        <v>33.521728571428497</v>
      </c>
      <c r="J51">
        <v>210.371428571428</v>
      </c>
      <c r="K51">
        <v>2072.6028571428501</v>
      </c>
      <c r="L51">
        <v>47269.4</v>
      </c>
      <c r="M51">
        <v>35.168142857142797</v>
      </c>
      <c r="N51">
        <v>59.1438285714285</v>
      </c>
      <c r="O51">
        <v>14.7155857142857</v>
      </c>
      <c r="P51">
        <v>45.088399999999901</v>
      </c>
      <c r="Q51">
        <v>1460.40142857142</v>
      </c>
      <c r="R51">
        <v>172.603571428571</v>
      </c>
      <c r="S51">
        <v>39.8606571428571</v>
      </c>
      <c r="T51">
        <v>49.788985714285701</v>
      </c>
      <c r="U51">
        <v>61.259542857142797</v>
      </c>
      <c r="V51">
        <v>36.647071428571401</v>
      </c>
      <c r="W51">
        <v>77.977457142857105</v>
      </c>
      <c r="X51">
        <v>62.875757142857097</v>
      </c>
      <c r="Y51" t="s">
        <v>720</v>
      </c>
      <c r="Z51" t="s">
        <v>1102</v>
      </c>
      <c r="AA51" t="s">
        <v>81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48.014861904761872</v>
      </c>
      <c r="H52" s="1">
        <f t="shared" ref="H52:X52" si="15">AVERAGE(H43:H51)</f>
        <v>129.71246005290968</v>
      </c>
      <c r="I52" s="1">
        <f t="shared" si="15"/>
        <v>33.95856772486767</v>
      </c>
      <c r="J52" s="1">
        <f t="shared" si="15"/>
        <v>210.61076851851797</v>
      </c>
      <c r="K52" s="1">
        <f t="shared" si="15"/>
        <v>2079.876256613752</v>
      </c>
      <c r="L52" s="1">
        <f t="shared" si="15"/>
        <v>47427.850661375596</v>
      </c>
      <c r="M52" s="1">
        <f t="shared" si="15"/>
        <v>34.836992063492048</v>
      </c>
      <c r="N52" s="1">
        <f t="shared" si="15"/>
        <v>58.933199735449683</v>
      </c>
      <c r="O52" s="1">
        <f t="shared" si="15"/>
        <v>14.161483439153388</v>
      </c>
      <c r="P52" s="1">
        <f t="shared" si="15"/>
        <v>44.821915873015811</v>
      </c>
      <c r="Q52" s="1">
        <f t="shared" si="15"/>
        <v>1456.9403108465567</v>
      </c>
      <c r="R52" s="1">
        <f t="shared" si="15"/>
        <v>171.71573941798903</v>
      </c>
      <c r="S52" s="1">
        <f t="shared" si="15"/>
        <v>39.86066150793647</v>
      </c>
      <c r="T52" s="1">
        <f t="shared" si="15"/>
        <v>49.676844444444406</v>
      </c>
      <c r="U52" s="1">
        <f t="shared" si="15"/>
        <v>63.11481402116398</v>
      </c>
      <c r="V52" s="1">
        <f t="shared" si="15"/>
        <v>36.647071428571401</v>
      </c>
      <c r="W52" s="1">
        <f t="shared" si="15"/>
        <v>78.435069444444395</v>
      </c>
      <c r="X52" s="1">
        <f t="shared" si="15"/>
        <v>63.2059543650793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7.1428571466469748E-6</v>
      </c>
      <c r="H53" s="1">
        <f t="shared" ref="H53:W53" si="16">STDEV(H43:H51)</f>
        <v>10.993404335503584</v>
      </c>
      <c r="I53" s="1">
        <f t="shared" si="16"/>
        <v>1.0535574299602091</v>
      </c>
      <c r="J53" s="1">
        <f t="shared" si="16"/>
        <v>0.94714977322749716</v>
      </c>
      <c r="K53" s="1">
        <f t="shared" si="16"/>
        <v>7.356688423876963</v>
      </c>
      <c r="L53" s="1">
        <f t="shared" si="16"/>
        <v>176.99076654368162</v>
      </c>
      <c r="M53" s="1">
        <f t="shared" si="16"/>
        <v>0.29281577081157689</v>
      </c>
      <c r="N53" s="1">
        <f t="shared" si="16"/>
        <v>0.40360102681565774</v>
      </c>
      <c r="O53" s="1">
        <f t="shared" si="16"/>
        <v>0.99501452361462239</v>
      </c>
      <c r="P53" s="1">
        <f t="shared" si="16"/>
        <v>0.23563511411720311</v>
      </c>
      <c r="Q53" s="1">
        <f t="shared" si="16"/>
        <v>2.4229360902023265</v>
      </c>
      <c r="R53" s="1">
        <f t="shared" si="16"/>
        <v>0.92554478635748716</v>
      </c>
      <c r="S53" s="1">
        <f t="shared" si="16"/>
        <v>4.1666666548780181E-6</v>
      </c>
      <c r="T53" s="1">
        <f t="shared" si="16"/>
        <v>0.54935803630013169</v>
      </c>
      <c r="U53" s="1">
        <f t="shared" si="16"/>
        <v>5.8839286823123391</v>
      </c>
      <c r="V53" s="1">
        <f t="shared" si="16"/>
        <v>0</v>
      </c>
      <c r="W53" s="1">
        <f t="shared" si="16"/>
        <v>0.38012456541236334</v>
      </c>
      <c r="X53" s="1">
        <f>STDEV(X43:X51)</f>
        <v>0.53866517396939373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1.4876346329632122E-5</v>
      </c>
      <c r="H54" s="1">
        <f t="shared" ref="H54:W54" si="17">H53*100/H52</f>
        <v>8.4752107322761248</v>
      </c>
      <c r="I54" s="1">
        <f t="shared" si="17"/>
        <v>3.1024789929190528</v>
      </c>
      <c r="J54" s="1">
        <f t="shared" si="17"/>
        <v>0.44971573860631869</v>
      </c>
      <c r="K54" s="1">
        <f t="shared" si="17"/>
        <v>0.35370798625560501</v>
      </c>
      <c r="L54" s="1">
        <f t="shared" si="17"/>
        <v>0.37317897411661488</v>
      </c>
      <c r="M54" s="1">
        <f t="shared" si="17"/>
        <v>0.84053115228176545</v>
      </c>
      <c r="N54" s="1">
        <f t="shared" si="17"/>
        <v>0.68484492379069373</v>
      </c>
      <c r="O54" s="1">
        <f t="shared" si="17"/>
        <v>7.026202642469122</v>
      </c>
      <c r="P54" s="1">
        <f t="shared" si="17"/>
        <v>0.52571406091782613</v>
      </c>
      <c r="Q54" s="1">
        <f t="shared" si="17"/>
        <v>0.16630304427464684</v>
      </c>
      <c r="R54" s="1">
        <f t="shared" si="17"/>
        <v>0.5389982243296485</v>
      </c>
      <c r="S54" s="1">
        <f t="shared" si="17"/>
        <v>1.0453079545728092E-5</v>
      </c>
      <c r="T54" s="1">
        <f t="shared" si="17"/>
        <v>1.1058633905672102</v>
      </c>
      <c r="U54" s="1">
        <f t="shared" si="17"/>
        <v>9.3225794507440209</v>
      </c>
      <c r="V54" s="1">
        <f t="shared" si="17"/>
        <v>0</v>
      </c>
      <c r="W54" s="1">
        <f t="shared" si="17"/>
        <v>0.48463597738203801</v>
      </c>
      <c r="X54" s="1">
        <f>X53*100/X52</f>
        <v>0.85223801994674286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48.014857142857103</v>
      </c>
      <c r="H57">
        <v>144.05085714285701</v>
      </c>
      <c r="I57">
        <v>33.107880952380903</v>
      </c>
      <c r="J57">
        <v>213.505404761904</v>
      </c>
      <c r="K57">
        <v>2062.61547619047</v>
      </c>
      <c r="L57">
        <v>46295.071428571398</v>
      </c>
      <c r="M57">
        <v>34.770761904761898</v>
      </c>
      <c r="N57">
        <v>58.764690476190403</v>
      </c>
      <c r="O57">
        <v>13.8980571428571</v>
      </c>
      <c r="P57">
        <v>45.568047619047597</v>
      </c>
      <c r="Q57">
        <v>1456.61785714285</v>
      </c>
      <c r="R57">
        <v>165.81135714285699</v>
      </c>
      <c r="S57">
        <v>39.860666666666603</v>
      </c>
      <c r="T57">
        <v>49.340428571428497</v>
      </c>
      <c r="U57">
        <v>59.557880952380899</v>
      </c>
      <c r="V57">
        <v>36.647071428571401</v>
      </c>
      <c r="W57">
        <v>78.709642857142796</v>
      </c>
      <c r="X57">
        <v>62.562952380952296</v>
      </c>
      <c r="Y57" t="s">
        <v>778</v>
      </c>
      <c r="Z57" t="s">
        <v>1103</v>
      </c>
      <c r="AA57" t="s">
        <v>81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46.014249999999997</v>
      </c>
      <c r="H58">
        <v>144.05085714285701</v>
      </c>
      <c r="I58">
        <v>32.590571428571401</v>
      </c>
      <c r="J58">
        <v>211.546607142857</v>
      </c>
      <c r="K58">
        <v>2053.3874999999998</v>
      </c>
      <c r="L58">
        <v>46055.535714285703</v>
      </c>
      <c r="M58">
        <v>34.274035714285702</v>
      </c>
      <c r="N58">
        <v>58.290785714285697</v>
      </c>
      <c r="O58">
        <v>11.649841071428501</v>
      </c>
      <c r="P58">
        <v>45.5680535714285</v>
      </c>
      <c r="Q58">
        <v>1457.56375</v>
      </c>
      <c r="R58">
        <v>167.809071428571</v>
      </c>
      <c r="S58">
        <v>38.199803571428497</v>
      </c>
      <c r="T58">
        <v>48.77975</v>
      </c>
      <c r="U58">
        <v>59.026125</v>
      </c>
      <c r="V58">
        <v>35.120107142857101</v>
      </c>
      <c r="W58">
        <v>78.252017857142803</v>
      </c>
      <c r="X58">
        <v>62.171928571428502</v>
      </c>
      <c r="Y58" t="s">
        <v>779</v>
      </c>
      <c r="Z58" t="s">
        <v>1103</v>
      </c>
      <c r="AA58" t="s">
        <v>81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46.4143714285714</v>
      </c>
      <c r="H59">
        <v>133.967299999999</v>
      </c>
      <c r="I59">
        <v>32.2801857142857</v>
      </c>
      <c r="J59">
        <v>211.54657142857101</v>
      </c>
      <c r="K59">
        <v>2046.5485714285701</v>
      </c>
      <c r="L59">
        <v>45913.4857142857</v>
      </c>
      <c r="M59">
        <v>33.975999999999999</v>
      </c>
      <c r="N59">
        <v>58.006442857142801</v>
      </c>
      <c r="O59">
        <v>13.73455</v>
      </c>
      <c r="P59">
        <v>46.0477285714285</v>
      </c>
      <c r="Q59">
        <v>1458.88857142857</v>
      </c>
      <c r="R59">
        <v>167.80914285714201</v>
      </c>
      <c r="S59">
        <v>38.531971428571403</v>
      </c>
      <c r="T59">
        <v>48.443342857142802</v>
      </c>
      <c r="U59">
        <v>57.430814285714199</v>
      </c>
      <c r="V59">
        <v>35.4255</v>
      </c>
      <c r="W59">
        <v>77.977457142857105</v>
      </c>
      <c r="X59">
        <v>61.937314285714201</v>
      </c>
      <c r="Y59" t="s">
        <v>780</v>
      </c>
      <c r="Z59" t="s">
        <v>1103</v>
      </c>
      <c r="AA59" t="s">
        <v>81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50.6823571428571</v>
      </c>
      <c r="H60">
        <v>146.45171428571399</v>
      </c>
      <c r="I60">
        <v>37.2463571428571</v>
      </c>
      <c r="J60">
        <v>217.422928571428</v>
      </c>
      <c r="K60">
        <v>2069.1290476190402</v>
      </c>
      <c r="L60">
        <v>46331.380952380903</v>
      </c>
      <c r="M60">
        <v>35.764214285714203</v>
      </c>
      <c r="N60">
        <v>60.660333333333298</v>
      </c>
      <c r="O60">
        <v>14.7155904761904</v>
      </c>
      <c r="P60">
        <v>47.1669285714285</v>
      </c>
      <c r="Q60">
        <v>1459.14</v>
      </c>
      <c r="R60">
        <v>167.809071428571</v>
      </c>
      <c r="S60">
        <v>39.860666666666603</v>
      </c>
      <c r="T60">
        <v>49.340428571428497</v>
      </c>
      <c r="U60">
        <v>80.828547619047598</v>
      </c>
      <c r="V60">
        <v>36.647071428571401</v>
      </c>
      <c r="W60">
        <v>78.709642857142796</v>
      </c>
      <c r="X60">
        <v>64.127023809523806</v>
      </c>
      <c r="Y60" t="s">
        <v>836</v>
      </c>
      <c r="Z60" t="s">
        <v>1104</v>
      </c>
      <c r="AA60" t="s">
        <v>81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50.015482142857103</v>
      </c>
      <c r="H61">
        <v>147.65212500000001</v>
      </c>
      <c r="I61">
        <v>37.2463571428571</v>
      </c>
      <c r="J61">
        <v>217.422857142857</v>
      </c>
      <c r="K61">
        <v>2059.9017857142799</v>
      </c>
      <c r="L61">
        <v>46097.4285714285</v>
      </c>
      <c r="M61">
        <v>35.764196428571402</v>
      </c>
      <c r="N61">
        <v>60.423375</v>
      </c>
      <c r="O61">
        <v>15.3287392857142</v>
      </c>
      <c r="P61">
        <v>47.366803571428498</v>
      </c>
      <c r="Q61">
        <v>1461.3471428571399</v>
      </c>
      <c r="R61">
        <v>169.30739285714199</v>
      </c>
      <c r="S61">
        <v>41.521517857142797</v>
      </c>
      <c r="T61">
        <v>50.461803571428497</v>
      </c>
      <c r="U61">
        <v>60.621410714285702</v>
      </c>
      <c r="V61">
        <v>38.1740178571428</v>
      </c>
      <c r="W61">
        <v>79.624857142857095</v>
      </c>
      <c r="X61">
        <v>63.344982142857098</v>
      </c>
      <c r="Y61" t="s">
        <v>837</v>
      </c>
      <c r="Z61" t="s">
        <v>1104</v>
      </c>
      <c r="AA61" t="s">
        <v>81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51.215857142857097</v>
      </c>
      <c r="H62">
        <v>148.372428571428</v>
      </c>
      <c r="I62">
        <v>38.487914285714197</v>
      </c>
      <c r="J62">
        <v>218.59814285714199</v>
      </c>
      <c r="K62">
        <v>2055.6671428571399</v>
      </c>
      <c r="L62">
        <v>45962.085714285698</v>
      </c>
      <c r="M62">
        <v>36.360271428571401</v>
      </c>
      <c r="N62">
        <v>60.849899999999998</v>
      </c>
      <c r="O62">
        <v>15.6966285714285</v>
      </c>
      <c r="P62">
        <v>47.9663857142857</v>
      </c>
      <c r="Q62">
        <v>1462.6714285714199</v>
      </c>
      <c r="R62">
        <v>170.206285714285</v>
      </c>
      <c r="S62">
        <v>41.189357142857098</v>
      </c>
      <c r="T62">
        <v>51.1346285714285</v>
      </c>
      <c r="U62">
        <v>76.574428571428498</v>
      </c>
      <c r="V62">
        <v>37.868628571428502</v>
      </c>
      <c r="W62">
        <v>80.174000000000007</v>
      </c>
      <c r="X62">
        <v>63.8141999999999</v>
      </c>
      <c r="Y62" t="s">
        <v>838</v>
      </c>
      <c r="Z62" t="s">
        <v>1104</v>
      </c>
      <c r="AA62" t="s">
        <v>81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45.347380952380902</v>
      </c>
      <c r="H63">
        <v>144.05085714285701</v>
      </c>
      <c r="I63">
        <v>33.107880952380903</v>
      </c>
      <c r="J63">
        <v>211.54664285714199</v>
      </c>
      <c r="K63">
        <v>2066.95761904761</v>
      </c>
      <c r="L63">
        <v>46420.761904761901</v>
      </c>
      <c r="M63">
        <v>33.7773095238095</v>
      </c>
      <c r="N63">
        <v>57.816880952380899</v>
      </c>
      <c r="O63">
        <v>13.8980571428571</v>
      </c>
      <c r="P63">
        <v>45.568047619047597</v>
      </c>
      <c r="Q63">
        <v>1456.61785714285</v>
      </c>
      <c r="R63">
        <v>165.81135714285699</v>
      </c>
      <c r="S63">
        <v>39.860666666666603</v>
      </c>
      <c r="T63">
        <v>49.340428571428497</v>
      </c>
      <c r="U63">
        <v>78.701499999999996</v>
      </c>
      <c r="V63">
        <v>36.647071428571401</v>
      </c>
      <c r="W63">
        <v>78.709642857142796</v>
      </c>
      <c r="X63">
        <v>62.562952380952296</v>
      </c>
      <c r="Y63" t="s">
        <v>894</v>
      </c>
      <c r="Z63" t="s">
        <v>1105</v>
      </c>
      <c r="AA63" t="s">
        <v>81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48.014857142857103</v>
      </c>
      <c r="H64">
        <v>126.0445</v>
      </c>
      <c r="I64">
        <v>34.142499999999998</v>
      </c>
      <c r="J64">
        <v>214.484821428571</v>
      </c>
      <c r="K64">
        <v>2059.9017857142799</v>
      </c>
      <c r="L64">
        <v>46187.517857142797</v>
      </c>
      <c r="M64">
        <v>35.019125000000003</v>
      </c>
      <c r="N64">
        <v>59.001660714285698</v>
      </c>
      <c r="O64">
        <v>14.7155892857142</v>
      </c>
      <c r="P64">
        <v>46.167642857142802</v>
      </c>
      <c r="Q64">
        <v>1459.4553571428501</v>
      </c>
      <c r="R64">
        <v>167.809071428571</v>
      </c>
      <c r="S64">
        <v>39.8606607142857</v>
      </c>
      <c r="T64">
        <v>48.77975</v>
      </c>
      <c r="U64">
        <v>59.026125</v>
      </c>
      <c r="V64">
        <v>36.647071428571401</v>
      </c>
      <c r="W64">
        <v>78.252017857142803</v>
      </c>
      <c r="X64">
        <v>60.998874999999998</v>
      </c>
      <c r="Y64" t="s">
        <v>895</v>
      </c>
      <c r="Z64" t="s">
        <v>1105</v>
      </c>
      <c r="AA64" t="s">
        <v>81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48.014871428571396</v>
      </c>
      <c r="H65">
        <v>145.491428571428</v>
      </c>
      <c r="I65">
        <v>33.521728571428497</v>
      </c>
      <c r="J65">
        <v>213.897142857142</v>
      </c>
      <c r="K65">
        <v>2053.0628571428501</v>
      </c>
      <c r="L65">
        <v>46045.9</v>
      </c>
      <c r="M65">
        <v>34.572071428571398</v>
      </c>
      <c r="N65">
        <v>59.1438285714285</v>
      </c>
      <c r="O65">
        <v>14.7155857142857</v>
      </c>
      <c r="P65">
        <v>46.0477285714285</v>
      </c>
      <c r="Q65">
        <v>1461.15857142857</v>
      </c>
      <c r="R65">
        <v>169.007714285714</v>
      </c>
      <c r="S65">
        <v>39.8606571428571</v>
      </c>
      <c r="T65">
        <v>48.443342857142802</v>
      </c>
      <c r="U65">
        <v>58.707057142857103</v>
      </c>
      <c r="V65">
        <v>36.647071428571401</v>
      </c>
      <c r="W65">
        <v>77.977457142857105</v>
      </c>
      <c r="X65">
        <v>61.937314285714201</v>
      </c>
      <c r="Y65" t="s">
        <v>896</v>
      </c>
      <c r="Z65" t="s">
        <v>1105</v>
      </c>
      <c r="AA65" t="s">
        <v>81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48.192698280423244</v>
      </c>
      <c r="H66" s="1">
        <f t="shared" ref="H66:X66" si="18">AVERAGE(H57:H65)</f>
        <v>142.23689642857116</v>
      </c>
      <c r="I66" s="1">
        <f t="shared" si="18"/>
        <v>34.636819576719532</v>
      </c>
      <c r="J66" s="1">
        <f t="shared" si="18"/>
        <v>214.44123544973488</v>
      </c>
      <c r="K66" s="1">
        <f t="shared" si="18"/>
        <v>2058.5746428571379</v>
      </c>
      <c r="L66" s="1">
        <f t="shared" si="18"/>
        <v>46145.463095238061</v>
      </c>
      <c r="M66" s="1">
        <f t="shared" si="18"/>
        <v>34.919776190476171</v>
      </c>
      <c r="N66" s="1">
        <f t="shared" si="18"/>
        <v>59.217544179894148</v>
      </c>
      <c r="O66" s="1">
        <f t="shared" si="18"/>
        <v>14.261404298941747</v>
      </c>
      <c r="P66" s="1">
        <f t="shared" si="18"/>
        <v>46.385262962962912</v>
      </c>
      <c r="Q66" s="1">
        <f t="shared" si="18"/>
        <v>1459.2733928571388</v>
      </c>
      <c r="R66" s="1">
        <f t="shared" si="18"/>
        <v>167.93116269841224</v>
      </c>
      <c r="S66" s="1">
        <f t="shared" si="18"/>
        <v>39.860663095238039</v>
      </c>
      <c r="T66" s="1">
        <f t="shared" si="18"/>
        <v>49.340433730158679</v>
      </c>
      <c r="U66" s="1">
        <f t="shared" si="18"/>
        <v>65.608209920634891</v>
      </c>
      <c r="V66" s="1">
        <f t="shared" si="18"/>
        <v>36.647067857142822</v>
      </c>
      <c r="W66" s="1">
        <f t="shared" si="18"/>
        <v>78.70963730158725</v>
      </c>
      <c r="X66" s="1">
        <f t="shared" si="18"/>
        <v>62.606393650793592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2.0844430640273122</v>
      </c>
      <c r="H67" s="1">
        <f t="shared" ref="H67:X67" si="19">STDEV(H57:H65)</f>
        <v>7.3805268426871304</v>
      </c>
      <c r="I67" s="1">
        <f t="shared" si="19"/>
        <v>2.354629592663692</v>
      </c>
      <c r="J67" s="1">
        <f t="shared" si="19"/>
        <v>2.7697196531699979</v>
      </c>
      <c r="K67" s="1">
        <f t="shared" si="19"/>
        <v>7.1753648258988427</v>
      </c>
      <c r="L67" s="1">
        <f t="shared" si="19"/>
        <v>174.01651103626716</v>
      </c>
      <c r="M67" s="1">
        <f t="shared" si="19"/>
        <v>0.8850880009684019</v>
      </c>
      <c r="N67" s="1">
        <f t="shared" si="19"/>
        <v>1.1589259744748506</v>
      </c>
      <c r="O67" s="1">
        <f t="shared" si="19"/>
        <v>1.1821486151000198</v>
      </c>
      <c r="P67" s="1">
        <f t="shared" si="19"/>
        <v>0.89114411797018533</v>
      </c>
      <c r="Q67" s="1">
        <f t="shared" si="19"/>
        <v>2.1397019293118418</v>
      </c>
      <c r="R67" s="1">
        <f t="shared" si="19"/>
        <v>1.4695201755240117</v>
      </c>
      <c r="S67" s="1">
        <f t="shared" si="19"/>
        <v>1.0634696936970991</v>
      </c>
      <c r="T67" s="1">
        <f t="shared" si="19"/>
        <v>0.91616606087915697</v>
      </c>
      <c r="U67" s="1">
        <f t="shared" si="19"/>
        <v>9.911917801558527</v>
      </c>
      <c r="V67" s="1">
        <f t="shared" si="19"/>
        <v>0.97772848568929882</v>
      </c>
      <c r="W67" s="1">
        <f t="shared" si="19"/>
        <v>0.74774595886510575</v>
      </c>
      <c r="X67" s="1">
        <f t="shared" si="19"/>
        <v>0.99928787247904005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4.3252258918941902</v>
      </c>
      <c r="H68" s="1">
        <f t="shared" ref="H68:X68" si="20">H67*100/H66</f>
        <v>5.1888975561228587</v>
      </c>
      <c r="I68" s="1">
        <f t="shared" si="20"/>
        <v>6.7980536938394618</v>
      </c>
      <c r="J68" s="1">
        <f t="shared" si="20"/>
        <v>1.2915984406456291</v>
      </c>
      <c r="K68" s="1">
        <f t="shared" si="20"/>
        <v>0.34855985673368672</v>
      </c>
      <c r="L68" s="1">
        <f t="shared" si="20"/>
        <v>0.3771042684675639</v>
      </c>
      <c r="M68" s="1">
        <f t="shared" si="20"/>
        <v>2.5346325135090528</v>
      </c>
      <c r="N68" s="1">
        <f t="shared" si="20"/>
        <v>1.9570652422771952</v>
      </c>
      <c r="O68" s="1">
        <f t="shared" si="20"/>
        <v>8.2891459376671612</v>
      </c>
      <c r="P68" s="1">
        <f t="shared" si="20"/>
        <v>1.9211794027808664</v>
      </c>
      <c r="Q68" s="1">
        <f t="shared" si="20"/>
        <v>0.14662789987025523</v>
      </c>
      <c r="R68" s="1">
        <f t="shared" si="20"/>
        <v>0.8750729476953153</v>
      </c>
      <c r="S68" s="1">
        <f t="shared" si="20"/>
        <v>2.6679678939514346</v>
      </c>
      <c r="T68" s="1">
        <f t="shared" si="20"/>
        <v>1.8568261193033713</v>
      </c>
      <c r="U68" s="1">
        <f t="shared" si="20"/>
        <v>15.107740042822082</v>
      </c>
      <c r="V68" s="1">
        <f t="shared" si="20"/>
        <v>2.6679582920540024</v>
      </c>
      <c r="W68" s="1">
        <f t="shared" si="20"/>
        <v>0.95000559588403399</v>
      </c>
      <c r="X68" s="1">
        <f t="shared" si="20"/>
        <v>1.5961434834481529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53.349857142857097</v>
      </c>
      <c r="H71">
        <v>120.04238095238</v>
      </c>
      <c r="I71">
        <v>35.177119047619001</v>
      </c>
      <c r="J71">
        <v>227.216761904761</v>
      </c>
      <c r="K71">
        <v>2290.58857142857</v>
      </c>
      <c r="L71">
        <v>49957.214285714203</v>
      </c>
      <c r="M71">
        <v>34.770761904761898</v>
      </c>
      <c r="N71">
        <v>57.816880952380899</v>
      </c>
      <c r="O71">
        <v>13.8980571428571</v>
      </c>
      <c r="P71">
        <v>46.3675</v>
      </c>
      <c r="Q71">
        <v>1495.71333333333</v>
      </c>
      <c r="R71">
        <v>167.809071428571</v>
      </c>
      <c r="S71">
        <v>42.075142857142801</v>
      </c>
      <c r="T71">
        <v>51.583190476190403</v>
      </c>
      <c r="U71">
        <v>63.812023809523801</v>
      </c>
      <c r="V71">
        <v>38.683</v>
      </c>
      <c r="W71">
        <v>84.200999999999993</v>
      </c>
      <c r="X71">
        <v>65.691095238095201</v>
      </c>
      <c r="Y71" t="s">
        <v>952</v>
      </c>
      <c r="Z71" t="s">
        <v>1106</v>
      </c>
      <c r="AA71" t="s">
        <v>81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54.016714285714201</v>
      </c>
      <c r="H72">
        <v>147.65212500000001</v>
      </c>
      <c r="I72">
        <v>35.694428571428503</v>
      </c>
      <c r="J72">
        <v>226.23732142857099</v>
      </c>
      <c r="K72">
        <v>2279.7321428571399</v>
      </c>
      <c r="L72">
        <v>49700.9285714285</v>
      </c>
      <c r="M72">
        <v>34.274035714285702</v>
      </c>
      <c r="N72">
        <v>58.290785714285697</v>
      </c>
      <c r="O72">
        <v>12.2629910714285</v>
      </c>
      <c r="P72">
        <v>46.167642857142802</v>
      </c>
      <c r="Q72">
        <v>1498.2355357142801</v>
      </c>
      <c r="R72">
        <v>167.809071428571</v>
      </c>
      <c r="S72">
        <v>41.521517857142797</v>
      </c>
      <c r="T72">
        <v>52.143875000000001</v>
      </c>
      <c r="U72">
        <v>62.216714285714197</v>
      </c>
      <c r="V72">
        <v>38.1740178571428</v>
      </c>
      <c r="W72">
        <v>85.116249999999994</v>
      </c>
      <c r="X72">
        <v>65.691089285714199</v>
      </c>
      <c r="Y72" t="s">
        <v>953</v>
      </c>
      <c r="Z72" t="s">
        <v>1106</v>
      </c>
      <c r="AA72" t="s">
        <v>81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54.416842857142797</v>
      </c>
      <c r="H73">
        <v>125.32422857142799</v>
      </c>
      <c r="I73">
        <v>36.004814285714197</v>
      </c>
      <c r="J73">
        <v>225.649714285714</v>
      </c>
      <c r="K73">
        <v>2273.2199999999998</v>
      </c>
      <c r="L73">
        <v>49552.171428571397</v>
      </c>
      <c r="M73">
        <v>34.572071428571398</v>
      </c>
      <c r="N73">
        <v>58.006442857142801</v>
      </c>
      <c r="O73">
        <v>14.225070000000001</v>
      </c>
      <c r="P73">
        <v>46.0477285714285</v>
      </c>
      <c r="Q73">
        <v>1498.99285714285</v>
      </c>
      <c r="R73">
        <v>169.007714285714</v>
      </c>
      <c r="S73">
        <v>41.189357142857098</v>
      </c>
      <c r="T73">
        <v>52.480285714285699</v>
      </c>
      <c r="U73">
        <v>62.535785714285701</v>
      </c>
      <c r="V73">
        <v>37.868628571428502</v>
      </c>
      <c r="W73">
        <v>84.567099999999996</v>
      </c>
      <c r="X73">
        <v>65.691099999999906</v>
      </c>
      <c r="Y73" t="s">
        <v>954</v>
      </c>
      <c r="Z73" t="s">
        <v>1106</v>
      </c>
      <c r="AA73" t="s">
        <v>81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50.6823571428571</v>
      </c>
      <c r="H74">
        <v>124.844071428571</v>
      </c>
      <c r="I74">
        <v>33.107880952380903</v>
      </c>
      <c r="J74">
        <v>225.25800000000001</v>
      </c>
      <c r="K74">
        <v>2290.58857142857</v>
      </c>
      <c r="L74">
        <v>50032.642857142797</v>
      </c>
      <c r="M74">
        <v>33.7773095238095</v>
      </c>
      <c r="N74">
        <v>56.869071428571402</v>
      </c>
      <c r="O74">
        <v>13.8980571428571</v>
      </c>
      <c r="P74">
        <v>45.568047619047597</v>
      </c>
      <c r="Q74">
        <v>1495.71333333333</v>
      </c>
      <c r="R74">
        <v>167.809071428571</v>
      </c>
      <c r="S74">
        <v>39.860666666666603</v>
      </c>
      <c r="T74">
        <v>51.583190476190403</v>
      </c>
      <c r="U74">
        <v>61.684952380952303</v>
      </c>
      <c r="V74">
        <v>36.647071428571401</v>
      </c>
      <c r="W74">
        <v>84.200999999999993</v>
      </c>
      <c r="X74">
        <v>65.691095238095201</v>
      </c>
      <c r="Y74" t="s">
        <v>1009</v>
      </c>
      <c r="Z74" t="s">
        <v>1104</v>
      </c>
      <c r="AA74" t="s">
        <v>81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52.016107142857102</v>
      </c>
      <c r="H75">
        <v>135.04767857142801</v>
      </c>
      <c r="I75">
        <v>34.142499999999998</v>
      </c>
      <c r="J75">
        <v>223.29928571428499</v>
      </c>
      <c r="K75">
        <v>2279.7321428571399</v>
      </c>
      <c r="L75">
        <v>49778.4285714285</v>
      </c>
      <c r="M75">
        <v>33.528946428571402</v>
      </c>
      <c r="N75">
        <v>56.869071428571402</v>
      </c>
      <c r="O75">
        <v>13.4892910714285</v>
      </c>
      <c r="P75">
        <v>45.5680535714285</v>
      </c>
      <c r="Q75">
        <v>1497.2896428571401</v>
      </c>
      <c r="R75">
        <v>167.809071428571</v>
      </c>
      <c r="S75">
        <v>39.8606607142857</v>
      </c>
      <c r="T75">
        <v>52.143875000000001</v>
      </c>
      <c r="U75">
        <v>62.216714285714197</v>
      </c>
      <c r="V75">
        <v>38.1740178571428</v>
      </c>
      <c r="W75">
        <v>83.743392857142794</v>
      </c>
      <c r="X75">
        <v>64.518035714285702</v>
      </c>
      <c r="Y75" t="s">
        <v>1010</v>
      </c>
      <c r="Z75" t="s">
        <v>1104</v>
      </c>
      <c r="AA75" t="s">
        <v>81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51.215857142857097</v>
      </c>
      <c r="H76">
        <v>145.491428571428</v>
      </c>
      <c r="I76">
        <v>33.521728571428497</v>
      </c>
      <c r="J76">
        <v>223.29928571428499</v>
      </c>
      <c r="K76">
        <v>2273.2199999999998</v>
      </c>
      <c r="L76">
        <v>49625.9142857142</v>
      </c>
      <c r="M76">
        <v>33.379928571428501</v>
      </c>
      <c r="N76">
        <v>56.869071428571402</v>
      </c>
      <c r="O76">
        <v>13.73455</v>
      </c>
      <c r="P76">
        <v>45.5680571428571</v>
      </c>
      <c r="Q76">
        <v>1498.2357142857099</v>
      </c>
      <c r="R76">
        <v>169.007714285714</v>
      </c>
      <c r="S76">
        <v>41.189357142857098</v>
      </c>
      <c r="T76">
        <v>52.480285714285699</v>
      </c>
      <c r="U76">
        <v>62.535785714285701</v>
      </c>
      <c r="V76">
        <v>37.868628571428502</v>
      </c>
      <c r="W76">
        <v>84.567099999999996</v>
      </c>
      <c r="X76">
        <v>64.752642857142803</v>
      </c>
      <c r="Y76" t="s">
        <v>1011</v>
      </c>
      <c r="Z76" t="s">
        <v>1104</v>
      </c>
      <c r="AA76" t="s">
        <v>81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50.6823571428571</v>
      </c>
      <c r="H77">
        <v>134.447452380952</v>
      </c>
      <c r="I77">
        <v>33.107880952380903</v>
      </c>
      <c r="J77">
        <v>223.299238095238</v>
      </c>
      <c r="K77">
        <v>2292.7597619047601</v>
      </c>
      <c r="L77">
        <v>50110.857142857101</v>
      </c>
      <c r="M77">
        <v>32.783857142857102</v>
      </c>
      <c r="N77">
        <v>56.869071428571402</v>
      </c>
      <c r="O77">
        <v>13.8980571428571</v>
      </c>
      <c r="P77">
        <v>45.568047619047597</v>
      </c>
      <c r="Q77">
        <v>1495.71333333333</v>
      </c>
      <c r="R77">
        <v>167.809071428571</v>
      </c>
      <c r="S77">
        <v>39.860666666666603</v>
      </c>
      <c r="T77">
        <v>51.583190476190403</v>
      </c>
      <c r="U77">
        <v>61.684952380952303</v>
      </c>
      <c r="V77">
        <v>36.647071428571401</v>
      </c>
      <c r="W77">
        <v>84.200999999999993</v>
      </c>
      <c r="X77">
        <v>65.691095238095201</v>
      </c>
      <c r="Y77" t="s">
        <v>1066</v>
      </c>
      <c r="Z77" t="s">
        <v>1105</v>
      </c>
      <c r="AA77" t="s">
        <v>81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52.016107142857102</v>
      </c>
      <c r="H78">
        <v>135.04767857142801</v>
      </c>
      <c r="I78">
        <v>32.590571428571401</v>
      </c>
      <c r="J78">
        <v>223.29928571428499</v>
      </c>
      <c r="K78">
        <v>2281.3607142857099</v>
      </c>
      <c r="L78">
        <v>49855.964285714203</v>
      </c>
      <c r="M78">
        <v>33.528946428571402</v>
      </c>
      <c r="N78">
        <v>56.869071428571402</v>
      </c>
      <c r="O78">
        <v>13.4892910714285</v>
      </c>
      <c r="P78">
        <v>45.5680535714285</v>
      </c>
      <c r="Q78">
        <v>1497.2896428571401</v>
      </c>
      <c r="R78">
        <v>167.809071428571</v>
      </c>
      <c r="S78">
        <v>39.8606607142857</v>
      </c>
      <c r="T78">
        <v>52.143875000000001</v>
      </c>
      <c r="U78">
        <v>62.216714285714197</v>
      </c>
      <c r="V78">
        <v>38.1740178571428</v>
      </c>
      <c r="W78">
        <v>83.743392857142794</v>
      </c>
      <c r="X78">
        <v>64.518035714285702</v>
      </c>
      <c r="Y78" t="s">
        <v>1067</v>
      </c>
      <c r="Z78" t="s">
        <v>1105</v>
      </c>
      <c r="AA78" t="s">
        <v>81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51.215857142857097</v>
      </c>
      <c r="H79">
        <v>145.491428571428</v>
      </c>
      <c r="I79">
        <v>33.521728571428497</v>
      </c>
      <c r="J79">
        <v>223.29928571428499</v>
      </c>
      <c r="K79">
        <v>2274.5214285714201</v>
      </c>
      <c r="L79">
        <v>49704.685714285697</v>
      </c>
      <c r="M79">
        <v>33.379928571428501</v>
      </c>
      <c r="N79">
        <v>56.869071428571402</v>
      </c>
      <c r="O79">
        <v>13.2440314285714</v>
      </c>
      <c r="P79">
        <v>45.088399999999901</v>
      </c>
      <c r="Q79">
        <v>1498.2357142857099</v>
      </c>
      <c r="R79">
        <v>167.80914285714201</v>
      </c>
      <c r="S79">
        <v>41.189357142857098</v>
      </c>
      <c r="T79">
        <v>51.1346285714285</v>
      </c>
      <c r="U79">
        <v>62.535785714285701</v>
      </c>
      <c r="V79">
        <v>37.868628571428502</v>
      </c>
      <c r="W79">
        <v>83.468828571428503</v>
      </c>
      <c r="X79">
        <v>64.752642857142803</v>
      </c>
      <c r="Y79" t="s">
        <v>1068</v>
      </c>
      <c r="Z79" t="s">
        <v>1105</v>
      </c>
      <c r="AA79" t="s">
        <v>81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52.179117460317407</v>
      </c>
      <c r="H80" s="1">
        <f t="shared" ref="H80:X80" si="21">AVERAGE(H71:H79)</f>
        <v>134.82094140211586</v>
      </c>
      <c r="I80" s="1">
        <f t="shared" si="21"/>
        <v>34.096516931216875</v>
      </c>
      <c r="J80" s="1">
        <f t="shared" si="21"/>
        <v>224.53979761904708</v>
      </c>
      <c r="K80" s="1">
        <f t="shared" si="21"/>
        <v>2281.7470370370343</v>
      </c>
      <c r="L80" s="1">
        <f t="shared" si="21"/>
        <v>49813.200793650729</v>
      </c>
      <c r="M80" s="1">
        <f t="shared" si="21"/>
        <v>33.777309523809485</v>
      </c>
      <c r="N80" s="1">
        <f t="shared" si="21"/>
        <v>57.258726455026412</v>
      </c>
      <c r="O80" s="1">
        <f t="shared" si="21"/>
        <v>13.571044007936466</v>
      </c>
      <c r="P80" s="1">
        <f t="shared" si="21"/>
        <v>45.72350343915339</v>
      </c>
      <c r="Q80" s="1">
        <f t="shared" si="21"/>
        <v>1497.2687896825357</v>
      </c>
      <c r="R80" s="1">
        <f t="shared" si="21"/>
        <v>168.075444444444</v>
      </c>
      <c r="S80" s="1">
        <f t="shared" si="21"/>
        <v>40.734154100529054</v>
      </c>
      <c r="T80" s="1">
        <f t="shared" si="21"/>
        <v>51.919599603174561</v>
      </c>
      <c r="U80" s="1">
        <f t="shared" si="21"/>
        <v>62.382158730158686</v>
      </c>
      <c r="V80" s="1">
        <f t="shared" si="21"/>
        <v>37.789453571428531</v>
      </c>
      <c r="W80" s="1">
        <f t="shared" si="21"/>
        <v>84.201007142857122</v>
      </c>
      <c r="X80" s="1">
        <f t="shared" si="21"/>
        <v>65.221870238095178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1.4205754533819697</v>
      </c>
      <c r="H81" s="1">
        <f t="shared" ref="H81:X81" si="22">STDEV(H71:H79)</f>
        <v>10.004570936229701</v>
      </c>
      <c r="I81" s="1">
        <f t="shared" si="22"/>
        <v>1.2373445938291221</v>
      </c>
      <c r="J81" s="1">
        <f t="shared" si="22"/>
        <v>1.5608459890945023</v>
      </c>
      <c r="K81" s="1">
        <f t="shared" si="22"/>
        <v>7.7743532781387437</v>
      </c>
      <c r="L81" s="1">
        <f t="shared" si="22"/>
        <v>189.77782103741382</v>
      </c>
      <c r="M81" s="1">
        <f t="shared" si="22"/>
        <v>0.64143105210036955</v>
      </c>
      <c r="N81" s="1">
        <f t="shared" si="22"/>
        <v>0.59652627911346734</v>
      </c>
      <c r="O81" s="1">
        <f t="shared" si="22"/>
        <v>0.5708112402529284</v>
      </c>
      <c r="P81" s="1">
        <f t="shared" si="22"/>
        <v>0.39390601759981603</v>
      </c>
      <c r="Q81" s="1">
        <f t="shared" si="22"/>
        <v>1.2765234010140072</v>
      </c>
      <c r="R81" s="1">
        <f t="shared" si="22"/>
        <v>0.52854731940413913</v>
      </c>
      <c r="S81" s="1">
        <f t="shared" si="22"/>
        <v>0.87262276684146933</v>
      </c>
      <c r="T81" s="1">
        <f t="shared" si="22"/>
        <v>0.46574255416548199</v>
      </c>
      <c r="U81" s="1">
        <f t="shared" si="22"/>
        <v>0.62944686782163295</v>
      </c>
      <c r="V81" s="1">
        <f t="shared" si="22"/>
        <v>0.69560892857142509</v>
      </c>
      <c r="W81" s="1">
        <f t="shared" si="22"/>
        <v>0.50752149920534118</v>
      </c>
      <c r="X81" s="1">
        <f t="shared" si="22"/>
        <v>0.56258045312024141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2.722498046200815</v>
      </c>
      <c r="H82" s="1">
        <f t="shared" ref="H82:X82" si="23">H81*100/H80</f>
        <v>7.4206357203738458</v>
      </c>
      <c r="I82" s="1">
        <f t="shared" si="23"/>
        <v>3.6289471922461329</v>
      </c>
      <c r="J82" s="1">
        <f t="shared" si="23"/>
        <v>0.69513111067403044</v>
      </c>
      <c r="K82" s="1">
        <f t="shared" si="23"/>
        <v>0.34071933268440396</v>
      </c>
      <c r="L82" s="1">
        <f t="shared" si="23"/>
        <v>0.38097897347243587</v>
      </c>
      <c r="M82" s="1">
        <f t="shared" si="23"/>
        <v>1.898999834928319</v>
      </c>
      <c r="N82" s="1">
        <f t="shared" si="23"/>
        <v>1.0418084998485009</v>
      </c>
      <c r="O82" s="1">
        <f t="shared" si="23"/>
        <v>4.2060967447980637</v>
      </c>
      <c r="P82" s="1">
        <f t="shared" si="23"/>
        <v>0.8614957034602716</v>
      </c>
      <c r="Q82" s="1">
        <f t="shared" si="23"/>
        <v>8.5256796228596138E-2</v>
      </c>
      <c r="R82" s="1">
        <f t="shared" si="23"/>
        <v>0.31447027919586806</v>
      </c>
      <c r="S82" s="1">
        <f t="shared" si="23"/>
        <v>2.1422385860472204</v>
      </c>
      <c r="T82" s="1">
        <f t="shared" si="23"/>
        <v>0.89704573557035816</v>
      </c>
      <c r="U82" s="1">
        <f t="shared" si="23"/>
        <v>1.0090174508778686</v>
      </c>
      <c r="V82" s="1">
        <f t="shared" si="23"/>
        <v>1.8407488408283152</v>
      </c>
      <c r="W82" s="1">
        <f t="shared" si="23"/>
        <v>0.60274991526439814</v>
      </c>
      <c r="X82" s="1">
        <f t="shared" si="23"/>
        <v>0.86256412314844355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FAB6-62DD-4F8A-8B5B-1BDB0B3F4A04}">
  <dimension ref="A1:Q5"/>
  <sheetViews>
    <sheetView workbookViewId="0">
      <selection activeCell="M14" sqref="M14"/>
    </sheetView>
  </sheetViews>
  <sheetFormatPr baseColWidth="10" defaultColWidth="8.83203125" defaultRowHeight="15" x14ac:dyDescent="0.2"/>
  <cols>
    <col min="1" max="1" width="10.1640625" customWidth="1"/>
  </cols>
  <sheetData>
    <row r="1" spans="1:17" x14ac:dyDescent="0.2">
      <c r="A1" t="s">
        <v>1107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 s="19">
        <v>470</v>
      </c>
      <c r="K1" s="19">
        <v>475</v>
      </c>
      <c r="L1" s="19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1108</v>
      </c>
      <c r="B2">
        <f>AVERAGE('390 nm LED   '!Q3:Q11)</f>
        <v>4.8553931746031713</v>
      </c>
      <c r="C2">
        <f>AVERAGE('395 nm LED '!Q3:Q11)</f>
        <v>5.5630337037036988</v>
      </c>
      <c r="D2">
        <f>AVERAGE('400 nm LED'!Q3:Q11)</f>
        <v>5.8923314947089915</v>
      </c>
      <c r="E2">
        <f>AVERAGE('405 nm LED'!Q3:Q11)</f>
        <v>4.8553931746031713</v>
      </c>
      <c r="F2">
        <f>AVERAGE('410 nm LED'!Q3:Q11)</f>
        <v>15.757257870370344</v>
      </c>
      <c r="G2">
        <f>AVERAGE('425 nm LED'!Q3:Q11)</f>
        <v>6.7400985714285673</v>
      </c>
      <c r="H2">
        <f>AVERAGE('455 nm LED'!Q3:Q11)</f>
        <v>6.2006102777777743</v>
      </c>
      <c r="I2">
        <f>AVERAGE('465 nm LED'!Q3:Q11)</f>
        <v>9.0521904894179759</v>
      </c>
      <c r="J2">
        <f>AVERAGE('470 nm LED '!Q3:Q11)</f>
        <v>7.8961448544973472</v>
      </c>
      <c r="K2">
        <f>AVERAGE('475 nm LED  '!Q3:Q11)</f>
        <v>63.848770238095184</v>
      </c>
      <c r="L2">
        <f>AVERAGE('480 nm LED'!Q3:Q11)</f>
        <v>28.761021428571365</v>
      </c>
      <c r="M2">
        <f>AVERAGE('505 nm LED'!Q3:Q11)</f>
        <v>19.435585714285665</v>
      </c>
      <c r="N2">
        <f>AVERAGE('525 nm LED'!Q3:Q11)</f>
        <v>19.33048902116397</v>
      </c>
      <c r="O2">
        <f>AVERAGE('630 nm LED'!Q3:Q11)</f>
        <v>73.223250925925896</v>
      </c>
      <c r="P2">
        <f>AVERAGE('890 nm LED'!Q3:Q11)</f>
        <v>1632.3647949735412</v>
      </c>
      <c r="Q2">
        <f>AVERAGE('940 nm LED'!Q3:Q11)</f>
        <v>717.82745899470854</v>
      </c>
    </row>
    <row r="3" spans="1:17" x14ac:dyDescent="0.2">
      <c r="A3" t="s">
        <v>1109</v>
      </c>
      <c r="B3">
        <f>AVERAGE('390 nm LED   '!R3:R11)</f>
        <v>3.3073483994708979</v>
      </c>
      <c r="C3">
        <f>AVERAGE('395 nm LED '!R3:R11)</f>
        <v>4.2951134920634892</v>
      </c>
      <c r="D3">
        <f>AVERAGE('400 nm LED'!R3:R11)</f>
        <v>3.9954544047619027</v>
      </c>
      <c r="E3">
        <f>AVERAGE('405 nm LED'!R3:R11)</f>
        <v>3.1741666534391508</v>
      </c>
      <c r="F3">
        <f>AVERAGE('410 nm LED'!R3:R11)</f>
        <v>7.5580682936507895</v>
      </c>
      <c r="G3">
        <f>AVERAGE('425 nm LED'!R3:R11)</f>
        <v>3.5293181349206337</v>
      </c>
      <c r="H3">
        <f>AVERAGE('455 nm LED'!R3:R11)</f>
        <v>4.6502649735449699</v>
      </c>
      <c r="I3">
        <f>AVERAGE('465 nm LED'!R3:R11)</f>
        <v>49.155186507936463</v>
      </c>
      <c r="J3">
        <f>AVERAGE('470 nm LED '!R3:R11)</f>
        <v>10.943105674603137</v>
      </c>
      <c r="K3">
        <f>AVERAGE('475 nm LED  '!R3:R11)</f>
        <v>61.88514880952377</v>
      </c>
      <c r="L3">
        <f>AVERAGE('480 nm LED'!R3:R11)</f>
        <v>182.96962433862399</v>
      </c>
      <c r="M3">
        <f>AVERAGE('505 nm LED'!R3:R11)</f>
        <v>65.236891798941755</v>
      </c>
      <c r="N3">
        <f>AVERAGE('525 nm LED'!R3:R11)</f>
        <v>10.643446746031701</v>
      </c>
      <c r="O3">
        <f>AVERAGE('630 nm LED'!R3:R11)</f>
        <v>107.47772261904744</v>
      </c>
      <c r="P3">
        <f>AVERAGE('890 nm LED'!R3:R11)</f>
        <v>184.13495701058167</v>
      </c>
      <c r="Q3">
        <f>AVERAGE('940 nm LED'!R3:R11)</f>
        <v>5033.8394444444393</v>
      </c>
    </row>
    <row r="4" spans="1:17" x14ac:dyDescent="0.2">
      <c r="A4" t="s">
        <v>1110</v>
      </c>
      <c r="B4">
        <f>AVERAGE('390 nm LED   '!S3:S11)</f>
        <v>678.49239417989372</v>
      </c>
      <c r="C4">
        <f>AVERAGE('395 nm LED '!S3:S11)</f>
        <v>1520.0322870370323</v>
      </c>
      <c r="D4">
        <f>AVERAGE('400 nm LED'!S3:S11)</f>
        <v>660.78892063492015</v>
      </c>
      <c r="E4">
        <f>AVERAGE('405 nm LED'!S3:S11)</f>
        <v>321.21047751322698</v>
      </c>
      <c r="F4">
        <f>AVERAGE('410 nm LED'!S3:S11)</f>
        <v>1398.7031732804187</v>
      </c>
      <c r="G4">
        <f>AVERAGE('425 nm LED'!S3:S11)</f>
        <v>260.27531349206299</v>
      </c>
      <c r="H4">
        <f>AVERAGE('455 nm LED'!S3:S11)</f>
        <v>130.80201666666636</v>
      </c>
      <c r="I4">
        <f>AVERAGE('465 nm LED'!S3:S11)</f>
        <v>137.00256507936476</v>
      </c>
      <c r="J4">
        <f>AVERAGE('470 nm LED '!S3:S11)</f>
        <v>45.298441798941766</v>
      </c>
      <c r="K4">
        <f>AVERAGE('475 nm LED  '!S3:S11)</f>
        <v>34.373667195767119</v>
      </c>
      <c r="L4">
        <f>AVERAGE('480 nm LED'!S3:S11)</f>
        <v>464.22906481481419</v>
      </c>
      <c r="M4">
        <f>AVERAGE('505 nm LED'!S3:S11)</f>
        <v>321.87484126984077</v>
      </c>
      <c r="N4">
        <f>AVERAGE('525 nm LED'!S3:S11)</f>
        <v>15.169196230158699</v>
      </c>
      <c r="O4">
        <f>AVERAGE('630 nm LED'!S3:S11)</f>
        <v>73.32393029100524</v>
      </c>
      <c r="P4">
        <f>AVERAGE('890 nm LED'!S3:S11)</f>
        <v>44.474164285714238</v>
      </c>
      <c r="Q4">
        <f>AVERAGE('940 nm LED'!S3:S11)</f>
        <v>198.90961507936478</v>
      </c>
    </row>
    <row r="5" spans="1:17" x14ac:dyDescent="0.2">
      <c r="A5" t="s">
        <v>1111</v>
      </c>
      <c r="B5">
        <f>AVERAGE('390 nm LED   '!U3:U11)</f>
        <v>100.4093985449732</v>
      </c>
      <c r="C5">
        <f>AVERAGE('395 nm LED '!U3:U11)</f>
        <v>411.05577777777722</v>
      </c>
      <c r="D5">
        <f>AVERAGE('400 nm LED'!U3:U11)</f>
        <v>36.85735079365076</v>
      </c>
      <c r="E5">
        <f>AVERAGE('405 nm LED'!U3:U11)</f>
        <v>32.000546693121635</v>
      </c>
      <c r="F5">
        <f>AVERAGE('410 nm LED'!U3:U11)</f>
        <v>53.176687301587229</v>
      </c>
      <c r="G5">
        <f>AVERAGE('425 nm LED'!U3:U11)</f>
        <v>27.994572883597833</v>
      </c>
      <c r="H5">
        <f>AVERAGE('455 nm LED'!U3:U11)</f>
        <v>59.628784126984073</v>
      </c>
      <c r="I5">
        <f>AVERAGE('465 nm LED'!U3:U11)</f>
        <v>1739.0904563491997</v>
      </c>
      <c r="J5">
        <f>AVERAGE('470 nm LED '!U3:U11)</f>
        <v>42535.900132275077</v>
      </c>
      <c r="K5">
        <f>AVERAGE('475 nm LED  '!U3:U11)</f>
        <v>916.17519179894146</v>
      </c>
      <c r="L5">
        <f>AVERAGE('480 nm LED'!U3:U11)</f>
        <v>15029.503134920589</v>
      </c>
      <c r="M5">
        <f>AVERAGE('505 nm LED'!U3:U11)</f>
        <v>789.67375396825344</v>
      </c>
      <c r="N5">
        <f>AVERAGE('525 nm LED'!U3:U11)</f>
        <v>39.303479761904683</v>
      </c>
      <c r="O5">
        <f>AVERAGE('630 nm LED'!U3:U11)</f>
        <v>31.634220899470865</v>
      </c>
      <c r="P5">
        <f>AVERAGE('890 nm LED'!U3:U11)</f>
        <v>69.555106216931193</v>
      </c>
      <c r="Q5">
        <f>AVERAGE('940 nm LED'!U3:U11)</f>
        <v>757.43686772486706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6B7C-DE59-46CA-BEAA-B25824D3FBF9}">
  <dimension ref="A1:Q5"/>
  <sheetViews>
    <sheetView workbookViewId="0">
      <selection activeCell="M13" sqref="M13"/>
    </sheetView>
  </sheetViews>
  <sheetFormatPr baseColWidth="10" defaultColWidth="8.83203125" defaultRowHeight="15" x14ac:dyDescent="0.2"/>
  <sheetData>
    <row r="1" spans="1:17" x14ac:dyDescent="0.2">
      <c r="A1" t="s">
        <v>1107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 s="19">
        <v>470</v>
      </c>
      <c r="K1" s="19">
        <v>475</v>
      </c>
      <c r="L1" s="19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1108</v>
      </c>
      <c r="B2">
        <f>AVERAGE('390 nm LED   '!Q17:Q25)</f>
        <v>6.2566612301587243</v>
      </c>
      <c r="C2">
        <f>AVERAGE('395 nm LED '!Q17:Q25)</f>
        <v>7.0974217063492002</v>
      </c>
      <c r="D2">
        <f>AVERAGE('400 nm LED'!Q17:Q25)</f>
        <v>7.8961444312169267</v>
      </c>
      <c r="E2">
        <f>AVERAGE('405 nm LED'!Q17:Q25)</f>
        <v>7.0483777777777732</v>
      </c>
      <c r="F2">
        <f>AVERAGE('410 nm LED'!Q17:Q25)</f>
        <v>15.687194510581978</v>
      </c>
      <c r="G2">
        <f>AVERAGE('425 nm LED'!Q17:Q25)</f>
        <v>8.7719372486772436</v>
      </c>
      <c r="H2">
        <f>AVERAGE('455 nm LED'!Q17:Q25)</f>
        <v>7.2375488492063438</v>
      </c>
      <c r="I2">
        <f>AVERAGE('465 nm LED'!Q17:Q25)</f>
        <v>10.22224899470892</v>
      </c>
      <c r="J2">
        <f>AVERAGE('470 nm LED '!Q17:Q25)</f>
        <v>10.362375714285633</v>
      </c>
      <c r="K2">
        <f>AVERAGE('475 nm LED  '!Q17:Q25)</f>
        <v>41.890901190476143</v>
      </c>
      <c r="L2">
        <f>AVERAGE('480 nm LED'!Q17:Q25)</f>
        <v>26.862308730158663</v>
      </c>
      <c r="M2">
        <f>AVERAGE('505 nm LED'!Q17:Q25)</f>
        <v>21.194176851851811</v>
      </c>
      <c r="N2">
        <f>AVERAGE('525 nm LED'!Q17:Q25)</f>
        <v>20.346407142857114</v>
      </c>
      <c r="O2">
        <f>AVERAGE('630 nm LED'!Q17:Q25)</f>
        <v>65.7965337301587</v>
      </c>
      <c r="P2">
        <f>AVERAGE('890 nm LED'!Q17:Q25)</f>
        <v>1736.2477579365031</v>
      </c>
      <c r="Q2">
        <f>AVERAGE('940 nm LED'!Q17:Q25)</f>
        <v>771.53805291005256</v>
      </c>
    </row>
    <row r="3" spans="1:17" x14ac:dyDescent="0.2">
      <c r="A3" t="s">
        <v>1109</v>
      </c>
      <c r="B3">
        <f>AVERAGE('390 nm LED   '!R17:R25)</f>
        <v>3.5293181349206337</v>
      </c>
      <c r="C3">
        <f>AVERAGE('395 nm LED '!R17:R25)</f>
        <v>4.6502649735449699</v>
      </c>
      <c r="D3">
        <f>AVERAGE('400 nm LED'!R17:R25)</f>
        <v>4.2951134920634884</v>
      </c>
      <c r="E3">
        <f>AVERAGE('405 nm LED'!R17:R25)</f>
        <v>3.8622724999999982</v>
      </c>
      <c r="F3">
        <f>AVERAGE('410 nm LED'!R17:R25)</f>
        <v>8.2905682936507894</v>
      </c>
      <c r="G3">
        <f>AVERAGE('425 nm LED'!R17:R25)</f>
        <v>4.1286363095238068</v>
      </c>
      <c r="H3">
        <f>AVERAGE('455 nm LED'!R17:R25)</f>
        <v>4.4282953968253933</v>
      </c>
      <c r="I3">
        <f>AVERAGE('465 nm LED'!R17:R25)</f>
        <v>37.990110317460264</v>
      </c>
      <c r="J3">
        <f>AVERAGE('470 nm LED '!R17:R25)</f>
        <v>11.986363214285667</v>
      </c>
      <c r="K3">
        <f>AVERAGE('475 nm LED  '!R17:R25)</f>
        <v>41.219767063492021</v>
      </c>
      <c r="L3">
        <f>AVERAGE('480 nm LED'!R17:R25)</f>
        <v>138.36480185185133</v>
      </c>
      <c r="M3">
        <f>AVERAGE('505 nm LED'!R17:R25)</f>
        <v>57.934090079365042</v>
      </c>
      <c r="N3">
        <f>AVERAGE('525 nm LED'!R17:R25)</f>
        <v>11.686704285714235</v>
      </c>
      <c r="O3">
        <f>AVERAGE('630 nm LED'!R17:R25)</f>
        <v>86.812348148148089</v>
      </c>
      <c r="P3">
        <f>AVERAGE('890 nm LED'!R17:R25)</f>
        <v>196.210051587301</v>
      </c>
      <c r="Q3">
        <f>AVERAGE('940 nm LED'!R17:R25)</f>
        <v>5211.1266005290963</v>
      </c>
    </row>
    <row r="4" spans="1:17" x14ac:dyDescent="0.2">
      <c r="A4" t="s">
        <v>1110</v>
      </c>
      <c r="B4">
        <f>AVERAGE('390 nm LED   '!S17:S25)</f>
        <v>712.10328174603114</v>
      </c>
      <c r="C4">
        <f>AVERAGE('395 nm LED '!S18:S25)</f>
        <v>1463.8413616071375</v>
      </c>
      <c r="D4">
        <f>AVERAGE('400 nm LED'!S17:S25)</f>
        <v>756.92192857142811</v>
      </c>
      <c r="E4">
        <f>AVERAGE('405 nm LED'!U17:U25)</f>
        <v>33.79674007936503</v>
      </c>
      <c r="F4">
        <f>AVERAGE('410 nm LED'!S17:S25)</f>
        <v>2175.075806878302</v>
      </c>
      <c r="G4">
        <f>AVERAGE('425 nm LED'!S17:S25)</f>
        <v>355.26433730158675</v>
      </c>
      <c r="H4">
        <f>AVERAGE('455 nm LED'!S17:S25)</f>
        <v>141.21008611111057</v>
      </c>
      <c r="I4">
        <f>AVERAGE('465 nm LED'!S18:S26)</f>
        <v>123.64186610817134</v>
      </c>
      <c r="J4">
        <f>AVERAGE('470 nm LED '!S17:S25)</f>
        <v>37.978356746031686</v>
      </c>
      <c r="K4">
        <f>AVERAGE('475 nm LED  '!S17:S25)</f>
        <v>49.875035714285701</v>
      </c>
      <c r="L4">
        <f>AVERAGE('480 nm LED'!S17:S25)</f>
        <v>480.70231878306822</v>
      </c>
      <c r="M4">
        <f>AVERAGE('505 nm LED'!S17:S25)</f>
        <v>287.16901455026414</v>
      </c>
      <c r="N4">
        <f>AVERAGE('525 nm LED'!S17:S25)</f>
        <v>16.227226653439121</v>
      </c>
      <c r="O4">
        <f>AVERAGE('630 nm LED'!S17:S25)</f>
        <v>76.116637962962926</v>
      </c>
      <c r="P4">
        <f>AVERAGE('890 nm LED'!S17:S25)</f>
        <v>47.660552645502612</v>
      </c>
      <c r="Q4">
        <f>AVERAGE('940 nm LED'!S17:S25)</f>
        <v>196.32604365079345</v>
      </c>
    </row>
    <row r="5" spans="1:17" x14ac:dyDescent="0.2">
      <c r="A5" t="s">
        <v>1111</v>
      </c>
      <c r="B5">
        <f>AVERAGE('390 nm LED   '!U17:U25)</f>
        <v>117.03597923280378</v>
      </c>
      <c r="C5">
        <f>AVERAGE('395 nm LED '!U17:U25)</f>
        <v>351.93511507936455</v>
      </c>
      <c r="D5">
        <f>AVERAGE('400 nm LED'!U17:U25)</f>
        <v>41.312378571428503</v>
      </c>
      <c r="E5">
        <f>AVERAGE('405 nm LED'!U17:U25)</f>
        <v>33.79674007936503</v>
      </c>
      <c r="F5">
        <f>AVERAGE('410 nm LED'!U17:U25)</f>
        <v>79.788660582010536</v>
      </c>
      <c r="G5">
        <f>AVERAGE('425 nm LED'!U17:U25)</f>
        <v>31.988728042328002</v>
      </c>
      <c r="H5">
        <f>AVERAGE('455 nm LED'!U17:U25)</f>
        <v>77.555246031745881</v>
      </c>
      <c r="I5">
        <f>AVERAGE('465 nm LED'!U17:U25)</f>
        <v>1851.5174867724829</v>
      </c>
      <c r="J5">
        <f>AVERAGE('470 nm LED '!U17:U25)</f>
        <v>31597.713359788318</v>
      </c>
      <c r="K5">
        <f>AVERAGE('475 nm LED  '!U17:U25)</f>
        <v>1434.2578835978777</v>
      </c>
      <c r="L5">
        <f>AVERAGE('480 nm LED'!U17:U25)</f>
        <v>15921.915806878267</v>
      </c>
      <c r="M5">
        <f>AVERAGE('505 nm LED'!U17:U25)</f>
        <v>658.09097486772453</v>
      </c>
      <c r="N5">
        <f>AVERAGE('525 nm LED'!U17:U25)</f>
        <v>43.061301322751262</v>
      </c>
      <c r="O5">
        <f>AVERAGE('630 nm LED'!U17:U25)</f>
        <v>33.46586468253961</v>
      </c>
      <c r="P5">
        <f>AVERAGE('890 nm LED'!U17:U25)</f>
        <v>69.637821693121637</v>
      </c>
      <c r="Q5">
        <f>AVERAGE('940 nm LED'!U17:U25)</f>
        <v>753.77361772486722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85EC-6818-4A86-ABE0-79AB2CB98E43}">
  <dimension ref="A1:Q5"/>
  <sheetViews>
    <sheetView topLeftCell="A4" workbookViewId="0">
      <selection activeCell="O11" sqref="O11"/>
    </sheetView>
  </sheetViews>
  <sheetFormatPr baseColWidth="10" defaultColWidth="8.83203125" defaultRowHeight="15" x14ac:dyDescent="0.2"/>
  <sheetData>
    <row r="1" spans="1:17" x14ac:dyDescent="0.2">
      <c r="A1" t="s">
        <v>1107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 s="19">
        <v>470</v>
      </c>
      <c r="K1" s="19">
        <v>475</v>
      </c>
      <c r="L1" s="19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1108</v>
      </c>
      <c r="B2">
        <f>AVERAGE('390 nm LED   '!Q30:Q38)</f>
        <v>6.4458323015872976</v>
      </c>
      <c r="C2">
        <f>AVERAGE('395 nm LED '!Q30:Q38)</f>
        <v>6.5509273412698361</v>
      </c>
      <c r="D2">
        <f>AVERAGE('400 nm LED'!Q30:Q38)</f>
        <v>6.4458323015872976</v>
      </c>
      <c r="E2">
        <f>AVERAGE('405 nm LED'!Q30:Q38)</f>
        <v>5.8923312962962928</v>
      </c>
      <c r="F2">
        <f>AVERAGE('410 nm LED'!Q30:Q38)</f>
        <v>15.596112301587246</v>
      </c>
      <c r="G2">
        <f>AVERAGE('425 nm LED'!Q30:Q38)</f>
        <v>7.6509226719576668</v>
      </c>
      <c r="H2">
        <f>AVERAGE('455 nm LED'!Q30:Q38)</f>
        <v>6.2006105026454987</v>
      </c>
      <c r="I2">
        <f>AVERAGE('465 nm LED'!Q30:Q38)</f>
        <v>8.6388166666666528</v>
      </c>
      <c r="J2">
        <f>AVERAGE('470 nm LED '!Q30:Q38)</f>
        <v>8.4986899470899413</v>
      </c>
      <c r="K2">
        <f>AVERAGE('475 nm LED  '!Q30:Q38)</f>
        <v>40.209385317460288</v>
      </c>
      <c r="L2">
        <f>AVERAGE('480 nm LED'!Q30:Q38)</f>
        <v>24.55722037037031</v>
      </c>
      <c r="M2">
        <f>AVERAGE('505 nm LED'!Q30:Q38)</f>
        <v>15.652162830687789</v>
      </c>
      <c r="N2">
        <f>AVERAGE('525 nm LED'!Q30:Q38)</f>
        <v>14.664268148148112</v>
      </c>
      <c r="O2">
        <f>AVERAGE('630 nm LED'!Q30:Q38)</f>
        <v>49.920166666666624</v>
      </c>
      <c r="P2">
        <f>AVERAGE('890 nm LED'!Q30:Q38)</f>
        <v>1504.4501719576665</v>
      </c>
      <c r="Q2">
        <f>AVERAGE('940 nm LED'!Q30:Q38)</f>
        <v>651.73665211640161</v>
      </c>
    </row>
    <row r="3" spans="1:17" x14ac:dyDescent="0.2">
      <c r="A3" t="s">
        <v>1109</v>
      </c>
      <c r="B3">
        <f>AVERAGE('390 nm LED   '!R30:R38)</f>
        <v>5.9931815079365025</v>
      </c>
      <c r="C3">
        <f>AVERAGE('395 nm LED '!R30:R38)</f>
        <v>4.8167423544973511</v>
      </c>
      <c r="D3">
        <f>AVERAGE('400 nm LED'!R30:R38)</f>
        <v>4.2951134920634892</v>
      </c>
      <c r="E3">
        <f>AVERAGE('405 nm LED'!R30:R38)</f>
        <v>3.6070074867724835</v>
      </c>
      <c r="F3">
        <f>AVERAGE('410 nm LED'!R30:R38)</f>
        <v>7.6357575793650767</v>
      </c>
      <c r="G3">
        <f>AVERAGE('425 nm LED'!R30:R38)</f>
        <v>3.9954544047619027</v>
      </c>
      <c r="H3">
        <f>AVERAGE('455 nm LED'!R30:R38)</f>
        <v>4.6502650132275098</v>
      </c>
      <c r="I3">
        <f>AVERAGE('465 nm LED'!R30:R38)</f>
        <v>27.313371164021106</v>
      </c>
      <c r="J3">
        <f>AVERAGE('470 nm LED '!R30:R38)</f>
        <v>10.121817817460292</v>
      </c>
      <c r="K3">
        <f>AVERAGE('475 nm LED  '!R30:R38)</f>
        <v>35.570642592592542</v>
      </c>
      <c r="L3">
        <f>AVERAGE('480 nm LED'!R30:R38)</f>
        <v>111.52866825396801</v>
      </c>
      <c r="M3">
        <f>AVERAGE('505 nm LED'!R30:R38)</f>
        <v>40.775832142857119</v>
      </c>
      <c r="N3">
        <f>AVERAGE('525 nm LED'!R30:R38)</f>
        <v>8.5125378703703678</v>
      </c>
      <c r="O3">
        <f>AVERAGE('630 nm LED'!R30:R38)</f>
        <v>55.370336507936457</v>
      </c>
      <c r="P3">
        <f>AVERAGE('890 nm LED'!R30:R38)</f>
        <v>176.53249206349176</v>
      </c>
      <c r="Q3">
        <f>AVERAGE('940 nm LED'!R30:R38)</f>
        <v>4360.2060714285672</v>
      </c>
    </row>
    <row r="4" spans="1:17" x14ac:dyDescent="0.2">
      <c r="A4" t="s">
        <v>1110</v>
      </c>
      <c r="B4">
        <f>AVERAGE('390 nm LED   '!S30:S38)</f>
        <v>3325.634153439149</v>
      </c>
      <c r="C4">
        <f>AVERAGE('395 nm LED '!S30:S38)</f>
        <v>1388.2335939153377</v>
      </c>
      <c r="D4">
        <f>AVERAGE('400 nm LED'!S30:S38)</f>
        <v>819.25953174603137</v>
      </c>
      <c r="E4">
        <f>AVERAGE('405 nm LED'!S30:S38)</f>
        <v>347.48901719576696</v>
      </c>
      <c r="F4">
        <f>AVERAGE('410 nm LED'!S30:S38)</f>
        <v>1462.4433399470856</v>
      </c>
      <c r="G4">
        <f>AVERAGE('425 nm LED'!S30:S38)</f>
        <v>305.24161111111067</v>
      </c>
      <c r="H4">
        <f>AVERAGE('455 nm LED'!S30:S38)</f>
        <v>80.164219841269798</v>
      </c>
      <c r="I4">
        <f>AVERAGE('465 nm LED'!S30:S38)</f>
        <v>80.939288492063469</v>
      </c>
      <c r="J4">
        <f>AVERAGE('470 nm LED '!S30:S38)</f>
        <v>28.751348809523765</v>
      </c>
      <c r="K4">
        <f>AVERAGE('475 nm LED  '!S30:S38)</f>
        <v>30.092340740740692</v>
      </c>
      <c r="L4">
        <f>AVERAGE('480 nm LED'!S30:S38)</f>
        <v>356.0270648148142</v>
      </c>
      <c r="M4">
        <f>AVERAGE('505 nm LED'!S30:S38)</f>
        <v>256.39998412698355</v>
      </c>
      <c r="N4">
        <f>AVERAGE('525 nm LED'!S30:S38)</f>
        <v>14.443338796296267</v>
      </c>
      <c r="O4">
        <f>AVERAGE('630 nm LED'!S30:S38)</f>
        <v>45.482981216931165</v>
      </c>
      <c r="P4">
        <f>AVERAGE('890 nm LED'!S30:S38)</f>
        <v>42.505739021163969</v>
      </c>
      <c r="Q4">
        <f>AVERAGE('940 nm LED'!S30:S38)</f>
        <v>177.79823478835945</v>
      </c>
    </row>
    <row r="5" spans="1:17" x14ac:dyDescent="0.2">
      <c r="A5" t="s">
        <v>1111</v>
      </c>
      <c r="B5">
        <f>AVERAGE('390 nm LED   '!U30:U38)</f>
        <v>92.515615211640153</v>
      </c>
      <c r="C5">
        <f>AVERAGE('395 nm LED '!U30:U38)</f>
        <v>294.56338492063452</v>
      </c>
      <c r="D5">
        <f>AVERAGE('400 nm LED'!U30:U38)</f>
        <v>38.464470238095167</v>
      </c>
      <c r="E5">
        <f>AVERAGE('405 nm LED'!U30:U38)</f>
        <v>31.976913095238054</v>
      </c>
      <c r="F5">
        <f>AVERAGE('410 nm LED'!U30:U38)</f>
        <v>57.111759259259216</v>
      </c>
      <c r="G5">
        <f>AVERAGE('425 nm LED'!U30:U38)</f>
        <v>28.691773544973483</v>
      </c>
      <c r="H5">
        <f>AVERAGE('455 nm LED'!U30:U38)</f>
        <v>53.306669576719521</v>
      </c>
      <c r="I5">
        <f>AVERAGE('465 nm LED'!U30:U38)</f>
        <v>1261.5400555555509</v>
      </c>
      <c r="J5">
        <f>AVERAGE('470 nm LED '!U30:U38)</f>
        <v>24210.953571428523</v>
      </c>
      <c r="K5">
        <f>AVERAGE('475 nm LED  '!U30:U38)</f>
        <v>763.51082936507873</v>
      </c>
      <c r="L5">
        <f>AVERAGE('480 nm LED'!U30:U38)</f>
        <v>11917.61584656079</v>
      </c>
      <c r="M5">
        <f>AVERAGE('505 nm LED'!U30:U38)</f>
        <v>610.38562566137512</v>
      </c>
      <c r="N5">
        <f>AVERAGE('525 nm LED'!U30:U38)</f>
        <v>35.451121560846524</v>
      </c>
      <c r="O5">
        <f>AVERAGE('630 nm LED'!U30:U38)</f>
        <v>22.156953042327999</v>
      </c>
      <c r="P5">
        <f>AVERAGE('890 nm LED'!U30:U38)</f>
        <v>64.958275396825357</v>
      </c>
      <c r="Q5">
        <f>AVERAGE('940 nm LED'!U30:U38)</f>
        <v>669.09269973544929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F2F6-7DC0-4049-8F0B-B5CE8B9DE6A4}">
  <dimension ref="A1:Q5"/>
  <sheetViews>
    <sheetView workbookViewId="0">
      <selection activeCell="N15" sqref="N15"/>
    </sheetView>
  </sheetViews>
  <sheetFormatPr baseColWidth="10" defaultColWidth="8.83203125" defaultRowHeight="15" x14ac:dyDescent="0.2"/>
  <sheetData>
    <row r="1" spans="1:17" x14ac:dyDescent="0.2">
      <c r="A1" t="s">
        <v>1107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 s="19">
        <v>470</v>
      </c>
      <c r="K1" s="19">
        <v>475</v>
      </c>
      <c r="L1" s="19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1108</v>
      </c>
      <c r="B2" s="1">
        <f>'390 nm LED   '!$Q$52</f>
        <v>5.4579384656084606</v>
      </c>
      <c r="C2">
        <f>'395 nm LED '!$Q$52</f>
        <v>6.3057053174603146</v>
      </c>
      <c r="D2">
        <f>'400 nm LED'!$Q$52</f>
        <v>5.9764075264550218</v>
      </c>
      <c r="E2">
        <f>'405 nm LED'!$Q$52</f>
        <v>4.6311904629629588</v>
      </c>
      <c r="F2">
        <f>'410 nm LED'!$Q$52</f>
        <v>14.99356693121689</v>
      </c>
      <c r="G2">
        <f>'425 nm LED'!$Q$52</f>
        <v>6.719079563492059</v>
      </c>
      <c r="H2">
        <f>'455 nm LED'!$Q$52</f>
        <v>5.2687671957671922</v>
      </c>
      <c r="I2">
        <f>'465 nm LED'!$Q$52</f>
        <v>7.7560181349206276</v>
      </c>
      <c r="J2">
        <f>'470 nm LED '!$Q$52</f>
        <v>7.6719419444444368</v>
      </c>
      <c r="K2">
        <f>'475 nm LED  '!$Q$52</f>
        <v>41.694728703703667</v>
      </c>
      <c r="L2">
        <f>'480 nm LED'!$Q$52</f>
        <v>25.825363756613708</v>
      </c>
      <c r="M2">
        <f>'505 nm LED'!$Q$52</f>
        <v>13.977647738095188</v>
      </c>
      <c r="N2">
        <f>'525 nm LED'!$Q$52</f>
        <v>13.627330542327989</v>
      </c>
      <c r="O2">
        <f>'630 nm LED'!$Q$52</f>
        <v>48.24564920634915</v>
      </c>
      <c r="P2">
        <f>'890 nm LED'!$Q$52</f>
        <v>1456.9403108465567</v>
      </c>
      <c r="Q2">
        <f>'940 nm LED'!$Q$52</f>
        <v>637.19149867724809</v>
      </c>
    </row>
    <row r="3" spans="1:17" x14ac:dyDescent="0.2">
      <c r="A3" t="s">
        <v>1109</v>
      </c>
      <c r="B3" s="1">
        <f>'390 nm LED   '!$R$52</f>
        <v>3.6957953174603153</v>
      </c>
      <c r="C3">
        <f>'395 nm LED '!$R$52</f>
        <v>4.6502649735449699</v>
      </c>
      <c r="D3">
        <f>'400 nm LED'!$R$52</f>
        <v>4.2951134920634884</v>
      </c>
      <c r="E3">
        <f>'405 nm LED'!$R$52</f>
        <v>2.9521969179894163</v>
      </c>
      <c r="F3">
        <f>'410 nm LED'!$R$52</f>
        <v>7.6912500396825356</v>
      </c>
      <c r="G3">
        <f>'425 nm LED'!$R$52</f>
        <v>3.4738255820105799</v>
      </c>
      <c r="H3">
        <f>'455 nm LED'!$R$52</f>
        <v>3.6957953174603153</v>
      </c>
      <c r="I3">
        <f>'465 nm LED'!$R$52</f>
        <v>29.965909920634868</v>
      </c>
      <c r="J3">
        <f>'470 nm LED '!$R$52</f>
        <v>9.5224996428571398</v>
      </c>
      <c r="K3">
        <f>'475 nm LED  '!$R$52</f>
        <v>36.09227261904757</v>
      </c>
      <c r="L3">
        <f>'480 nm LED'!$R$52</f>
        <v>131.35056547619033</v>
      </c>
      <c r="M3">
        <f>'505 nm LED'!$R$52</f>
        <v>36.269849735449718</v>
      </c>
      <c r="N3">
        <f>'525 nm LED'!$R$52</f>
        <v>8.2905682936507894</v>
      </c>
      <c r="O3">
        <f>'630 nm LED'!$R$52</f>
        <v>56.324811375661326</v>
      </c>
      <c r="P3">
        <f>'890 nm LED'!$R$52</f>
        <v>171.71573941798903</v>
      </c>
      <c r="Q3">
        <f>'940 nm LED'!$R$52</f>
        <v>4229.5216666666629</v>
      </c>
    </row>
    <row r="4" spans="1:17" x14ac:dyDescent="0.2">
      <c r="A4" t="s">
        <v>1110</v>
      </c>
      <c r="B4" s="1">
        <f>'390 nm LED   '!$S$52</f>
        <v>700.20658597883551</v>
      </c>
      <c r="C4">
        <f>'395 nm LED '!$S$52</f>
        <v>1332.2933664021134</v>
      </c>
      <c r="D4">
        <f>'400 nm LED'!$S$52</f>
        <v>804.15193253968243</v>
      </c>
      <c r="E4">
        <f>'405 nm LED'!$S$52</f>
        <v>338.29885317460253</v>
      </c>
      <c r="F4">
        <f>'410 nm LED'!$S$52</f>
        <v>1484.1942592592577</v>
      </c>
      <c r="G4">
        <f>'425 nm LED'!$S$52</f>
        <v>282.86302777777723</v>
      </c>
      <c r="H4">
        <f>'455 nm LED'!$S$52</f>
        <v>85.835755952380921</v>
      </c>
      <c r="I4">
        <f>'465 nm LED'!$S$52</f>
        <v>92.011694047619002</v>
      </c>
      <c r="J4">
        <f>'470 nm LED '!$S$52</f>
        <v>28.123912301587261</v>
      </c>
      <c r="K4">
        <f>'475 nm LED  '!$S$52</f>
        <v>28.935888888888851</v>
      </c>
      <c r="L4">
        <f>'480 nm LED'!$S$52</f>
        <v>404.7579510582006</v>
      </c>
      <c r="M4">
        <f>'505 nm LED'!$S$52</f>
        <v>232.70507063492011</v>
      </c>
      <c r="N4">
        <f>'525 nm LED'!$S$52</f>
        <v>12.622542499999957</v>
      </c>
      <c r="O4">
        <f>'630 nm LED'!$S$52</f>
        <v>46.356469047619008</v>
      </c>
      <c r="P4">
        <f>'890 nm LED'!$S$52</f>
        <v>39.86066150793647</v>
      </c>
      <c r="Q4">
        <f>'940 nm LED'!$S$52</f>
        <v>172.76644841269777</v>
      </c>
    </row>
    <row r="5" spans="1:17" x14ac:dyDescent="0.2">
      <c r="A5" t="s">
        <v>1111</v>
      </c>
      <c r="B5" s="1">
        <f>'390 nm LED   '!$U$52</f>
        <v>99.700372619047428</v>
      </c>
      <c r="C5">
        <f>'395 nm LED '!$U$52</f>
        <v>267.52598809523732</v>
      </c>
      <c r="D5">
        <f>'400 nm LED'!$U$52</f>
        <v>42.943128835978783</v>
      </c>
      <c r="E5">
        <f>'405 nm LED'!$U$52</f>
        <v>32.307792195767156</v>
      </c>
      <c r="F5">
        <f>'410 nm LED'!$U$52</f>
        <v>54.370203042327994</v>
      </c>
      <c r="G5">
        <f>'425 nm LED'!$U$52</f>
        <v>30.606137433862386</v>
      </c>
      <c r="H5">
        <f>'455 nm LED'!$U$52</f>
        <v>55.457374338624305</v>
      </c>
      <c r="I5" s="1">
        <f>'465 nm LED'!$U$52</f>
        <v>1379.1905767195708</v>
      </c>
      <c r="J5">
        <f>'470 nm LED '!$U$52</f>
        <v>21048.642724867677</v>
      </c>
      <c r="K5">
        <f>'475 nm LED  '!$U$52</f>
        <v>751.70559920634912</v>
      </c>
      <c r="L5">
        <f>'480 nm LED'!$U$52</f>
        <v>13240.108320105777</v>
      </c>
      <c r="M5">
        <f>'505 nm LED'!$U$52</f>
        <v>545.61642460317421</v>
      </c>
      <c r="N5">
        <f>'525 nm LED'!$U$52</f>
        <v>35.22659087301583</v>
      </c>
      <c r="O5">
        <f>'630 nm LED'!$U$52</f>
        <v>32.792290873015844</v>
      </c>
      <c r="P5">
        <f>'890 nm LED'!$U$52</f>
        <v>63.11481402116398</v>
      </c>
      <c r="Q5">
        <f>'940 nm LED'!$U$52</f>
        <v>638.98286111111076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CE04-CE81-48B1-8DB6-0B592C86D7EE}">
  <dimension ref="A1:Q5"/>
  <sheetViews>
    <sheetView workbookViewId="0">
      <selection sqref="A1:XFD5"/>
    </sheetView>
  </sheetViews>
  <sheetFormatPr baseColWidth="10" defaultColWidth="8.83203125" defaultRowHeight="15" x14ac:dyDescent="0.2"/>
  <sheetData>
    <row r="1" spans="1:17" x14ac:dyDescent="0.2">
      <c r="A1" t="s">
        <v>1107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 s="19">
        <v>470</v>
      </c>
      <c r="K1" s="19">
        <v>475</v>
      </c>
      <c r="L1" s="19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1108</v>
      </c>
      <c r="B2">
        <f>'390 nm LED   '!$Q$66</f>
        <v>5.668128544973543</v>
      </c>
      <c r="C2">
        <f>'395 nm LED '!$Q$66</f>
        <v>6.1655785978835924</v>
      </c>
      <c r="D2">
        <f>'400 nm LED'!$Q$66</f>
        <v>6.1655785978835924</v>
      </c>
      <c r="E2">
        <f>'405 nm LED'!$Q$66</f>
        <v>4.9044379232804172</v>
      </c>
      <c r="F2">
        <f>'410 nm LED'!$Q$66</f>
        <v>15.925407076719548</v>
      </c>
      <c r="G2">
        <f>'425 nm LED'!$Q$66</f>
        <v>7.3216248809523741</v>
      </c>
      <c r="H2">
        <f>'455 nm LED'!$Q$66</f>
        <v>5.3738624338624295</v>
      </c>
      <c r="I2">
        <f>'465 nm LED'!$Q$66</f>
        <v>7.6509226719576668</v>
      </c>
      <c r="J2">
        <f>'470 nm LED '!$Q$66</f>
        <v>7.3426438888888823</v>
      </c>
      <c r="K2">
        <f>'475 nm LED  '!$Q$66</f>
        <v>44.076876190476156</v>
      </c>
      <c r="L2">
        <f>'480 nm LED'!$Q$66</f>
        <v>26.841289682539607</v>
      </c>
      <c r="M2">
        <f>'505 nm LED'!$Q$66</f>
        <v>13.129879695767144</v>
      </c>
      <c r="N2">
        <f>'525 nm LED'!$Q$66</f>
        <v>12.226061825396789</v>
      </c>
      <c r="O2">
        <f>'630 nm LED'!$Q$66</f>
        <v>47.117630158730123</v>
      </c>
      <c r="P2">
        <f>'890 nm LED'!$Q$66</f>
        <v>1459.2733928571388</v>
      </c>
      <c r="Q2">
        <f>'940 nm LED'!$Q$66</f>
        <v>612.52216402116346</v>
      </c>
    </row>
    <row r="3" spans="1:17" x14ac:dyDescent="0.2">
      <c r="A3" t="s">
        <v>1109</v>
      </c>
      <c r="B3">
        <f>'390 nm LED   '!$R$66</f>
        <v>3.6403027645502624</v>
      </c>
      <c r="C3">
        <f>'395 nm LED '!$R$66</f>
        <v>4.6502649735449699</v>
      </c>
      <c r="D3">
        <f>'400 nm LED'!$R$66</f>
        <v>4.2951134920634892</v>
      </c>
      <c r="E3">
        <f>'405 nm LED'!$R$66</f>
        <v>3.1741666534391508</v>
      </c>
      <c r="F3">
        <f>'410 nm LED'!$R$66</f>
        <v>7.6024619444444408</v>
      </c>
      <c r="G3">
        <f>'425 nm LED'!$R$66</f>
        <v>3.9954544047619027</v>
      </c>
      <c r="H3">
        <f>'455 nm LED'!$R$66</f>
        <v>3.9954544047619027</v>
      </c>
      <c r="I3">
        <f>'465 nm LED'!$R$66</f>
        <v>29.577463492063437</v>
      </c>
      <c r="J3">
        <f>'470 nm LED '!$R$66</f>
        <v>9.0785604894179883</v>
      </c>
      <c r="K3">
        <f>'475 nm LED  '!$R$66</f>
        <v>40.220907936507892</v>
      </c>
      <c r="L3">
        <f>'480 nm LED'!$R$66</f>
        <v>132.88215238095202</v>
      </c>
      <c r="M3">
        <f>'505 nm LED'!$R$66</f>
        <v>39.266437830687806</v>
      </c>
      <c r="N3">
        <f>'525 nm LED'!$R$66</f>
        <v>7.6912500396825356</v>
      </c>
      <c r="O3">
        <f>'630 nm LED'!$R$66</f>
        <v>54.238296825396766</v>
      </c>
      <c r="P3">
        <f>'890 nm LED'!$R$66</f>
        <v>167.93116269841224</v>
      </c>
      <c r="Q3">
        <f>'940 nm LED'!$R$66</f>
        <v>4090.9679232804183</v>
      </c>
    </row>
    <row r="4" spans="1:17" x14ac:dyDescent="0.2">
      <c r="A4" t="s">
        <v>1110</v>
      </c>
      <c r="B4">
        <f>'390 nm LED   '!$S$66</f>
        <v>738.03730423280388</v>
      </c>
      <c r="C4">
        <f>'395 nm LED '!$S$66</f>
        <v>1371.2928293650764</v>
      </c>
      <c r="D4">
        <f>'400 nm LED'!$S$66</f>
        <v>808.82692724867672</v>
      </c>
      <c r="E4">
        <f>'405 nm LED'!$S$66</f>
        <v>351.91794047618993</v>
      </c>
      <c r="F4">
        <f>'410 nm LED'!$S$66</f>
        <v>1523.8706481481433</v>
      </c>
      <c r="G4">
        <f>'425 nm LED'!$S$66</f>
        <v>293.9846507936503</v>
      </c>
      <c r="H4">
        <f>'455 nm LED'!$S$66</f>
        <v>89.059054365079348</v>
      </c>
      <c r="I4">
        <f>'465 nm LED'!$S$66</f>
        <v>89.452739021163964</v>
      </c>
      <c r="J4">
        <f>'470 nm LED '!$S$66</f>
        <v>24.543830555555548</v>
      </c>
      <c r="K4">
        <f>'475 nm LED  '!$S$66</f>
        <v>30.239974074074034</v>
      </c>
      <c r="L4">
        <f>'480 nm LED'!$S$66</f>
        <v>369.62148677248626</v>
      </c>
      <c r="M4">
        <f>'505 nm LED'!$S$66</f>
        <v>259.43876719576656</v>
      </c>
      <c r="N4">
        <f>'525 nm LED'!$S$66</f>
        <v>12.130436150793601</v>
      </c>
      <c r="O4">
        <f>'630 nm LED'!$S$66</f>
        <v>45.200020370370332</v>
      </c>
      <c r="P4">
        <f>'890 nm LED'!$S$66</f>
        <v>39.860663095238039</v>
      </c>
      <c r="Q4">
        <f>'940 nm LED'!$S$66</f>
        <v>169.21095568783011</v>
      </c>
    </row>
    <row r="5" spans="1:17" x14ac:dyDescent="0.2">
      <c r="A5" t="s">
        <v>1111</v>
      </c>
      <c r="B5">
        <f>'390 nm LED   '!$U$66</f>
        <v>111.02110198412657</v>
      </c>
      <c r="C5">
        <f>'395 nm LED '!$U$66</f>
        <v>280.7256137566132</v>
      </c>
      <c r="D5">
        <f>'400 nm LED'!$U$66</f>
        <v>40.42609761904756</v>
      </c>
      <c r="E5">
        <f>'405 nm LED'!$U$66</f>
        <v>36.384669047618999</v>
      </c>
      <c r="F5">
        <f>'410 nm LED'!$U$66</f>
        <v>58.305280291005246</v>
      </c>
      <c r="G5">
        <f>'425 nm LED'!$U$66</f>
        <v>23.161399735449685</v>
      </c>
      <c r="H5">
        <f>'455 nm LED'!$U$66</f>
        <v>52.136781878306813</v>
      </c>
      <c r="I5">
        <f>'465 nm LED'!$U$66</f>
        <v>1215.0989748677212</v>
      </c>
      <c r="J5">
        <f>'470 nm LED '!$U$66</f>
        <v>18897.372089947035</v>
      </c>
      <c r="K5">
        <f>'475 nm LED  '!$U$66</f>
        <v>744.3436111111107</v>
      </c>
      <c r="L5">
        <f>'480 nm LED'!$U$66</f>
        <v>10871.476679894145</v>
      </c>
      <c r="M5">
        <f>'505 nm LED'!$U$66</f>
        <v>598.62768650793589</v>
      </c>
      <c r="N5">
        <f>'525 nm LED'!$U$66</f>
        <v>30.239812698412624</v>
      </c>
      <c r="O5">
        <f>'630 nm LED'!$U$66</f>
        <v>28.644509259259209</v>
      </c>
      <c r="P5">
        <f>'890 nm LED'!$U$66</f>
        <v>65.608209920634891</v>
      </c>
      <c r="Q5">
        <f>'940 nm LED'!$U$66</f>
        <v>615.12423015872969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213A-5030-40D3-AC25-E85C5101C91A}">
  <dimension ref="A1:Q5"/>
  <sheetViews>
    <sheetView workbookViewId="0">
      <selection activeCell="E20" sqref="E20"/>
    </sheetView>
  </sheetViews>
  <sheetFormatPr baseColWidth="10" defaultColWidth="8.83203125" defaultRowHeight="15" x14ac:dyDescent="0.2"/>
  <sheetData>
    <row r="1" spans="1:17" x14ac:dyDescent="0.2">
      <c r="A1" t="s">
        <v>1107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 s="19">
        <v>470</v>
      </c>
      <c r="K1" s="19">
        <v>475</v>
      </c>
      <c r="L1" s="19">
        <v>480</v>
      </c>
      <c r="M1">
        <v>505</v>
      </c>
      <c r="N1">
        <v>525</v>
      </c>
      <c r="O1">
        <v>630</v>
      </c>
      <c r="P1">
        <v>890</v>
      </c>
      <c r="Q1">
        <v>940</v>
      </c>
    </row>
    <row r="2" spans="1:17" x14ac:dyDescent="0.2">
      <c r="A2" t="s">
        <v>1108</v>
      </c>
      <c r="B2">
        <f>'390 nm LED   '!$Q$80</f>
        <v>5.3178117460317402</v>
      </c>
      <c r="C2">
        <f>'395 nm LED '!$Q$80</f>
        <v>6.3057053174603146</v>
      </c>
      <c r="D2">
        <f>'400 nm LED'!$Q$80</f>
        <v>6.6350033730158691</v>
      </c>
      <c r="E2">
        <f>'405 nm LED'!$Q$80</f>
        <v>4.7643110052909998</v>
      </c>
      <c r="F2">
        <f>'410 nm LED'!$Q$80</f>
        <v>16.773174206349154</v>
      </c>
      <c r="G2">
        <f>'425 nm LED'!$Q$80</f>
        <v>6.6630286111111072</v>
      </c>
      <c r="H2">
        <f>'455 nm LED'!$Q$80</f>
        <v>4.750298134920631</v>
      </c>
      <c r="I2">
        <f>'465 nm LED'!$Q$80</f>
        <v>6.9572948809523778</v>
      </c>
      <c r="J2">
        <f>'470 nm LED '!$Q$80</f>
        <v>6.7681236507936466</v>
      </c>
      <c r="K2">
        <f>'475 nm LED  '!$Q$80</f>
        <v>43.418283333333299</v>
      </c>
      <c r="L2">
        <f>'480 nm LED'!$Q$80</f>
        <v>25.909439947089897</v>
      </c>
      <c r="M2">
        <f>'505 nm LED'!$Q$80</f>
        <v>13.543254510581955</v>
      </c>
      <c r="N2">
        <f>'525 nm LED'!$Q$80</f>
        <v>12.141985793650743</v>
      </c>
      <c r="O2">
        <f>'630 nm LED'!$Q$80</f>
        <v>46.381960317460276</v>
      </c>
      <c r="P2">
        <f>'890 nm LED'!$Q$80</f>
        <v>1497.2687896825357</v>
      </c>
      <c r="Q2">
        <f>'940 nm LED'!$Q$80</f>
        <v>630.88577777777743</v>
      </c>
    </row>
    <row r="3" spans="1:17" x14ac:dyDescent="0.2">
      <c r="A3" t="s">
        <v>1109</v>
      </c>
      <c r="B3">
        <f>'390 nm LED   '!$R$80</f>
        <v>3.5293181349206337</v>
      </c>
      <c r="C3">
        <f>'395 nm LED '!$R$80</f>
        <v>4.4282953968253933</v>
      </c>
      <c r="D3">
        <f>'400 nm LED'!$R$80</f>
        <v>4.2951134920634884</v>
      </c>
      <c r="E3">
        <f>'405 nm LED'!$R$80</f>
        <v>3.0853786640211625</v>
      </c>
      <c r="F3">
        <f>'410 nm LED'!$R$80</f>
        <v>7.6912500396825356</v>
      </c>
      <c r="G3">
        <f>'425 nm LED'!$R$80</f>
        <v>3.5293181349206337</v>
      </c>
      <c r="H3">
        <f>'455 nm LED'!$R$80</f>
        <v>3.5293181349206337</v>
      </c>
      <c r="I3">
        <f>'465 nm LED'!$R$80</f>
        <v>28.667388095238032</v>
      </c>
      <c r="J3">
        <f>'470 nm LED '!$R$80</f>
        <v>8.8565909126984099</v>
      </c>
      <c r="K3">
        <f>'475 nm LED  '!$R$80</f>
        <v>41.286362301587275</v>
      </c>
      <c r="L3">
        <f>'480 nm LED'!$R$80</f>
        <v>136.02302592592531</v>
      </c>
      <c r="M3">
        <f>'505 nm LED'!$R$80</f>
        <v>42.906741931216885</v>
      </c>
      <c r="N3">
        <f>'525 nm LED'!$R$80</f>
        <v>7.8577274206349177</v>
      </c>
      <c r="O3">
        <f>'630 nm LED'!$R$80</f>
        <v>53.938638095238034</v>
      </c>
      <c r="P3">
        <f>'890 nm LED'!$R$80</f>
        <v>168.075444444444</v>
      </c>
      <c r="Q3">
        <f>'940 nm LED'!$R$80</f>
        <v>4282.8606746031719</v>
      </c>
    </row>
    <row r="4" spans="1:17" x14ac:dyDescent="0.2">
      <c r="A4" t="s">
        <v>1110</v>
      </c>
      <c r="B4">
        <f>'390 nm LED   '!$S$80</f>
        <v>721.58867063492039</v>
      </c>
      <c r="C4">
        <f>'395 nm LED '!$S$80</f>
        <v>1329.1316309523788</v>
      </c>
      <c r="D4">
        <f>'400 nm LED'!$S$80</f>
        <v>845.3535370370364</v>
      </c>
      <c r="E4">
        <f>'405 nm LED'!$S$80</f>
        <v>343.20766666666617</v>
      </c>
      <c r="F4">
        <f>'410 nm LED'!$S$80</f>
        <v>1564.1247619047599</v>
      </c>
      <c r="G4">
        <f>'425 nm LED'!$S$80</f>
        <v>328.49363095238039</v>
      </c>
      <c r="H4">
        <f>'455 nm LED'!$S$80</f>
        <v>85.503584523809508</v>
      </c>
      <c r="I4">
        <f>'465 nm LED'!$S$80</f>
        <v>93.598741269841241</v>
      </c>
      <c r="J4">
        <f>'470 nm LED '!$S$80</f>
        <v>28.751349206349168</v>
      </c>
      <c r="K4">
        <f>'475 nm LED  '!$S$80</f>
        <v>28.751349206349168</v>
      </c>
      <c r="L4">
        <f>'480 nm LED'!$S$80</f>
        <v>422.54759788359746</v>
      </c>
      <c r="M4">
        <f>'505 nm LED'!$S$80</f>
        <v>260.5337261904757</v>
      </c>
      <c r="N4">
        <f>'525 nm LED'!$S$80</f>
        <v>11.072406428571387</v>
      </c>
      <c r="O4">
        <f>'630 nm LED'!$S$80</f>
        <v>45.962784391534342</v>
      </c>
      <c r="P4">
        <f>'890 nm LED'!$S$80</f>
        <v>40.734154100529054</v>
      </c>
      <c r="Q4">
        <f>'940 nm LED'!$S$80</f>
        <v>170.99485515872965</v>
      </c>
    </row>
    <row r="5" spans="1:17" x14ac:dyDescent="0.2">
      <c r="A5" t="s">
        <v>1111</v>
      </c>
      <c r="B5">
        <f>'390 nm LED   '!$U$80</f>
        <v>105.60889920634888</v>
      </c>
      <c r="C5">
        <f>'395 nm LED '!$U$80</f>
        <v>263.37823809523769</v>
      </c>
      <c r="D5">
        <f>'400 nm LED'!$U$80</f>
        <v>39.764344576719509</v>
      </c>
      <c r="E5">
        <f>'405 nm LED'!$U$80</f>
        <v>28.750860052910014</v>
      </c>
      <c r="F5">
        <f>'410 nm LED'!$U$80</f>
        <v>55.681897089947057</v>
      </c>
      <c r="G5">
        <f>'425 nm LED'!$U$80</f>
        <v>32.154168783068741</v>
      </c>
      <c r="H5">
        <f>'455 nm LED'!$U$80</f>
        <v>48.910733730158682</v>
      </c>
      <c r="I5">
        <f>'465 nm LED'!$U$80</f>
        <v>1286.7339431216876</v>
      </c>
      <c r="J5">
        <f>'470 nm LED '!$U$80</f>
        <v>26769.188227513179</v>
      </c>
      <c r="K5">
        <f>'475 nm LED  '!$U$80</f>
        <v>700.60870105820072</v>
      </c>
      <c r="L5">
        <f>'480 nm LED'!$U$80</f>
        <v>13442.3214417989</v>
      </c>
      <c r="M5">
        <f>'505 nm LED'!$U$80</f>
        <v>625.60588492063425</v>
      </c>
      <c r="N5">
        <f>'525 nm LED'!$U$80</f>
        <v>36.514655423280352</v>
      </c>
      <c r="O5">
        <f>'630 nm LED'!$U$80</f>
        <v>26.848315806878276</v>
      </c>
      <c r="P5">
        <f>'890 nm LED'!$U$80</f>
        <v>62.382158730158686</v>
      </c>
      <c r="Q5">
        <f>'940 nm LED'!$U$80</f>
        <v>632.67254497354452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6A3A-8B15-4707-B6D3-963521E555A9}">
  <dimension ref="A1:AS1030"/>
  <sheetViews>
    <sheetView tabSelected="1" topLeftCell="T1" zoomScale="66" zoomScaleNormal="66" workbookViewId="0">
      <selection sqref="A1:XFD1"/>
    </sheetView>
  </sheetViews>
  <sheetFormatPr baseColWidth="10" defaultColWidth="8.83203125" defaultRowHeight="15" x14ac:dyDescent="0.2"/>
  <cols>
    <col min="44" max="44" width="18.5" customWidth="1"/>
  </cols>
  <sheetData>
    <row r="1" spans="1:45" x14ac:dyDescent="0.2">
      <c r="A1" t="s">
        <v>0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1120</v>
      </c>
      <c r="K1" t="s">
        <v>1121</v>
      </c>
      <c r="L1" t="s">
        <v>1122</v>
      </c>
      <c r="M1" t="s">
        <v>1123</v>
      </c>
      <c r="N1" t="s">
        <v>1124</v>
      </c>
      <c r="O1" t="s">
        <v>1125</v>
      </c>
      <c r="P1" t="s">
        <v>1108</v>
      </c>
      <c r="Q1" t="s">
        <v>1109</v>
      </c>
      <c r="R1" t="s">
        <v>1110</v>
      </c>
      <c r="S1" t="s">
        <v>1126</v>
      </c>
      <c r="T1" t="s">
        <v>1111</v>
      </c>
      <c r="U1" t="s">
        <v>1127</v>
      </c>
      <c r="V1" t="s">
        <v>1128</v>
      </c>
      <c r="W1" t="s">
        <v>1129</v>
      </c>
      <c r="X1" t="s">
        <v>1115</v>
      </c>
      <c r="Y1" t="s">
        <v>1116</v>
      </c>
      <c r="Z1" t="s">
        <v>1117</v>
      </c>
      <c r="AA1" t="s">
        <v>1118</v>
      </c>
      <c r="AB1" t="s">
        <v>1119</v>
      </c>
      <c r="AC1" t="s">
        <v>1120</v>
      </c>
      <c r="AD1" t="s">
        <v>1121</v>
      </c>
      <c r="AE1" t="s">
        <v>1122</v>
      </c>
      <c r="AF1" t="s">
        <v>1123</v>
      </c>
      <c r="AG1" t="s">
        <v>1124</v>
      </c>
      <c r="AH1" t="s">
        <v>1125</v>
      </c>
      <c r="AI1" t="s">
        <v>1108</v>
      </c>
      <c r="AJ1" t="s">
        <v>1109</v>
      </c>
      <c r="AK1" t="s">
        <v>1110</v>
      </c>
      <c r="AL1" t="s">
        <v>1126</v>
      </c>
      <c r="AM1" t="s">
        <v>1111</v>
      </c>
      <c r="AN1" t="s">
        <v>1127</v>
      </c>
      <c r="AO1" t="s">
        <v>1128</v>
      </c>
      <c r="AP1" t="s">
        <v>1129</v>
      </c>
    </row>
    <row r="2" spans="1:45" x14ac:dyDescent="0.2">
      <c r="A2" t="s">
        <v>5</v>
      </c>
      <c r="B2" t="s">
        <v>6</v>
      </c>
      <c r="C2">
        <v>64</v>
      </c>
      <c r="D2">
        <v>150</v>
      </c>
      <c r="E2" t="s">
        <v>7</v>
      </c>
      <c r="F2">
        <v>33</v>
      </c>
      <c r="G2">
        <v>222</v>
      </c>
      <c r="H2">
        <v>941</v>
      </c>
      <c r="I2">
        <v>172</v>
      </c>
      <c r="J2">
        <v>437</v>
      </c>
      <c r="K2">
        <v>1138</v>
      </c>
      <c r="L2">
        <v>765</v>
      </c>
      <c r="M2">
        <v>719</v>
      </c>
      <c r="N2">
        <v>602</v>
      </c>
      <c r="O2">
        <v>287</v>
      </c>
      <c r="P2">
        <v>108</v>
      </c>
      <c r="Q2">
        <v>150</v>
      </c>
      <c r="R2">
        <v>158</v>
      </c>
      <c r="S2">
        <v>94</v>
      </c>
      <c r="T2">
        <v>52</v>
      </c>
      <c r="U2">
        <v>23</v>
      </c>
      <c r="V2">
        <v>28</v>
      </c>
      <c r="W2">
        <v>18</v>
      </c>
      <c r="X2" t="s">
        <v>8</v>
      </c>
      <c r="Y2">
        <v>1605.8304761904701</v>
      </c>
      <c r="Z2">
        <v>259.29142857142801</v>
      </c>
      <c r="AA2">
        <v>326.94023809523799</v>
      </c>
      <c r="AB2">
        <v>184.123928571428</v>
      </c>
      <c r="AC2">
        <v>112.90104761904701</v>
      </c>
      <c r="AD2">
        <v>64.248261904761904</v>
      </c>
      <c r="AE2">
        <v>759.98928571428496</v>
      </c>
      <c r="AF2">
        <v>681.48095238095198</v>
      </c>
      <c r="AG2">
        <v>234.63192857142801</v>
      </c>
      <c r="AH2">
        <v>119.91595238095201</v>
      </c>
      <c r="AI2">
        <v>35.311952380952299</v>
      </c>
      <c r="AJ2">
        <v>35.959095238095202</v>
      </c>
      <c r="AK2">
        <v>73.077880952380895</v>
      </c>
      <c r="AL2">
        <v>497.88976190476097</v>
      </c>
      <c r="AM2">
        <v>2001.57023809523</v>
      </c>
      <c r="AN2">
        <v>350.18309523809501</v>
      </c>
      <c r="AO2">
        <v>799.90952380952297</v>
      </c>
      <c r="AP2">
        <v>1779.91571428571</v>
      </c>
      <c r="AQ2" t="s">
        <v>9</v>
      </c>
      <c r="AR2" t="s">
        <v>1096</v>
      </c>
      <c r="AS2" t="s">
        <v>10</v>
      </c>
    </row>
    <row r="3" spans="1:45" x14ac:dyDescent="0.2">
      <c r="A3" t="s">
        <v>5</v>
      </c>
      <c r="B3" t="s">
        <v>6</v>
      </c>
      <c r="C3">
        <v>64</v>
      </c>
      <c r="D3">
        <v>200</v>
      </c>
      <c r="E3" t="s">
        <v>7</v>
      </c>
      <c r="F3">
        <v>44</v>
      </c>
      <c r="G3">
        <v>296</v>
      </c>
      <c r="H3">
        <v>1255</v>
      </c>
      <c r="I3">
        <v>230</v>
      </c>
      <c r="J3">
        <v>582</v>
      </c>
      <c r="K3">
        <v>1515</v>
      </c>
      <c r="L3">
        <v>1019</v>
      </c>
      <c r="M3">
        <v>956</v>
      </c>
      <c r="N3">
        <v>802</v>
      </c>
      <c r="O3">
        <v>382</v>
      </c>
      <c r="P3">
        <v>158</v>
      </c>
      <c r="Q3">
        <v>200</v>
      </c>
      <c r="R3">
        <v>210</v>
      </c>
      <c r="S3">
        <v>124</v>
      </c>
      <c r="T3">
        <v>69</v>
      </c>
      <c r="U3">
        <v>31</v>
      </c>
      <c r="V3">
        <v>37</v>
      </c>
      <c r="W3">
        <v>24</v>
      </c>
      <c r="X3" t="s">
        <v>8</v>
      </c>
      <c r="Y3">
        <v>1604.4966071428501</v>
      </c>
      <c r="Z3">
        <v>284.50035714285701</v>
      </c>
      <c r="AA3">
        <v>325.905714285714</v>
      </c>
      <c r="AB3">
        <v>182.16517857142799</v>
      </c>
      <c r="AC3">
        <v>112.358267857142</v>
      </c>
      <c r="AD3">
        <v>64.946624999999898</v>
      </c>
      <c r="AE3">
        <v>759.24428571428496</v>
      </c>
      <c r="AF3">
        <v>679.58535714285699</v>
      </c>
      <c r="AG3">
        <v>234.22321428571399</v>
      </c>
      <c r="AH3">
        <v>119.915946428571</v>
      </c>
      <c r="AI3">
        <v>34.996660714285703</v>
      </c>
      <c r="AJ3">
        <v>35.959089285714199</v>
      </c>
      <c r="AK3">
        <v>73.077874999999906</v>
      </c>
      <c r="AL3">
        <v>497.889821428571</v>
      </c>
      <c r="AM3">
        <v>2002.1017857142799</v>
      </c>
      <c r="AN3">
        <v>351.20107142857103</v>
      </c>
      <c r="AO3">
        <v>798.99428571428496</v>
      </c>
      <c r="AP3">
        <v>1777.17857142857</v>
      </c>
      <c r="AQ3" t="s">
        <v>11</v>
      </c>
      <c r="AR3" t="s">
        <v>1096</v>
      </c>
      <c r="AS3" t="s">
        <v>10</v>
      </c>
    </row>
    <row r="4" spans="1:45" x14ac:dyDescent="0.2">
      <c r="A4" t="s">
        <v>5</v>
      </c>
      <c r="B4" t="s">
        <v>6</v>
      </c>
      <c r="C4">
        <v>64</v>
      </c>
      <c r="D4">
        <v>250</v>
      </c>
      <c r="E4" t="s">
        <v>7</v>
      </c>
      <c r="F4">
        <v>55</v>
      </c>
      <c r="G4">
        <v>370</v>
      </c>
      <c r="H4">
        <v>1570</v>
      </c>
      <c r="I4">
        <v>288</v>
      </c>
      <c r="J4">
        <v>727</v>
      </c>
      <c r="K4">
        <v>1893</v>
      </c>
      <c r="L4">
        <v>1273</v>
      </c>
      <c r="M4">
        <v>1195</v>
      </c>
      <c r="N4">
        <v>1002</v>
      </c>
      <c r="O4">
        <v>477</v>
      </c>
      <c r="P4">
        <v>190</v>
      </c>
      <c r="Q4">
        <v>250</v>
      </c>
      <c r="R4">
        <v>262</v>
      </c>
      <c r="S4">
        <v>155</v>
      </c>
      <c r="T4">
        <v>86</v>
      </c>
      <c r="U4">
        <v>38</v>
      </c>
      <c r="V4">
        <v>46</v>
      </c>
      <c r="W4">
        <v>31</v>
      </c>
      <c r="X4" t="s">
        <v>8</v>
      </c>
      <c r="Y4">
        <v>1603.6971428571401</v>
      </c>
      <c r="Z4">
        <v>273.69657142857102</v>
      </c>
      <c r="AA4">
        <v>325.28485714285699</v>
      </c>
      <c r="AB4">
        <v>182.165142857142</v>
      </c>
      <c r="AC4">
        <v>112.03258571428501</v>
      </c>
      <c r="AD4">
        <v>63.689585714285698</v>
      </c>
      <c r="AE4">
        <v>758.79714285714203</v>
      </c>
      <c r="AF4">
        <v>679.58528571428496</v>
      </c>
      <c r="AG4">
        <v>233.977857142857</v>
      </c>
      <c r="AH4">
        <v>119.915942857142</v>
      </c>
      <c r="AI4">
        <v>34.807499999999997</v>
      </c>
      <c r="AJ4">
        <v>37.1577285714285</v>
      </c>
      <c r="AK4">
        <v>73.077871428571399</v>
      </c>
      <c r="AL4">
        <v>497.88985714285701</v>
      </c>
      <c r="AM4">
        <v>2003.6971428571401</v>
      </c>
      <c r="AN4">
        <v>351.811714285714</v>
      </c>
      <c r="AO4">
        <v>798.44514285714195</v>
      </c>
      <c r="AP4">
        <v>1776.4742857142801</v>
      </c>
      <c r="AQ4" t="s">
        <v>12</v>
      </c>
      <c r="AR4" t="s">
        <v>1096</v>
      </c>
      <c r="AS4" t="s">
        <v>10</v>
      </c>
    </row>
    <row r="5" spans="1:45" x14ac:dyDescent="0.2">
      <c r="A5" t="s">
        <v>5</v>
      </c>
      <c r="B5" t="s">
        <v>6</v>
      </c>
      <c r="C5">
        <v>64</v>
      </c>
      <c r="D5">
        <v>150</v>
      </c>
      <c r="E5" t="s">
        <v>7</v>
      </c>
      <c r="F5">
        <v>33</v>
      </c>
      <c r="G5">
        <v>222</v>
      </c>
      <c r="H5">
        <v>942</v>
      </c>
      <c r="I5">
        <v>172</v>
      </c>
      <c r="J5">
        <v>437</v>
      </c>
      <c r="K5">
        <v>1138</v>
      </c>
      <c r="L5">
        <v>764</v>
      </c>
      <c r="M5">
        <v>718</v>
      </c>
      <c r="N5">
        <v>602</v>
      </c>
      <c r="O5">
        <v>287</v>
      </c>
      <c r="P5">
        <v>108</v>
      </c>
      <c r="Q5">
        <v>150</v>
      </c>
      <c r="R5">
        <v>158</v>
      </c>
      <c r="S5">
        <v>93</v>
      </c>
      <c r="T5">
        <v>52</v>
      </c>
      <c r="U5">
        <v>23</v>
      </c>
      <c r="V5">
        <v>28</v>
      </c>
      <c r="W5">
        <v>18</v>
      </c>
      <c r="X5" t="s">
        <v>8</v>
      </c>
      <c r="Y5">
        <v>1605.8304761904701</v>
      </c>
      <c r="Z5">
        <v>259.29142857142801</v>
      </c>
      <c r="AA5">
        <v>326.94023809523799</v>
      </c>
      <c r="AB5">
        <v>182.16516666666601</v>
      </c>
      <c r="AC5">
        <v>112.90104761904701</v>
      </c>
      <c r="AD5">
        <v>64.248261904761904</v>
      </c>
      <c r="AE5">
        <v>758.99595238095196</v>
      </c>
      <c r="AF5">
        <v>680.53309523809503</v>
      </c>
      <c r="AG5">
        <v>234.63192857142801</v>
      </c>
      <c r="AH5">
        <v>119.91595238095201</v>
      </c>
      <c r="AI5">
        <v>35.311952380952299</v>
      </c>
      <c r="AJ5">
        <v>35.959095238095202</v>
      </c>
      <c r="AK5">
        <v>73.077880952380895</v>
      </c>
      <c r="AL5">
        <v>497.88976190476097</v>
      </c>
      <c r="AM5">
        <v>2003.6973809523799</v>
      </c>
      <c r="AN5">
        <v>350.18309523809501</v>
      </c>
      <c r="AO5">
        <v>799.90952380952297</v>
      </c>
      <c r="AP5">
        <v>1779.91571428571</v>
      </c>
      <c r="AQ5" t="s">
        <v>13</v>
      </c>
      <c r="AR5" t="s">
        <v>1096</v>
      </c>
      <c r="AS5" t="s">
        <v>10</v>
      </c>
    </row>
    <row r="6" spans="1:45" x14ac:dyDescent="0.2">
      <c r="A6" t="s">
        <v>5</v>
      </c>
      <c r="B6" t="s">
        <v>6</v>
      </c>
      <c r="C6">
        <v>64</v>
      </c>
      <c r="D6">
        <v>200</v>
      </c>
      <c r="E6" t="s">
        <v>7</v>
      </c>
      <c r="F6">
        <v>45</v>
      </c>
      <c r="G6">
        <v>296</v>
      </c>
      <c r="H6">
        <v>1255</v>
      </c>
      <c r="I6">
        <v>231</v>
      </c>
      <c r="J6">
        <v>582</v>
      </c>
      <c r="K6">
        <v>1515</v>
      </c>
      <c r="L6">
        <v>1019</v>
      </c>
      <c r="M6">
        <v>957</v>
      </c>
      <c r="N6">
        <v>802</v>
      </c>
      <c r="O6">
        <v>381</v>
      </c>
      <c r="P6">
        <v>144</v>
      </c>
      <c r="Q6">
        <v>200</v>
      </c>
      <c r="R6">
        <v>210</v>
      </c>
      <c r="S6">
        <v>125</v>
      </c>
      <c r="T6">
        <v>69</v>
      </c>
      <c r="U6">
        <v>31</v>
      </c>
      <c r="V6">
        <v>37</v>
      </c>
      <c r="W6">
        <v>25</v>
      </c>
      <c r="X6" t="s">
        <v>8</v>
      </c>
      <c r="Y6">
        <v>1604.4966071428501</v>
      </c>
      <c r="Z6">
        <v>259.291607142857</v>
      </c>
      <c r="AA6">
        <v>325.905714285714</v>
      </c>
      <c r="AB6">
        <v>183.634285714285</v>
      </c>
      <c r="AC6">
        <v>112.358267857142</v>
      </c>
      <c r="AD6">
        <v>64.946624999999898</v>
      </c>
      <c r="AE6">
        <v>759.24428571428496</v>
      </c>
      <c r="AF6">
        <v>680.29624999999999</v>
      </c>
      <c r="AG6">
        <v>233.60999999999899</v>
      </c>
      <c r="AH6">
        <v>119.915946428571</v>
      </c>
      <c r="AI6">
        <v>34.996660714285703</v>
      </c>
      <c r="AJ6">
        <v>37.4573928571428</v>
      </c>
      <c r="AK6">
        <v>74.738732142857103</v>
      </c>
      <c r="AL6">
        <v>497.889821428571</v>
      </c>
      <c r="AM6">
        <v>2002.1017857142799</v>
      </c>
      <c r="AN6">
        <v>352.728035714285</v>
      </c>
      <c r="AO6">
        <v>798.99428571428496</v>
      </c>
      <c r="AP6">
        <v>1777.17857142857</v>
      </c>
      <c r="AQ6" t="s">
        <v>14</v>
      </c>
      <c r="AR6" t="s">
        <v>1096</v>
      </c>
      <c r="AS6" t="s">
        <v>10</v>
      </c>
    </row>
    <row r="7" spans="1:45" x14ac:dyDescent="0.2">
      <c r="A7" t="s">
        <v>5</v>
      </c>
      <c r="B7" t="s">
        <v>6</v>
      </c>
      <c r="C7">
        <v>64</v>
      </c>
      <c r="D7">
        <v>250</v>
      </c>
      <c r="E7" t="s">
        <v>7</v>
      </c>
      <c r="F7">
        <v>56</v>
      </c>
      <c r="G7">
        <v>370</v>
      </c>
      <c r="H7">
        <v>1570</v>
      </c>
      <c r="I7">
        <v>288</v>
      </c>
      <c r="J7">
        <v>727</v>
      </c>
      <c r="K7">
        <v>1893</v>
      </c>
      <c r="L7">
        <v>1273</v>
      </c>
      <c r="M7">
        <v>1195</v>
      </c>
      <c r="N7">
        <v>1002</v>
      </c>
      <c r="O7">
        <v>478</v>
      </c>
      <c r="P7">
        <v>176</v>
      </c>
      <c r="Q7">
        <v>250</v>
      </c>
      <c r="R7">
        <v>263</v>
      </c>
      <c r="S7">
        <v>156</v>
      </c>
      <c r="T7">
        <v>87</v>
      </c>
      <c r="U7">
        <v>38</v>
      </c>
      <c r="V7">
        <v>46</v>
      </c>
      <c r="W7">
        <v>31</v>
      </c>
      <c r="X7" t="s">
        <v>8</v>
      </c>
      <c r="Y7">
        <v>1603.6971428571401</v>
      </c>
      <c r="Z7">
        <v>253.52942857142801</v>
      </c>
      <c r="AA7">
        <v>326.52642857142803</v>
      </c>
      <c r="AB7">
        <v>183.34042857142799</v>
      </c>
      <c r="AC7">
        <v>113.33528571428501</v>
      </c>
      <c r="AD7">
        <v>63.689585714285698</v>
      </c>
      <c r="AE7">
        <v>758.79714285714203</v>
      </c>
      <c r="AF7">
        <v>679.58528571428496</v>
      </c>
      <c r="AG7">
        <v>234.46842857142801</v>
      </c>
      <c r="AH7">
        <v>119.915942857142</v>
      </c>
      <c r="AI7">
        <v>34.807499999999997</v>
      </c>
      <c r="AJ7">
        <v>37.1577285714285</v>
      </c>
      <c r="AK7">
        <v>74.406571428571397</v>
      </c>
      <c r="AL7">
        <v>497.88985714285701</v>
      </c>
      <c r="AM7">
        <v>2003.6971428571401</v>
      </c>
      <c r="AN7">
        <v>351.811714285714</v>
      </c>
      <c r="AO7">
        <v>798.44514285714195</v>
      </c>
      <c r="AP7">
        <v>1776.4742857142801</v>
      </c>
      <c r="AQ7" t="s">
        <v>15</v>
      </c>
      <c r="AR7" t="s">
        <v>1096</v>
      </c>
      <c r="AS7" t="s">
        <v>10</v>
      </c>
    </row>
    <row r="8" spans="1:45" x14ac:dyDescent="0.2">
      <c r="A8" t="s">
        <v>5</v>
      </c>
      <c r="B8" t="s">
        <v>6</v>
      </c>
      <c r="C8">
        <v>64</v>
      </c>
      <c r="D8">
        <v>150</v>
      </c>
      <c r="E8" t="s">
        <v>7</v>
      </c>
      <c r="F8">
        <v>13</v>
      </c>
      <c r="G8">
        <v>17</v>
      </c>
      <c r="H8">
        <v>17</v>
      </c>
      <c r="I8">
        <v>10</v>
      </c>
      <c r="J8">
        <v>14</v>
      </c>
      <c r="K8">
        <v>14</v>
      </c>
      <c r="L8">
        <v>30</v>
      </c>
      <c r="M8">
        <v>38</v>
      </c>
      <c r="N8">
        <v>11</v>
      </c>
      <c r="O8">
        <v>37</v>
      </c>
      <c r="P8">
        <v>10</v>
      </c>
      <c r="Q8">
        <v>19</v>
      </c>
      <c r="R8">
        <v>14</v>
      </c>
      <c r="S8">
        <v>25</v>
      </c>
      <c r="T8">
        <v>183</v>
      </c>
      <c r="U8">
        <v>338</v>
      </c>
      <c r="V8">
        <v>277</v>
      </c>
      <c r="W8">
        <v>84</v>
      </c>
      <c r="X8" t="s">
        <v>8</v>
      </c>
      <c r="Y8">
        <v>29.342404761904699</v>
      </c>
      <c r="Z8">
        <v>24.008476190476099</v>
      </c>
      <c r="AA8">
        <v>28.969404761904698</v>
      </c>
      <c r="AB8">
        <v>48.969119047619003</v>
      </c>
      <c r="AC8">
        <v>397.32476190476098</v>
      </c>
      <c r="AD8">
        <v>944.17023809523801</v>
      </c>
      <c r="AE8">
        <v>29.8035</v>
      </c>
      <c r="AF8">
        <v>36.017071428571398</v>
      </c>
      <c r="AG8">
        <v>30.2487142857142</v>
      </c>
      <c r="AH8">
        <v>15.189354761904699</v>
      </c>
      <c r="AI8">
        <v>349.33595238095199</v>
      </c>
      <c r="AJ8">
        <v>167.809071428571</v>
      </c>
      <c r="AK8">
        <v>28.7882619047619</v>
      </c>
      <c r="AL8">
        <v>38.126690476190397</v>
      </c>
      <c r="AM8">
        <v>36.160142857142802</v>
      </c>
      <c r="AN8">
        <v>20.359480952380899</v>
      </c>
      <c r="AO8">
        <v>25.626404761904698</v>
      </c>
      <c r="AP8">
        <v>21.897030952380899</v>
      </c>
      <c r="AQ8" t="s">
        <v>16</v>
      </c>
      <c r="AR8" t="s">
        <v>1096</v>
      </c>
      <c r="AS8" t="s">
        <v>17</v>
      </c>
    </row>
    <row r="9" spans="1:45" x14ac:dyDescent="0.2">
      <c r="A9" t="s">
        <v>5</v>
      </c>
      <c r="B9" t="s">
        <v>6</v>
      </c>
      <c r="C9">
        <v>64</v>
      </c>
      <c r="D9">
        <v>200</v>
      </c>
      <c r="E9" t="s">
        <v>7</v>
      </c>
      <c r="F9">
        <v>18</v>
      </c>
      <c r="G9">
        <v>24</v>
      </c>
      <c r="H9">
        <v>24</v>
      </c>
      <c r="I9">
        <v>14</v>
      </c>
      <c r="J9">
        <v>19</v>
      </c>
      <c r="K9">
        <v>19</v>
      </c>
      <c r="L9">
        <v>40</v>
      </c>
      <c r="M9">
        <v>51</v>
      </c>
      <c r="N9">
        <v>15</v>
      </c>
      <c r="O9">
        <v>50</v>
      </c>
      <c r="P9">
        <v>15</v>
      </c>
      <c r="Q9">
        <v>26</v>
      </c>
      <c r="R9">
        <v>20</v>
      </c>
      <c r="S9">
        <v>35</v>
      </c>
      <c r="T9">
        <v>244</v>
      </c>
      <c r="U9">
        <v>449</v>
      </c>
      <c r="V9">
        <v>369</v>
      </c>
      <c r="W9">
        <v>113</v>
      </c>
      <c r="X9" t="s">
        <v>8</v>
      </c>
      <c r="Y9">
        <v>30.009285714285699</v>
      </c>
      <c r="Z9">
        <v>27.0095357142857</v>
      </c>
      <c r="AA9">
        <v>31.038642857142801</v>
      </c>
      <c r="AB9">
        <v>51.4175892857142</v>
      </c>
      <c r="AC9">
        <v>397.324821428571</v>
      </c>
      <c r="AD9">
        <v>940.67839285714194</v>
      </c>
      <c r="AE9">
        <v>29.8035</v>
      </c>
      <c r="AF9">
        <v>36.254035714285699</v>
      </c>
      <c r="AG9">
        <v>30.657482142857098</v>
      </c>
      <c r="AH9">
        <v>15.589073214285699</v>
      </c>
      <c r="AI9">
        <v>349.02071428571401</v>
      </c>
      <c r="AJ9">
        <v>169.30739285714199</v>
      </c>
      <c r="AK9">
        <v>29.895499999999998</v>
      </c>
      <c r="AL9">
        <v>40.369446428571401</v>
      </c>
      <c r="AM9">
        <v>38.287214285714199</v>
      </c>
      <c r="AN9">
        <v>21.3774464285714</v>
      </c>
      <c r="AO9">
        <v>26.084</v>
      </c>
      <c r="AP9">
        <v>22.288053571428499</v>
      </c>
      <c r="AQ9" t="s">
        <v>18</v>
      </c>
      <c r="AR9" t="s">
        <v>1096</v>
      </c>
      <c r="AS9" t="s">
        <v>17</v>
      </c>
    </row>
    <row r="10" spans="1:45" x14ac:dyDescent="0.2">
      <c r="A10" t="s">
        <v>5</v>
      </c>
      <c r="B10" t="s">
        <v>6</v>
      </c>
      <c r="C10">
        <v>64</v>
      </c>
      <c r="D10">
        <v>250</v>
      </c>
      <c r="E10" t="s">
        <v>7</v>
      </c>
      <c r="F10">
        <v>22</v>
      </c>
      <c r="G10">
        <v>29</v>
      </c>
      <c r="H10">
        <v>29</v>
      </c>
      <c r="I10">
        <v>18</v>
      </c>
      <c r="J10">
        <v>23</v>
      </c>
      <c r="K10">
        <v>24</v>
      </c>
      <c r="L10">
        <v>50</v>
      </c>
      <c r="M10">
        <v>64</v>
      </c>
      <c r="N10">
        <v>18</v>
      </c>
      <c r="O10">
        <v>63</v>
      </c>
      <c r="P10">
        <v>19</v>
      </c>
      <c r="Q10">
        <v>33</v>
      </c>
      <c r="R10">
        <v>25</v>
      </c>
      <c r="S10">
        <v>43</v>
      </c>
      <c r="T10">
        <v>303</v>
      </c>
      <c r="U10">
        <v>562</v>
      </c>
      <c r="V10">
        <v>462</v>
      </c>
      <c r="W10">
        <v>142</v>
      </c>
      <c r="X10" t="s">
        <v>8</v>
      </c>
      <c r="Y10">
        <v>28.808914285714199</v>
      </c>
      <c r="Z10">
        <v>27.3696571428571</v>
      </c>
      <c r="AA10">
        <v>31.0386285714285</v>
      </c>
      <c r="AB10">
        <v>50.536142857142799</v>
      </c>
      <c r="AC10">
        <v>394.71942857142801</v>
      </c>
      <c r="AD10">
        <v>941.93542857142802</v>
      </c>
      <c r="AE10">
        <v>29.8035</v>
      </c>
      <c r="AF10">
        <v>36.3962</v>
      </c>
      <c r="AG10">
        <v>30.902742857142801</v>
      </c>
      <c r="AH10">
        <v>15.8288999999999</v>
      </c>
      <c r="AI10">
        <v>349.58828571428501</v>
      </c>
      <c r="AJ10">
        <v>170.206285714285</v>
      </c>
      <c r="AK10">
        <v>29.2311428571428</v>
      </c>
      <c r="AL10">
        <v>39.023800000000001</v>
      </c>
      <c r="AM10">
        <v>37.010971428571402</v>
      </c>
      <c r="AN10">
        <v>21.988242857142801</v>
      </c>
      <c r="AO10">
        <v>25.260300000000001</v>
      </c>
      <c r="AP10">
        <v>22.522657142857099</v>
      </c>
      <c r="AQ10" t="s">
        <v>19</v>
      </c>
      <c r="AR10" t="s">
        <v>1096</v>
      </c>
      <c r="AS10" t="s">
        <v>17</v>
      </c>
    </row>
    <row r="11" spans="1:45" x14ac:dyDescent="0.2">
      <c r="A11" t="s">
        <v>5</v>
      </c>
      <c r="B11" t="s">
        <v>6</v>
      </c>
      <c r="C11">
        <v>64</v>
      </c>
      <c r="D11">
        <v>150</v>
      </c>
      <c r="E11" t="s">
        <v>7</v>
      </c>
      <c r="F11">
        <v>2196</v>
      </c>
      <c r="G11">
        <v>360</v>
      </c>
      <c r="H11">
        <v>51</v>
      </c>
      <c r="I11">
        <v>24</v>
      </c>
      <c r="J11">
        <v>20</v>
      </c>
      <c r="K11">
        <v>24</v>
      </c>
      <c r="L11">
        <v>29</v>
      </c>
      <c r="M11">
        <v>26</v>
      </c>
      <c r="N11">
        <v>8</v>
      </c>
      <c r="O11">
        <v>28</v>
      </c>
      <c r="P11">
        <v>3</v>
      </c>
      <c r="Q11">
        <v>15</v>
      </c>
      <c r="R11">
        <v>11</v>
      </c>
      <c r="S11">
        <v>10</v>
      </c>
      <c r="T11">
        <v>8</v>
      </c>
      <c r="U11">
        <v>6</v>
      </c>
      <c r="V11">
        <v>6</v>
      </c>
      <c r="W11">
        <v>4</v>
      </c>
      <c r="X11" t="s">
        <v>8</v>
      </c>
      <c r="Y11">
        <v>21.339938095238001</v>
      </c>
      <c r="Z11">
        <v>7.2025428571428503</v>
      </c>
      <c r="AA11">
        <v>22.7616642857142</v>
      </c>
      <c r="AB11">
        <v>19.58765</v>
      </c>
      <c r="AC11">
        <v>17.369392857142799</v>
      </c>
      <c r="AD11">
        <v>16.7604166666666</v>
      </c>
      <c r="AE11">
        <v>28.810047619047602</v>
      </c>
      <c r="AF11">
        <v>24.6432619047619</v>
      </c>
      <c r="AG11">
        <v>22.890916666666602</v>
      </c>
      <c r="AH11">
        <v>11.991595238095201</v>
      </c>
      <c r="AI11">
        <v>7.5668476190476097</v>
      </c>
      <c r="AJ11">
        <v>7.9909095238095196</v>
      </c>
      <c r="AK11">
        <v>4863</v>
      </c>
      <c r="AL11">
        <v>807.38904761904701</v>
      </c>
      <c r="AM11">
        <v>108.480452380952</v>
      </c>
      <c r="AN11">
        <v>48.862761904761904</v>
      </c>
      <c r="AO11">
        <v>36.6091428571428</v>
      </c>
      <c r="AP11">
        <v>37.537761904761901</v>
      </c>
      <c r="AQ11" t="s">
        <v>20</v>
      </c>
      <c r="AR11" t="s">
        <v>1096</v>
      </c>
      <c r="AS11" t="s">
        <v>21</v>
      </c>
    </row>
    <row r="12" spans="1:45" x14ac:dyDescent="0.2">
      <c r="A12" t="s">
        <v>5</v>
      </c>
      <c r="B12" t="s">
        <v>6</v>
      </c>
      <c r="C12">
        <v>64</v>
      </c>
      <c r="D12">
        <v>200</v>
      </c>
      <c r="E12" t="s">
        <v>7</v>
      </c>
      <c r="F12">
        <v>2927</v>
      </c>
      <c r="G12">
        <v>482</v>
      </c>
      <c r="H12">
        <v>68</v>
      </c>
      <c r="I12">
        <v>31</v>
      </c>
      <c r="J12">
        <v>27</v>
      </c>
      <c r="K12">
        <v>31</v>
      </c>
      <c r="L12">
        <v>39</v>
      </c>
      <c r="M12">
        <v>34</v>
      </c>
      <c r="N12">
        <v>11</v>
      </c>
      <c r="O12">
        <v>37</v>
      </c>
      <c r="P12">
        <v>0</v>
      </c>
      <c r="Q12">
        <v>19</v>
      </c>
      <c r="R12">
        <v>14</v>
      </c>
      <c r="S12">
        <v>13</v>
      </c>
      <c r="T12">
        <v>10</v>
      </c>
      <c r="U12">
        <v>8</v>
      </c>
      <c r="V12">
        <v>7</v>
      </c>
      <c r="W12">
        <v>5</v>
      </c>
      <c r="X12" t="s">
        <v>8</v>
      </c>
      <c r="Y12">
        <v>22.006803571428499</v>
      </c>
      <c r="Z12">
        <v>0</v>
      </c>
      <c r="AA12">
        <v>21.727053571428499</v>
      </c>
      <c r="AB12">
        <v>19.097964285714198</v>
      </c>
      <c r="AC12">
        <v>16.2838071428571</v>
      </c>
      <c r="AD12">
        <v>16.760417857142802</v>
      </c>
      <c r="AE12">
        <v>29.058410714285699</v>
      </c>
      <c r="AF12">
        <v>24.169357142857098</v>
      </c>
      <c r="AG12">
        <v>22.6865357142857</v>
      </c>
      <c r="AH12">
        <v>11.3920160714285</v>
      </c>
      <c r="AI12">
        <v>6.6209910714285698</v>
      </c>
      <c r="AJ12">
        <v>7.4914767857142799</v>
      </c>
      <c r="AK12">
        <v>4861.3392857142799</v>
      </c>
      <c r="AL12">
        <v>810.75303571428503</v>
      </c>
      <c r="AM12">
        <v>108.480446428571</v>
      </c>
      <c r="AN12">
        <v>47.335785714285699</v>
      </c>
      <c r="AO12">
        <v>37.066749999999999</v>
      </c>
      <c r="AP12">
        <v>36.3647142857142</v>
      </c>
      <c r="AQ12" t="s">
        <v>22</v>
      </c>
      <c r="AR12" t="s">
        <v>1096</v>
      </c>
      <c r="AS12" t="s">
        <v>21</v>
      </c>
    </row>
    <row r="13" spans="1:45" x14ac:dyDescent="0.2">
      <c r="A13" t="s">
        <v>5</v>
      </c>
      <c r="B13" t="s">
        <v>6</v>
      </c>
      <c r="C13">
        <v>64</v>
      </c>
      <c r="D13">
        <v>250</v>
      </c>
      <c r="E13" t="s">
        <v>7</v>
      </c>
      <c r="F13">
        <v>3657</v>
      </c>
      <c r="G13">
        <v>603</v>
      </c>
      <c r="H13">
        <v>85</v>
      </c>
      <c r="I13">
        <v>39</v>
      </c>
      <c r="J13">
        <v>33</v>
      </c>
      <c r="K13">
        <v>39</v>
      </c>
      <c r="L13">
        <v>48</v>
      </c>
      <c r="M13">
        <v>42</v>
      </c>
      <c r="N13">
        <v>14</v>
      </c>
      <c r="O13">
        <v>46</v>
      </c>
      <c r="P13">
        <v>0</v>
      </c>
      <c r="Q13">
        <v>24</v>
      </c>
      <c r="R13">
        <v>17</v>
      </c>
      <c r="S13">
        <v>17</v>
      </c>
      <c r="T13">
        <v>12</v>
      </c>
      <c r="U13">
        <v>10</v>
      </c>
      <c r="V13">
        <v>9</v>
      </c>
      <c r="W13">
        <v>6</v>
      </c>
      <c r="X13" t="s">
        <v>8</v>
      </c>
      <c r="Y13">
        <v>22.406942857142798</v>
      </c>
      <c r="Z13">
        <v>0</v>
      </c>
      <c r="AA13">
        <v>21.1062714285714</v>
      </c>
      <c r="AB13">
        <v>19.979399999999998</v>
      </c>
      <c r="AC13">
        <v>15.632457142857101</v>
      </c>
      <c r="AD13">
        <v>16.760414285714202</v>
      </c>
      <c r="AE13">
        <v>28.611357142857099</v>
      </c>
      <c r="AF13">
        <v>23.885014285714199</v>
      </c>
      <c r="AG13">
        <v>22.5639</v>
      </c>
      <c r="AH13">
        <v>11.511931428571399</v>
      </c>
      <c r="AI13">
        <v>6.81016142857142</v>
      </c>
      <c r="AJ13">
        <v>7.1918185714285698</v>
      </c>
      <c r="AK13">
        <v>4859.01428571428</v>
      </c>
      <c r="AL13">
        <v>811.42585714285701</v>
      </c>
      <c r="AM13">
        <v>108.48042857142801</v>
      </c>
      <c r="AN13">
        <v>47.641185714285697</v>
      </c>
      <c r="AO13">
        <v>36.243042857142797</v>
      </c>
      <c r="AP13">
        <v>36.599328571428501</v>
      </c>
      <c r="AQ13" t="s">
        <v>23</v>
      </c>
      <c r="AR13" t="s">
        <v>1096</v>
      </c>
      <c r="AS13" t="s">
        <v>21</v>
      </c>
    </row>
    <row r="14" spans="1:45" x14ac:dyDescent="0.2">
      <c r="A14" t="s">
        <v>5</v>
      </c>
      <c r="B14" t="s">
        <v>6</v>
      </c>
      <c r="C14">
        <v>64</v>
      </c>
      <c r="D14">
        <v>150</v>
      </c>
      <c r="E14" t="s">
        <v>7</v>
      </c>
      <c r="F14">
        <v>320</v>
      </c>
      <c r="G14">
        <v>44</v>
      </c>
      <c r="H14">
        <v>56</v>
      </c>
      <c r="I14">
        <v>12</v>
      </c>
      <c r="J14">
        <v>16</v>
      </c>
      <c r="K14">
        <v>37</v>
      </c>
      <c r="L14">
        <v>29</v>
      </c>
      <c r="M14">
        <v>19</v>
      </c>
      <c r="N14">
        <v>10</v>
      </c>
      <c r="O14">
        <v>17</v>
      </c>
      <c r="P14">
        <v>22</v>
      </c>
      <c r="Q14">
        <v>27</v>
      </c>
      <c r="R14">
        <v>11</v>
      </c>
      <c r="S14">
        <v>37</v>
      </c>
      <c r="T14">
        <v>10</v>
      </c>
      <c r="U14">
        <v>9</v>
      </c>
      <c r="V14">
        <v>4</v>
      </c>
      <c r="W14">
        <v>2</v>
      </c>
      <c r="X14" t="s">
        <v>8</v>
      </c>
      <c r="Y14">
        <v>26.674928571428499</v>
      </c>
      <c r="Z14">
        <v>52.818642857142798</v>
      </c>
      <c r="AA14">
        <v>22.7616642857142</v>
      </c>
      <c r="AB14">
        <v>72.474309523809495</v>
      </c>
      <c r="AC14">
        <v>21.711742857142799</v>
      </c>
      <c r="AD14">
        <v>25.140619047619001</v>
      </c>
      <c r="AE14">
        <v>28.810047619047602</v>
      </c>
      <c r="AF14">
        <v>18.008538095237999</v>
      </c>
      <c r="AG14">
        <v>13.8980571428571</v>
      </c>
      <c r="AH14">
        <v>21.584869047619001</v>
      </c>
      <c r="AI14">
        <v>5.0445642857142801</v>
      </c>
      <c r="AJ14">
        <v>3.9954547619047598</v>
      </c>
      <c r="AK14">
        <v>708.63404761904701</v>
      </c>
      <c r="AL14">
        <v>98.680880952380903</v>
      </c>
      <c r="AM14">
        <v>119.115761904761</v>
      </c>
      <c r="AN14">
        <v>24.431380952380898</v>
      </c>
      <c r="AO14">
        <v>29.287309523809501</v>
      </c>
      <c r="AP14">
        <v>57.8707142857142</v>
      </c>
      <c r="AQ14" t="s">
        <v>24</v>
      </c>
      <c r="AR14" t="s">
        <v>1096</v>
      </c>
      <c r="AS14" t="s">
        <v>25</v>
      </c>
    </row>
    <row r="15" spans="1:45" x14ac:dyDescent="0.2">
      <c r="A15" t="s">
        <v>5</v>
      </c>
      <c r="B15" t="s">
        <v>6</v>
      </c>
      <c r="C15">
        <v>64</v>
      </c>
      <c r="D15">
        <v>200</v>
      </c>
      <c r="E15" t="s">
        <v>7</v>
      </c>
      <c r="F15">
        <v>426</v>
      </c>
      <c r="G15">
        <v>58</v>
      </c>
      <c r="H15">
        <v>74</v>
      </c>
      <c r="I15">
        <v>16</v>
      </c>
      <c r="J15">
        <v>21</v>
      </c>
      <c r="K15">
        <v>49</v>
      </c>
      <c r="L15">
        <v>38</v>
      </c>
      <c r="M15">
        <v>25</v>
      </c>
      <c r="N15">
        <v>13</v>
      </c>
      <c r="O15">
        <v>26</v>
      </c>
      <c r="P15">
        <v>22</v>
      </c>
      <c r="Q15">
        <v>36</v>
      </c>
      <c r="R15">
        <v>15</v>
      </c>
      <c r="S15">
        <v>48</v>
      </c>
      <c r="T15">
        <v>12</v>
      </c>
      <c r="U15">
        <v>11</v>
      </c>
      <c r="V15">
        <v>5</v>
      </c>
      <c r="W15">
        <v>2</v>
      </c>
      <c r="X15" t="s">
        <v>8</v>
      </c>
      <c r="Y15">
        <v>26.008053571428501</v>
      </c>
      <c r="Z15">
        <v>39.613982142857097</v>
      </c>
      <c r="AA15">
        <v>23.2789821428571</v>
      </c>
      <c r="AB15">
        <v>70.515535714285704</v>
      </c>
      <c r="AC15">
        <v>19.540571428571401</v>
      </c>
      <c r="AD15">
        <v>23.0455714285714</v>
      </c>
      <c r="AE15">
        <v>28.313321428571399</v>
      </c>
      <c r="AF15">
        <v>17.771582142857099</v>
      </c>
      <c r="AG15">
        <v>15.9418892857142</v>
      </c>
      <c r="AH15">
        <v>21.584874999999901</v>
      </c>
      <c r="AI15">
        <v>4.7292785714285701</v>
      </c>
      <c r="AJ15">
        <v>2.9965910714285702</v>
      </c>
      <c r="AK15">
        <v>707.52678571428498</v>
      </c>
      <c r="AL15">
        <v>97.5595</v>
      </c>
      <c r="AM15">
        <v>118.05223214285699</v>
      </c>
      <c r="AN15">
        <v>24.431374999999999</v>
      </c>
      <c r="AO15">
        <v>28.829696428571399</v>
      </c>
      <c r="AP15">
        <v>57.479696428571401</v>
      </c>
      <c r="AQ15" t="s">
        <v>26</v>
      </c>
      <c r="AR15" t="s">
        <v>1096</v>
      </c>
      <c r="AS15" t="s">
        <v>25</v>
      </c>
    </row>
    <row r="16" spans="1:45" x14ac:dyDescent="0.2">
      <c r="A16" t="s">
        <v>5</v>
      </c>
      <c r="B16" t="s">
        <v>6</v>
      </c>
      <c r="C16">
        <v>64</v>
      </c>
      <c r="D16">
        <v>250</v>
      </c>
      <c r="E16" t="s">
        <v>7</v>
      </c>
      <c r="F16">
        <v>532</v>
      </c>
      <c r="G16">
        <v>73</v>
      </c>
      <c r="H16">
        <v>92</v>
      </c>
      <c r="I16">
        <v>20</v>
      </c>
      <c r="J16">
        <v>26</v>
      </c>
      <c r="K16">
        <v>61</v>
      </c>
      <c r="L16">
        <v>48</v>
      </c>
      <c r="M16">
        <v>31</v>
      </c>
      <c r="N16">
        <v>16</v>
      </c>
      <c r="O16">
        <v>32</v>
      </c>
      <c r="P16">
        <v>25</v>
      </c>
      <c r="Q16">
        <v>45</v>
      </c>
      <c r="R16">
        <v>18</v>
      </c>
      <c r="S16">
        <v>60</v>
      </c>
      <c r="T16">
        <v>15</v>
      </c>
      <c r="U16">
        <v>14</v>
      </c>
      <c r="V16">
        <v>7</v>
      </c>
      <c r="W16">
        <v>3</v>
      </c>
      <c r="X16" t="s">
        <v>8</v>
      </c>
      <c r="Y16">
        <v>25.607928571428499</v>
      </c>
      <c r="Z16">
        <v>36.012714285714203</v>
      </c>
      <c r="AA16">
        <v>22.3478142857142</v>
      </c>
      <c r="AB16">
        <v>70.515542857142805</v>
      </c>
      <c r="AC16">
        <v>19.540571428571401</v>
      </c>
      <c r="AD16">
        <v>23.4645857142857</v>
      </c>
      <c r="AE16">
        <v>28.611357142857099</v>
      </c>
      <c r="AF16">
        <v>17.629414285714201</v>
      </c>
      <c r="AG16">
        <v>15.6966285714285</v>
      </c>
      <c r="AH16">
        <v>21.5848714285714</v>
      </c>
      <c r="AI16">
        <v>5.29679285714285</v>
      </c>
      <c r="AJ16">
        <v>3.5959085714285699</v>
      </c>
      <c r="AK16">
        <v>706.86242857142804</v>
      </c>
      <c r="AL16">
        <v>98.232328571428496</v>
      </c>
      <c r="AM16">
        <v>117.41411428571401</v>
      </c>
      <c r="AN16">
        <v>24.431371428571399</v>
      </c>
      <c r="AO16">
        <v>28.555128571428501</v>
      </c>
      <c r="AP16">
        <v>57.2450857142857</v>
      </c>
      <c r="AQ16" t="s">
        <v>27</v>
      </c>
      <c r="AR16" t="s">
        <v>1096</v>
      </c>
      <c r="AS16" t="s">
        <v>25</v>
      </c>
    </row>
    <row r="17" spans="1:45" x14ac:dyDescent="0.2">
      <c r="A17" t="s">
        <v>5</v>
      </c>
      <c r="B17" t="s">
        <v>6</v>
      </c>
      <c r="C17">
        <v>64</v>
      </c>
      <c r="D17">
        <v>150</v>
      </c>
      <c r="E17" t="s">
        <v>7</v>
      </c>
      <c r="F17">
        <v>640</v>
      </c>
      <c r="G17">
        <v>143</v>
      </c>
      <c r="H17">
        <v>217</v>
      </c>
      <c r="I17">
        <v>18</v>
      </c>
      <c r="J17">
        <v>24</v>
      </c>
      <c r="K17">
        <v>77</v>
      </c>
      <c r="L17">
        <v>26</v>
      </c>
      <c r="M17">
        <v>21</v>
      </c>
      <c r="N17">
        <v>9</v>
      </c>
      <c r="O17">
        <v>22</v>
      </c>
      <c r="P17">
        <v>6</v>
      </c>
      <c r="Q17">
        <v>21</v>
      </c>
      <c r="R17">
        <v>15</v>
      </c>
      <c r="S17">
        <v>23</v>
      </c>
      <c r="T17">
        <v>9</v>
      </c>
      <c r="U17">
        <v>7</v>
      </c>
      <c r="V17">
        <v>5</v>
      </c>
      <c r="W17">
        <v>2</v>
      </c>
      <c r="X17" t="s">
        <v>8</v>
      </c>
      <c r="Y17">
        <v>24.007428571428498</v>
      </c>
      <c r="Z17">
        <v>14.405085714285701</v>
      </c>
      <c r="AA17">
        <v>31.038642857142801</v>
      </c>
      <c r="AB17">
        <v>45.051595238095203</v>
      </c>
      <c r="AC17">
        <v>19.540566666666599</v>
      </c>
      <c r="AD17">
        <v>19.5538214285714</v>
      </c>
      <c r="AE17">
        <v>25.8297142857142</v>
      </c>
      <c r="AF17">
        <v>19.904173809523801</v>
      </c>
      <c r="AG17">
        <v>17.985721428571399</v>
      </c>
      <c r="AH17">
        <v>16.788233333333299</v>
      </c>
      <c r="AI17">
        <v>6.3057047619047601</v>
      </c>
      <c r="AJ17">
        <v>3.9954547619047598</v>
      </c>
      <c r="AK17">
        <v>1417.2680952380899</v>
      </c>
      <c r="AL17">
        <v>320.71285714285699</v>
      </c>
      <c r="AM17">
        <v>461.57357142857097</v>
      </c>
      <c r="AN17">
        <v>36.647071428571401</v>
      </c>
      <c r="AO17">
        <v>43.930952380952299</v>
      </c>
      <c r="AP17">
        <v>120.433666666666</v>
      </c>
      <c r="AQ17" t="s">
        <v>28</v>
      </c>
      <c r="AR17" t="s">
        <v>1096</v>
      </c>
      <c r="AS17" t="s">
        <v>29</v>
      </c>
    </row>
    <row r="18" spans="1:45" x14ac:dyDescent="0.2">
      <c r="A18" t="s">
        <v>5</v>
      </c>
      <c r="B18" t="s">
        <v>6</v>
      </c>
      <c r="C18">
        <v>64</v>
      </c>
      <c r="D18">
        <v>200</v>
      </c>
      <c r="E18" t="s">
        <v>7</v>
      </c>
      <c r="F18">
        <v>848</v>
      </c>
      <c r="G18">
        <v>190</v>
      </c>
      <c r="H18">
        <v>286</v>
      </c>
      <c r="I18">
        <v>24</v>
      </c>
      <c r="J18">
        <v>32</v>
      </c>
      <c r="K18">
        <v>101</v>
      </c>
      <c r="L18">
        <v>35</v>
      </c>
      <c r="M18">
        <v>28</v>
      </c>
      <c r="N18">
        <v>12</v>
      </c>
      <c r="O18">
        <v>29</v>
      </c>
      <c r="P18">
        <v>2</v>
      </c>
      <c r="Q18">
        <v>28</v>
      </c>
      <c r="R18">
        <v>20</v>
      </c>
      <c r="S18">
        <v>30</v>
      </c>
      <c r="T18">
        <v>12</v>
      </c>
      <c r="U18">
        <v>10</v>
      </c>
      <c r="V18">
        <v>6</v>
      </c>
      <c r="W18">
        <v>3</v>
      </c>
      <c r="X18" t="s">
        <v>8</v>
      </c>
      <c r="Y18">
        <v>24.007428571428498</v>
      </c>
      <c r="Z18">
        <v>3.6012714285714198</v>
      </c>
      <c r="AA18">
        <v>31.038642857142801</v>
      </c>
      <c r="AB18">
        <v>44.072214285714203</v>
      </c>
      <c r="AC18">
        <v>19.540571428571401</v>
      </c>
      <c r="AD18">
        <v>20.950517857142799</v>
      </c>
      <c r="AE18">
        <v>26.078071428571398</v>
      </c>
      <c r="AF18">
        <v>19.904178571428499</v>
      </c>
      <c r="AG18">
        <v>17.781337499999999</v>
      </c>
      <c r="AH18">
        <v>16.788232142857101</v>
      </c>
      <c r="AI18">
        <v>5.6751357142857097</v>
      </c>
      <c r="AJ18">
        <v>4.4948857142857097</v>
      </c>
      <c r="AK18">
        <v>1408.4099999999901</v>
      </c>
      <c r="AL18">
        <v>319.59142857142803</v>
      </c>
      <c r="AM18">
        <v>456.25589285714199</v>
      </c>
      <c r="AN18">
        <v>36.647071428571401</v>
      </c>
      <c r="AO18">
        <v>43.930964285714197</v>
      </c>
      <c r="AP18">
        <v>118.478571428571</v>
      </c>
      <c r="AQ18" t="s">
        <v>30</v>
      </c>
      <c r="AR18" t="s">
        <v>1096</v>
      </c>
      <c r="AS18" t="s">
        <v>29</v>
      </c>
    </row>
    <row r="19" spans="1:45" x14ac:dyDescent="0.2">
      <c r="A19" t="s">
        <v>5</v>
      </c>
      <c r="B19" t="s">
        <v>6</v>
      </c>
      <c r="C19">
        <v>64</v>
      </c>
      <c r="D19">
        <v>250</v>
      </c>
      <c r="E19" t="s">
        <v>7</v>
      </c>
      <c r="F19">
        <v>1050</v>
      </c>
      <c r="G19">
        <v>236</v>
      </c>
      <c r="H19">
        <v>356</v>
      </c>
      <c r="I19">
        <v>29</v>
      </c>
      <c r="J19">
        <v>39</v>
      </c>
      <c r="K19">
        <v>125</v>
      </c>
      <c r="L19">
        <v>43</v>
      </c>
      <c r="M19">
        <v>34</v>
      </c>
      <c r="N19">
        <v>15</v>
      </c>
      <c r="O19">
        <v>30</v>
      </c>
      <c r="P19">
        <v>15</v>
      </c>
      <c r="Q19">
        <v>35</v>
      </c>
      <c r="R19">
        <v>25</v>
      </c>
      <c r="S19">
        <v>37</v>
      </c>
      <c r="T19">
        <v>15</v>
      </c>
      <c r="U19">
        <v>12</v>
      </c>
      <c r="V19">
        <v>8</v>
      </c>
      <c r="W19">
        <v>4</v>
      </c>
      <c r="X19" t="s">
        <v>8</v>
      </c>
      <c r="Y19">
        <v>24.007428571428498</v>
      </c>
      <c r="Z19">
        <v>21.607628571428499</v>
      </c>
      <c r="AA19">
        <v>31.0386285714285</v>
      </c>
      <c r="AB19">
        <v>43.4845857142857</v>
      </c>
      <c r="AC19">
        <v>19.540571428571401</v>
      </c>
      <c r="AD19">
        <v>20.112500000000001</v>
      </c>
      <c r="AE19">
        <v>25.631014285714201</v>
      </c>
      <c r="AF19">
        <v>19.335485714285699</v>
      </c>
      <c r="AG19">
        <v>14.7155857142857</v>
      </c>
      <c r="AH19">
        <v>16.788228571428501</v>
      </c>
      <c r="AI19">
        <v>6.0534771428571403</v>
      </c>
      <c r="AJ19">
        <v>4.79454571428571</v>
      </c>
      <c r="AK19">
        <v>1395.12314285714</v>
      </c>
      <c r="AL19">
        <v>317.57299999999998</v>
      </c>
      <c r="AM19">
        <v>454.341571428571</v>
      </c>
      <c r="AN19">
        <v>35.4255</v>
      </c>
      <c r="AO19">
        <v>42.832685714285702</v>
      </c>
      <c r="AP19">
        <v>117.305528571428</v>
      </c>
      <c r="AQ19" t="s">
        <v>31</v>
      </c>
      <c r="AR19" t="s">
        <v>1096</v>
      </c>
      <c r="AS19" t="s">
        <v>29</v>
      </c>
    </row>
    <row r="20" spans="1:45" x14ac:dyDescent="0.2">
      <c r="A20" t="s">
        <v>5</v>
      </c>
      <c r="B20" t="s">
        <v>6</v>
      </c>
      <c r="C20">
        <v>64</v>
      </c>
      <c r="D20">
        <v>150</v>
      </c>
      <c r="E20" t="s">
        <v>7</v>
      </c>
      <c r="F20">
        <v>290</v>
      </c>
      <c r="G20">
        <v>39</v>
      </c>
      <c r="H20">
        <v>17</v>
      </c>
      <c r="I20">
        <v>8</v>
      </c>
      <c r="J20">
        <v>9</v>
      </c>
      <c r="K20">
        <v>18</v>
      </c>
      <c r="L20">
        <v>32</v>
      </c>
      <c r="M20">
        <v>19</v>
      </c>
      <c r="N20">
        <v>8</v>
      </c>
      <c r="O20">
        <v>15</v>
      </c>
      <c r="P20">
        <v>27</v>
      </c>
      <c r="Q20">
        <v>35</v>
      </c>
      <c r="R20">
        <v>11</v>
      </c>
      <c r="S20">
        <v>19</v>
      </c>
      <c r="T20">
        <v>11</v>
      </c>
      <c r="U20">
        <v>15</v>
      </c>
      <c r="V20">
        <v>5</v>
      </c>
      <c r="W20">
        <v>2</v>
      </c>
      <c r="X20" t="s">
        <v>8</v>
      </c>
      <c r="Y20">
        <v>21.339938095238001</v>
      </c>
      <c r="Z20">
        <v>64.822880952380899</v>
      </c>
      <c r="AA20">
        <v>22.7616642857142</v>
      </c>
      <c r="AB20">
        <v>37.216547619047603</v>
      </c>
      <c r="AC20">
        <v>23.882928571428501</v>
      </c>
      <c r="AD20">
        <v>41.901047619047603</v>
      </c>
      <c r="AE20">
        <v>31.7904047619047</v>
      </c>
      <c r="AF20">
        <v>18.008538095237999</v>
      </c>
      <c r="AG20">
        <v>12.262990476190399</v>
      </c>
      <c r="AH20">
        <v>27.980380952380902</v>
      </c>
      <c r="AI20">
        <v>6.3057047619047601</v>
      </c>
      <c r="AJ20">
        <v>3.9954547619047598</v>
      </c>
      <c r="AK20">
        <v>642.19952380952304</v>
      </c>
      <c r="AL20">
        <v>87.467142857142804</v>
      </c>
      <c r="AM20">
        <v>36.160142857142802</v>
      </c>
      <c r="AN20">
        <v>16.287583333333298</v>
      </c>
      <c r="AO20">
        <v>16.474109523809499</v>
      </c>
      <c r="AP20">
        <v>28.1533333333333</v>
      </c>
      <c r="AQ20" t="s">
        <v>32</v>
      </c>
      <c r="AR20" t="s">
        <v>1096</v>
      </c>
      <c r="AS20" t="s">
        <v>33</v>
      </c>
    </row>
    <row r="21" spans="1:45" x14ac:dyDescent="0.2">
      <c r="A21" t="s">
        <v>5</v>
      </c>
      <c r="B21" t="s">
        <v>6</v>
      </c>
      <c r="C21">
        <v>64</v>
      </c>
      <c r="D21">
        <v>200</v>
      </c>
      <c r="E21" t="s">
        <v>7</v>
      </c>
      <c r="F21">
        <v>386</v>
      </c>
      <c r="G21">
        <v>52</v>
      </c>
      <c r="H21">
        <v>23</v>
      </c>
      <c r="I21">
        <v>10</v>
      </c>
      <c r="J21">
        <v>12</v>
      </c>
      <c r="K21">
        <v>24</v>
      </c>
      <c r="L21">
        <v>43</v>
      </c>
      <c r="M21">
        <v>26</v>
      </c>
      <c r="N21">
        <v>11</v>
      </c>
      <c r="O21">
        <v>20</v>
      </c>
      <c r="P21">
        <v>31</v>
      </c>
      <c r="Q21">
        <v>46</v>
      </c>
      <c r="R21">
        <v>15</v>
      </c>
      <c r="S21">
        <v>25</v>
      </c>
      <c r="T21">
        <v>15</v>
      </c>
      <c r="U21">
        <v>20</v>
      </c>
      <c r="V21">
        <v>7</v>
      </c>
      <c r="W21">
        <v>3</v>
      </c>
      <c r="X21" t="s">
        <v>8</v>
      </c>
      <c r="Y21">
        <v>22.006803571428499</v>
      </c>
      <c r="Z21">
        <v>55.819714285714198</v>
      </c>
      <c r="AA21">
        <v>23.2789821428571</v>
      </c>
      <c r="AB21">
        <v>36.726839285714199</v>
      </c>
      <c r="AC21">
        <v>24.4257142857142</v>
      </c>
      <c r="AD21">
        <v>41.901035714285698</v>
      </c>
      <c r="AE21">
        <v>32.038767857142801</v>
      </c>
      <c r="AF21">
        <v>18.4824464285714</v>
      </c>
      <c r="AG21">
        <v>12.2629910714285</v>
      </c>
      <c r="AH21">
        <v>27.580660714285699</v>
      </c>
      <c r="AI21">
        <v>6.6209910714285698</v>
      </c>
      <c r="AJ21">
        <v>4.4948857142857097</v>
      </c>
      <c r="AK21">
        <v>641.09232142857104</v>
      </c>
      <c r="AL21">
        <v>87.467142857142804</v>
      </c>
      <c r="AM21">
        <v>36.691910714285697</v>
      </c>
      <c r="AN21">
        <v>15.269610714285699</v>
      </c>
      <c r="AO21">
        <v>16.4741107142857</v>
      </c>
      <c r="AP21">
        <v>28.153321428571399</v>
      </c>
      <c r="AQ21" t="s">
        <v>34</v>
      </c>
      <c r="AR21" t="s">
        <v>1096</v>
      </c>
      <c r="AS21" t="s">
        <v>33</v>
      </c>
    </row>
    <row r="22" spans="1:45" x14ac:dyDescent="0.2">
      <c r="A22" t="s">
        <v>5</v>
      </c>
      <c r="B22" t="s">
        <v>6</v>
      </c>
      <c r="C22">
        <v>64</v>
      </c>
      <c r="D22">
        <v>250</v>
      </c>
      <c r="E22" t="s">
        <v>7</v>
      </c>
      <c r="F22">
        <v>481</v>
      </c>
      <c r="G22">
        <v>65</v>
      </c>
      <c r="H22">
        <v>28</v>
      </c>
      <c r="I22">
        <v>13</v>
      </c>
      <c r="J22">
        <v>15</v>
      </c>
      <c r="K22">
        <v>30</v>
      </c>
      <c r="L22">
        <v>53</v>
      </c>
      <c r="M22">
        <v>32</v>
      </c>
      <c r="N22">
        <v>14</v>
      </c>
      <c r="O22">
        <v>25</v>
      </c>
      <c r="P22">
        <v>43</v>
      </c>
      <c r="Q22">
        <v>57</v>
      </c>
      <c r="R22">
        <v>19</v>
      </c>
      <c r="S22">
        <v>31</v>
      </c>
      <c r="T22">
        <v>18</v>
      </c>
      <c r="U22">
        <v>25</v>
      </c>
      <c r="V22">
        <v>8</v>
      </c>
      <c r="W22">
        <v>3</v>
      </c>
      <c r="X22" t="s">
        <v>8</v>
      </c>
      <c r="Y22">
        <v>22.406942857142798</v>
      </c>
      <c r="Z22">
        <v>61.941871428571403</v>
      </c>
      <c r="AA22">
        <v>23.5893571428571</v>
      </c>
      <c r="AB22">
        <v>36.433028571428501</v>
      </c>
      <c r="AC22">
        <v>23.448685714285698</v>
      </c>
      <c r="AD22">
        <v>41.901042857142798</v>
      </c>
      <c r="AE22">
        <v>31.5917142857142</v>
      </c>
      <c r="AF22">
        <v>18.1981</v>
      </c>
      <c r="AG22">
        <v>12.2629914285714</v>
      </c>
      <c r="AH22">
        <v>27.340828571428499</v>
      </c>
      <c r="AI22">
        <v>6.0534771428571403</v>
      </c>
      <c r="AJ22">
        <v>3.5959085714285699</v>
      </c>
      <c r="AK22">
        <v>639.09928571428497</v>
      </c>
      <c r="AL22">
        <v>87.467142857142804</v>
      </c>
      <c r="AM22">
        <v>35.734728571428498</v>
      </c>
      <c r="AN22">
        <v>15.8803999999999</v>
      </c>
      <c r="AO22">
        <v>16.474114285714201</v>
      </c>
      <c r="AP22">
        <v>28.153328571428499</v>
      </c>
      <c r="AQ22" t="s">
        <v>35</v>
      </c>
      <c r="AR22" t="s">
        <v>1096</v>
      </c>
      <c r="AS22" t="s">
        <v>33</v>
      </c>
    </row>
    <row r="23" spans="1:45" x14ac:dyDescent="0.2">
      <c r="A23" t="s">
        <v>5</v>
      </c>
      <c r="B23" t="s">
        <v>6</v>
      </c>
      <c r="C23">
        <v>64</v>
      </c>
      <c r="D23">
        <v>150</v>
      </c>
      <c r="E23" t="s">
        <v>7</v>
      </c>
      <c r="F23">
        <v>146</v>
      </c>
      <c r="G23">
        <v>29</v>
      </c>
      <c r="H23">
        <v>14</v>
      </c>
      <c r="I23">
        <v>6</v>
      </c>
      <c r="J23">
        <v>7</v>
      </c>
      <c r="K23">
        <v>13</v>
      </c>
      <c r="L23">
        <v>19</v>
      </c>
      <c r="M23">
        <v>12</v>
      </c>
      <c r="N23">
        <v>7</v>
      </c>
      <c r="O23">
        <v>10</v>
      </c>
      <c r="P23">
        <v>16</v>
      </c>
      <c r="Q23">
        <v>14</v>
      </c>
      <c r="R23">
        <v>11</v>
      </c>
      <c r="S23">
        <v>25</v>
      </c>
      <c r="T23">
        <v>9</v>
      </c>
      <c r="U23">
        <v>9</v>
      </c>
      <c r="V23">
        <v>4</v>
      </c>
      <c r="W23">
        <v>2</v>
      </c>
      <c r="X23" t="s">
        <v>8</v>
      </c>
      <c r="Y23">
        <v>18.672447619047599</v>
      </c>
      <c r="Z23">
        <v>38.413571428571402</v>
      </c>
      <c r="AA23">
        <v>22.7616642857142</v>
      </c>
      <c r="AB23">
        <v>48.969119047619003</v>
      </c>
      <c r="AC23">
        <v>19.540566666666599</v>
      </c>
      <c r="AD23">
        <v>25.140619047619001</v>
      </c>
      <c r="AE23">
        <v>18.8755523809523</v>
      </c>
      <c r="AF23">
        <v>11.373811904761901</v>
      </c>
      <c r="AG23">
        <v>8.1753285714285706</v>
      </c>
      <c r="AH23">
        <v>11.1921547619047</v>
      </c>
      <c r="AI23">
        <v>5.0445642857142801</v>
      </c>
      <c r="AJ23">
        <v>3.9954547619047598</v>
      </c>
      <c r="AK23">
        <v>323.31428571428501</v>
      </c>
      <c r="AL23">
        <v>65.039666666666605</v>
      </c>
      <c r="AM23">
        <v>29.778952380952301</v>
      </c>
      <c r="AN23">
        <v>12.215688095238001</v>
      </c>
      <c r="AO23">
        <v>12.8131976190476</v>
      </c>
      <c r="AP23">
        <v>20.332957142857101</v>
      </c>
      <c r="AQ23" t="s">
        <v>36</v>
      </c>
      <c r="AR23" t="s">
        <v>1096</v>
      </c>
      <c r="AS23" t="s">
        <v>37</v>
      </c>
    </row>
    <row r="24" spans="1:45" x14ac:dyDescent="0.2">
      <c r="A24" t="s">
        <v>5</v>
      </c>
      <c r="B24" t="s">
        <v>6</v>
      </c>
      <c r="C24">
        <v>64</v>
      </c>
      <c r="D24">
        <v>200</v>
      </c>
      <c r="E24" t="s">
        <v>7</v>
      </c>
      <c r="F24">
        <v>191</v>
      </c>
      <c r="G24">
        <v>38</v>
      </c>
      <c r="H24">
        <v>18</v>
      </c>
      <c r="I24">
        <v>8</v>
      </c>
      <c r="J24">
        <v>9</v>
      </c>
      <c r="K24">
        <v>18</v>
      </c>
      <c r="L24">
        <v>25</v>
      </c>
      <c r="M24">
        <v>16</v>
      </c>
      <c r="N24">
        <v>10</v>
      </c>
      <c r="O24">
        <v>13</v>
      </c>
      <c r="P24">
        <v>31</v>
      </c>
      <c r="Q24">
        <v>18</v>
      </c>
      <c r="R24">
        <v>14</v>
      </c>
      <c r="S24">
        <v>32</v>
      </c>
      <c r="T24">
        <v>12</v>
      </c>
      <c r="U24">
        <v>12</v>
      </c>
      <c r="V24">
        <v>5</v>
      </c>
      <c r="W24">
        <v>2</v>
      </c>
      <c r="X24" t="s">
        <v>8</v>
      </c>
      <c r="Y24">
        <v>20.0061964285714</v>
      </c>
      <c r="Z24">
        <v>55.819714285714198</v>
      </c>
      <c r="AA24">
        <v>21.727053571428499</v>
      </c>
      <c r="AB24">
        <v>47.010375000000003</v>
      </c>
      <c r="AC24">
        <v>19.540571428571401</v>
      </c>
      <c r="AD24">
        <v>25.140625</v>
      </c>
      <c r="AE24">
        <v>18.627196428571398</v>
      </c>
      <c r="AF24">
        <v>11.3738125</v>
      </c>
      <c r="AG24">
        <v>7.9709446428571402</v>
      </c>
      <c r="AH24">
        <v>10.7924357142857</v>
      </c>
      <c r="AI24">
        <v>4.7292785714285701</v>
      </c>
      <c r="AJ24">
        <v>2.9965910714285702</v>
      </c>
      <c r="AK24">
        <v>317.22446428571402</v>
      </c>
      <c r="AL24">
        <v>63.918285714285702</v>
      </c>
      <c r="AM24">
        <v>28.715410714285699</v>
      </c>
      <c r="AN24">
        <v>12.2156875</v>
      </c>
      <c r="AO24">
        <v>12.3555821428571</v>
      </c>
      <c r="AP24">
        <v>21.114999999999998</v>
      </c>
      <c r="AQ24" t="s">
        <v>38</v>
      </c>
      <c r="AR24" t="s">
        <v>1096</v>
      </c>
      <c r="AS24" t="s">
        <v>37</v>
      </c>
    </row>
    <row r="25" spans="1:45" x14ac:dyDescent="0.2">
      <c r="A25" t="s">
        <v>5</v>
      </c>
      <c r="B25" t="s">
        <v>6</v>
      </c>
      <c r="C25">
        <v>64</v>
      </c>
      <c r="D25">
        <v>250</v>
      </c>
      <c r="E25" t="s">
        <v>7</v>
      </c>
      <c r="F25">
        <v>237</v>
      </c>
      <c r="G25">
        <v>48</v>
      </c>
      <c r="H25">
        <v>23</v>
      </c>
      <c r="I25">
        <v>10</v>
      </c>
      <c r="J25">
        <v>12</v>
      </c>
      <c r="K25">
        <v>22</v>
      </c>
      <c r="L25">
        <v>31</v>
      </c>
      <c r="M25">
        <v>21</v>
      </c>
      <c r="N25">
        <v>12</v>
      </c>
      <c r="O25">
        <v>16</v>
      </c>
      <c r="P25">
        <v>41</v>
      </c>
      <c r="Q25">
        <v>23</v>
      </c>
      <c r="R25">
        <v>17</v>
      </c>
      <c r="S25">
        <v>40</v>
      </c>
      <c r="T25">
        <v>15</v>
      </c>
      <c r="U25">
        <v>15</v>
      </c>
      <c r="V25">
        <v>7</v>
      </c>
      <c r="W25">
        <v>3</v>
      </c>
      <c r="X25" t="s">
        <v>8</v>
      </c>
      <c r="Y25">
        <v>19.205942857142801</v>
      </c>
      <c r="Z25">
        <v>59.060857142857103</v>
      </c>
      <c r="AA25">
        <v>21.1062714285714</v>
      </c>
      <c r="AB25">
        <v>47.010357142857103</v>
      </c>
      <c r="AC25">
        <v>19.540571428571401</v>
      </c>
      <c r="AD25">
        <v>25.1406285714285</v>
      </c>
      <c r="AE25">
        <v>18.4781714285714</v>
      </c>
      <c r="AF25">
        <v>11.9425042857142</v>
      </c>
      <c r="AG25">
        <v>7.84831428571428</v>
      </c>
      <c r="AH25">
        <v>11.0322671428571</v>
      </c>
      <c r="AI25">
        <v>5.29679285714285</v>
      </c>
      <c r="AJ25">
        <v>3.5959085714285699</v>
      </c>
      <c r="AK25">
        <v>314.89914285714201</v>
      </c>
      <c r="AL25">
        <v>64.591128571428499</v>
      </c>
      <c r="AM25">
        <v>29.353528571428502</v>
      </c>
      <c r="AN25">
        <v>12.215688571428499</v>
      </c>
      <c r="AO25">
        <v>13.179288571428501</v>
      </c>
      <c r="AP25">
        <v>20.6457714285714</v>
      </c>
      <c r="AQ25" t="s">
        <v>39</v>
      </c>
      <c r="AR25" t="s">
        <v>1096</v>
      </c>
      <c r="AS25" t="s">
        <v>37</v>
      </c>
    </row>
    <row r="26" spans="1:45" x14ac:dyDescent="0.2">
      <c r="A26" t="s">
        <v>5</v>
      </c>
      <c r="B26" t="s">
        <v>6</v>
      </c>
      <c r="C26">
        <v>64</v>
      </c>
      <c r="D26">
        <v>150</v>
      </c>
      <c r="E26" t="s">
        <v>7</v>
      </c>
      <c r="F26">
        <v>663</v>
      </c>
      <c r="G26">
        <v>109</v>
      </c>
      <c r="H26">
        <v>27</v>
      </c>
      <c r="I26">
        <v>19</v>
      </c>
      <c r="J26">
        <v>32</v>
      </c>
      <c r="K26">
        <v>20</v>
      </c>
      <c r="L26">
        <v>278</v>
      </c>
      <c r="M26">
        <v>91</v>
      </c>
      <c r="N26">
        <v>21</v>
      </c>
      <c r="O26">
        <v>49</v>
      </c>
      <c r="P26">
        <v>7</v>
      </c>
      <c r="Q26">
        <v>166</v>
      </c>
      <c r="R26">
        <v>16</v>
      </c>
      <c r="S26">
        <v>16</v>
      </c>
      <c r="T26">
        <v>19</v>
      </c>
      <c r="U26">
        <v>8</v>
      </c>
      <c r="V26">
        <v>12</v>
      </c>
      <c r="W26">
        <v>4</v>
      </c>
      <c r="X26" t="s">
        <v>8</v>
      </c>
      <c r="Y26">
        <v>56.017333333333298</v>
      </c>
      <c r="Z26">
        <v>16.8059333333333</v>
      </c>
      <c r="AA26">
        <v>33.107880952380903</v>
      </c>
      <c r="AB26">
        <v>31.340238095238</v>
      </c>
      <c r="AC26">
        <v>41.252309523809501</v>
      </c>
      <c r="AD26">
        <v>22.3472238095238</v>
      </c>
      <c r="AE26">
        <v>276.17904761904703</v>
      </c>
      <c r="AF26">
        <v>86.251404761904695</v>
      </c>
      <c r="AG26">
        <v>40.059119047618999</v>
      </c>
      <c r="AH26">
        <v>132.70697619047601</v>
      </c>
      <c r="AI26">
        <v>15.133692857142799</v>
      </c>
      <c r="AJ26">
        <v>7.9909095238095196</v>
      </c>
      <c r="AK26">
        <v>1468.20095238095</v>
      </c>
      <c r="AL26">
        <v>244.45952380952301</v>
      </c>
      <c r="AM26">
        <v>57.430833333333297</v>
      </c>
      <c r="AN26">
        <v>38.683</v>
      </c>
      <c r="AO26">
        <v>58.574619047619002</v>
      </c>
      <c r="AP26">
        <v>31.281476190476099</v>
      </c>
      <c r="AQ26" t="s">
        <v>40</v>
      </c>
      <c r="AR26" t="s">
        <v>1096</v>
      </c>
      <c r="AS26" t="s">
        <v>41</v>
      </c>
    </row>
    <row r="27" spans="1:45" x14ac:dyDescent="0.2">
      <c r="A27" t="s">
        <v>5</v>
      </c>
      <c r="B27" t="s">
        <v>6</v>
      </c>
      <c r="C27">
        <v>64</v>
      </c>
      <c r="D27">
        <v>200</v>
      </c>
      <c r="E27" t="s">
        <v>7</v>
      </c>
      <c r="F27">
        <v>880</v>
      </c>
      <c r="G27">
        <v>147</v>
      </c>
      <c r="H27">
        <v>36</v>
      </c>
      <c r="I27">
        <v>25</v>
      </c>
      <c r="J27">
        <v>42</v>
      </c>
      <c r="K27">
        <v>26</v>
      </c>
      <c r="L27">
        <v>369</v>
      </c>
      <c r="M27">
        <v>120</v>
      </c>
      <c r="N27">
        <v>28</v>
      </c>
      <c r="O27">
        <v>64</v>
      </c>
      <c r="P27">
        <v>9</v>
      </c>
      <c r="Q27">
        <v>215</v>
      </c>
      <c r="R27">
        <v>21</v>
      </c>
      <c r="S27">
        <v>21</v>
      </c>
      <c r="T27">
        <v>26</v>
      </c>
      <c r="U27">
        <v>10</v>
      </c>
      <c r="V27">
        <v>17</v>
      </c>
      <c r="W27">
        <v>5</v>
      </c>
      <c r="X27" t="s">
        <v>8</v>
      </c>
      <c r="Y27">
        <v>56.017339285714201</v>
      </c>
      <c r="Z27">
        <v>16.205721428571401</v>
      </c>
      <c r="AA27">
        <v>32.590571428571401</v>
      </c>
      <c r="AB27">
        <v>30.850553571428499</v>
      </c>
      <c r="AC27">
        <v>42.337892857142798</v>
      </c>
      <c r="AD27">
        <v>20.950517857142799</v>
      </c>
      <c r="AE27">
        <v>274.93732142857101</v>
      </c>
      <c r="AF27">
        <v>85.303607142857103</v>
      </c>
      <c r="AG27">
        <v>39.241571428571397</v>
      </c>
      <c r="AH27">
        <v>128.90964285714199</v>
      </c>
      <c r="AI27">
        <v>16.079548214285701</v>
      </c>
      <c r="AJ27">
        <v>7.4914767857142799</v>
      </c>
      <c r="AK27">
        <v>1461.5574999999999</v>
      </c>
      <c r="AL27">
        <v>247.262857142857</v>
      </c>
      <c r="AM27">
        <v>57.430821428571399</v>
      </c>
      <c r="AN27">
        <v>38.1740178571428</v>
      </c>
      <c r="AO27">
        <v>57.659392857142798</v>
      </c>
      <c r="AP27">
        <v>30.499428571428499</v>
      </c>
      <c r="AQ27" t="s">
        <v>42</v>
      </c>
      <c r="AR27" t="s">
        <v>1096</v>
      </c>
      <c r="AS27" t="s">
        <v>41</v>
      </c>
    </row>
    <row r="28" spans="1:45" x14ac:dyDescent="0.2">
      <c r="A28" t="s">
        <v>5</v>
      </c>
      <c r="B28" t="s">
        <v>6</v>
      </c>
      <c r="C28">
        <v>64</v>
      </c>
      <c r="D28">
        <v>250</v>
      </c>
      <c r="E28" t="s">
        <v>7</v>
      </c>
      <c r="F28">
        <v>1097</v>
      </c>
      <c r="G28">
        <v>184</v>
      </c>
      <c r="H28">
        <v>45</v>
      </c>
      <c r="I28">
        <v>32</v>
      </c>
      <c r="J28">
        <v>53</v>
      </c>
      <c r="K28">
        <v>33</v>
      </c>
      <c r="L28">
        <v>460</v>
      </c>
      <c r="M28">
        <v>149</v>
      </c>
      <c r="N28">
        <v>35</v>
      </c>
      <c r="O28">
        <v>86</v>
      </c>
      <c r="P28">
        <v>12</v>
      </c>
      <c r="Q28">
        <v>264</v>
      </c>
      <c r="R28">
        <v>26</v>
      </c>
      <c r="S28">
        <v>26</v>
      </c>
      <c r="T28">
        <v>32</v>
      </c>
      <c r="U28">
        <v>13</v>
      </c>
      <c r="V28">
        <v>20</v>
      </c>
      <c r="W28">
        <v>6</v>
      </c>
      <c r="X28" t="s">
        <v>8</v>
      </c>
      <c r="Y28">
        <v>56.0173428571428</v>
      </c>
      <c r="Z28">
        <v>17.286100000000001</v>
      </c>
      <c r="AA28">
        <v>32.2801857142857</v>
      </c>
      <c r="AB28">
        <v>30.556742857142801</v>
      </c>
      <c r="AC28">
        <v>41.686542857142797</v>
      </c>
      <c r="AD28">
        <v>21.788542857142801</v>
      </c>
      <c r="AE28">
        <v>274.19228571428499</v>
      </c>
      <c r="AF28">
        <v>84.734914285714197</v>
      </c>
      <c r="AG28">
        <v>42.184685714285699</v>
      </c>
      <c r="AH28">
        <v>126.631242857142</v>
      </c>
      <c r="AI28">
        <v>15.133685714285701</v>
      </c>
      <c r="AJ28">
        <v>7.1918185714285698</v>
      </c>
      <c r="AK28">
        <v>1457.57142857142</v>
      </c>
      <c r="AL28">
        <v>247.599285714285</v>
      </c>
      <c r="AM28">
        <v>57.430814285714199</v>
      </c>
      <c r="AN28">
        <v>39.090200000000003</v>
      </c>
      <c r="AO28">
        <v>58.208514285714202</v>
      </c>
      <c r="AP28">
        <v>30.968657142857101</v>
      </c>
      <c r="AQ28" t="s">
        <v>43</v>
      </c>
      <c r="AR28" t="s">
        <v>1096</v>
      </c>
      <c r="AS28" t="s">
        <v>41</v>
      </c>
    </row>
    <row r="29" spans="1:45" x14ac:dyDescent="0.2">
      <c r="A29" t="s">
        <v>5</v>
      </c>
      <c r="B29" t="s">
        <v>6</v>
      </c>
      <c r="C29">
        <v>64</v>
      </c>
      <c r="D29">
        <v>150</v>
      </c>
      <c r="E29" t="s">
        <v>7</v>
      </c>
      <c r="F29">
        <v>118</v>
      </c>
      <c r="G29">
        <v>17</v>
      </c>
      <c r="H29">
        <v>11</v>
      </c>
      <c r="I29">
        <v>7</v>
      </c>
      <c r="J29">
        <v>11</v>
      </c>
      <c r="K29">
        <v>13</v>
      </c>
      <c r="L29">
        <v>124</v>
      </c>
      <c r="M29">
        <v>37</v>
      </c>
      <c r="N29">
        <v>16</v>
      </c>
      <c r="O29">
        <v>16</v>
      </c>
      <c r="P29">
        <v>6</v>
      </c>
      <c r="Q29">
        <v>92</v>
      </c>
      <c r="R29">
        <v>10</v>
      </c>
      <c r="S29">
        <v>17</v>
      </c>
      <c r="T29">
        <v>16</v>
      </c>
      <c r="U29">
        <v>12</v>
      </c>
      <c r="V29">
        <v>6</v>
      </c>
      <c r="W29">
        <v>2</v>
      </c>
      <c r="X29" t="s">
        <v>8</v>
      </c>
      <c r="Y29">
        <v>42.679880952380898</v>
      </c>
      <c r="Z29">
        <v>14.405085714285701</v>
      </c>
      <c r="AA29">
        <v>20.692423809523799</v>
      </c>
      <c r="AB29">
        <v>33.298999999999999</v>
      </c>
      <c r="AC29">
        <v>34.738785714285697</v>
      </c>
      <c r="AD29">
        <v>33.5208333333333</v>
      </c>
      <c r="AE29">
        <v>123.187833333333</v>
      </c>
      <c r="AF29">
        <v>35.069261904761902</v>
      </c>
      <c r="AG29">
        <v>13.0805238095238</v>
      </c>
      <c r="AH29">
        <v>73.548452380952298</v>
      </c>
      <c r="AI29">
        <v>7.5668476190476097</v>
      </c>
      <c r="AJ29">
        <v>3.9954547619047598</v>
      </c>
      <c r="AK29">
        <v>261.30880952380897</v>
      </c>
      <c r="AL29">
        <v>38.126690476190397</v>
      </c>
      <c r="AM29">
        <v>23.3977404761904</v>
      </c>
      <c r="AN29">
        <v>14.251635714285699</v>
      </c>
      <c r="AO29">
        <v>20.135023809523801</v>
      </c>
      <c r="AP29">
        <v>20.332957142857101</v>
      </c>
      <c r="AQ29" t="s">
        <v>44</v>
      </c>
      <c r="AR29" t="s">
        <v>1096</v>
      </c>
      <c r="AS29" t="s">
        <v>45</v>
      </c>
    </row>
    <row r="30" spans="1:45" x14ac:dyDescent="0.2">
      <c r="A30" t="s">
        <v>5</v>
      </c>
      <c r="B30" t="s">
        <v>6</v>
      </c>
      <c r="C30">
        <v>64</v>
      </c>
      <c r="D30">
        <v>200</v>
      </c>
      <c r="E30" t="s">
        <v>7</v>
      </c>
      <c r="F30">
        <v>162</v>
      </c>
      <c r="G30">
        <v>23</v>
      </c>
      <c r="H30">
        <v>27</v>
      </c>
      <c r="I30">
        <v>9</v>
      </c>
      <c r="J30">
        <v>16</v>
      </c>
      <c r="K30">
        <v>17</v>
      </c>
      <c r="L30">
        <v>168</v>
      </c>
      <c r="M30">
        <v>50</v>
      </c>
      <c r="N30">
        <v>22</v>
      </c>
      <c r="O30">
        <v>21</v>
      </c>
      <c r="P30">
        <v>13</v>
      </c>
      <c r="Q30">
        <v>126</v>
      </c>
      <c r="R30">
        <v>14</v>
      </c>
      <c r="S30">
        <v>22</v>
      </c>
      <c r="T30">
        <v>22</v>
      </c>
      <c r="U30">
        <v>17</v>
      </c>
      <c r="V30">
        <v>8</v>
      </c>
      <c r="W30">
        <v>2</v>
      </c>
      <c r="X30" t="s">
        <v>8</v>
      </c>
      <c r="Y30">
        <v>44.013624999999998</v>
      </c>
      <c r="Z30">
        <v>23.4082678571428</v>
      </c>
      <c r="AA30">
        <v>21.727053571428499</v>
      </c>
      <c r="AB30">
        <v>32.319625000000002</v>
      </c>
      <c r="AC30">
        <v>35.824375000000003</v>
      </c>
      <c r="AD30">
        <v>35.615892857142804</v>
      </c>
      <c r="AE30">
        <v>125.174714285714</v>
      </c>
      <c r="AF30">
        <v>35.543160714285698</v>
      </c>
      <c r="AG30">
        <v>12.876141071428499</v>
      </c>
      <c r="AH30">
        <v>75.547053571428506</v>
      </c>
      <c r="AI30">
        <v>7.5668464285714201</v>
      </c>
      <c r="AJ30">
        <v>2.9965910714285702</v>
      </c>
      <c r="AK30">
        <v>269.059464285714</v>
      </c>
      <c r="AL30">
        <v>38.687392857142797</v>
      </c>
      <c r="AM30">
        <v>43.073124999999997</v>
      </c>
      <c r="AN30">
        <v>13.742648214285699</v>
      </c>
      <c r="AO30">
        <v>21.965482142857098</v>
      </c>
      <c r="AP30">
        <v>19.941946428571399</v>
      </c>
      <c r="AQ30" t="s">
        <v>46</v>
      </c>
      <c r="AR30" t="s">
        <v>1096</v>
      </c>
      <c r="AS30" t="s">
        <v>45</v>
      </c>
    </row>
    <row r="31" spans="1:45" x14ac:dyDescent="0.2">
      <c r="A31" t="s">
        <v>5</v>
      </c>
      <c r="B31" t="s">
        <v>6</v>
      </c>
      <c r="C31">
        <v>64</v>
      </c>
      <c r="D31">
        <v>250</v>
      </c>
      <c r="E31" t="s">
        <v>7</v>
      </c>
      <c r="F31">
        <v>204</v>
      </c>
      <c r="G31">
        <v>29</v>
      </c>
      <c r="H31">
        <v>30</v>
      </c>
      <c r="I31">
        <v>11</v>
      </c>
      <c r="J31">
        <v>20</v>
      </c>
      <c r="K31">
        <v>22</v>
      </c>
      <c r="L31">
        <v>209</v>
      </c>
      <c r="M31">
        <v>62</v>
      </c>
      <c r="N31">
        <v>27</v>
      </c>
      <c r="O31">
        <v>27</v>
      </c>
      <c r="P31">
        <v>16</v>
      </c>
      <c r="Q31">
        <v>157</v>
      </c>
      <c r="R31">
        <v>18</v>
      </c>
      <c r="S31">
        <v>28</v>
      </c>
      <c r="T31">
        <v>28</v>
      </c>
      <c r="U31">
        <v>21</v>
      </c>
      <c r="V31">
        <v>10</v>
      </c>
      <c r="W31">
        <v>3</v>
      </c>
      <c r="X31" t="s">
        <v>8</v>
      </c>
      <c r="Y31">
        <v>43.213371428571399</v>
      </c>
      <c r="Z31">
        <v>23.0481428571428</v>
      </c>
      <c r="AA31">
        <v>22.3478142857142</v>
      </c>
      <c r="AB31">
        <v>32.907257142857098</v>
      </c>
      <c r="AC31">
        <v>36.475728571428498</v>
      </c>
      <c r="AD31">
        <v>35.196871428571399</v>
      </c>
      <c r="AE31">
        <v>124.578657142857</v>
      </c>
      <c r="AF31">
        <v>35.258814285714202</v>
      </c>
      <c r="AG31">
        <v>13.2440314285714</v>
      </c>
      <c r="AH31">
        <v>75.307214285714196</v>
      </c>
      <c r="AI31">
        <v>7.5668471428571404</v>
      </c>
      <c r="AJ31">
        <v>3.5959085714285699</v>
      </c>
      <c r="AK31">
        <v>271.05242857142798</v>
      </c>
      <c r="AL31">
        <v>39.023800000000001</v>
      </c>
      <c r="AM31">
        <v>38.287214285714199</v>
      </c>
      <c r="AN31">
        <v>13.437255714285699</v>
      </c>
      <c r="AO31">
        <v>21.965485714285698</v>
      </c>
      <c r="AP31">
        <v>20.6457714285714</v>
      </c>
      <c r="AQ31" t="s">
        <v>47</v>
      </c>
      <c r="AR31" t="s">
        <v>1096</v>
      </c>
      <c r="AS31" t="s">
        <v>45</v>
      </c>
    </row>
    <row r="32" spans="1:45" x14ac:dyDescent="0.2">
      <c r="A32" t="s">
        <v>5</v>
      </c>
      <c r="B32" t="s">
        <v>6</v>
      </c>
      <c r="C32">
        <v>64</v>
      </c>
      <c r="D32">
        <v>150</v>
      </c>
      <c r="E32" t="s">
        <v>7</v>
      </c>
      <c r="F32">
        <v>60</v>
      </c>
      <c r="G32">
        <v>58</v>
      </c>
      <c r="H32">
        <v>26</v>
      </c>
      <c r="I32">
        <v>80</v>
      </c>
      <c r="J32">
        <v>32</v>
      </c>
      <c r="K32">
        <v>16</v>
      </c>
      <c r="L32">
        <v>50</v>
      </c>
      <c r="M32">
        <v>30</v>
      </c>
      <c r="N32">
        <v>10</v>
      </c>
      <c r="O32">
        <v>19</v>
      </c>
      <c r="P32">
        <v>0</v>
      </c>
      <c r="Q32">
        <v>10</v>
      </c>
      <c r="R32">
        <v>7</v>
      </c>
      <c r="S32">
        <v>8</v>
      </c>
      <c r="T32">
        <v>6</v>
      </c>
      <c r="U32">
        <v>6</v>
      </c>
      <c r="V32">
        <v>5</v>
      </c>
      <c r="W32">
        <v>3</v>
      </c>
      <c r="X32" t="s">
        <v>8</v>
      </c>
      <c r="Y32">
        <v>26.674928571428499</v>
      </c>
      <c r="Z32">
        <v>0</v>
      </c>
      <c r="AA32">
        <v>14.484695238095201</v>
      </c>
      <c r="AB32">
        <v>15.670121428571401</v>
      </c>
      <c r="AC32">
        <v>13.0270452380952</v>
      </c>
      <c r="AD32">
        <v>16.7604166666666</v>
      </c>
      <c r="AE32">
        <v>49.672499999999999</v>
      </c>
      <c r="AF32">
        <v>28.4345238095238</v>
      </c>
      <c r="AG32">
        <v>15.5331214285714</v>
      </c>
      <c r="AH32">
        <v>7.9943952380952297</v>
      </c>
      <c r="AI32">
        <v>6.3057047619047601</v>
      </c>
      <c r="AJ32">
        <v>5.9931809523809498</v>
      </c>
      <c r="AK32">
        <v>132.868857142857</v>
      </c>
      <c r="AL32">
        <v>130.07933333333301</v>
      </c>
      <c r="AM32">
        <v>55.303738095238003</v>
      </c>
      <c r="AN32">
        <v>162.875857142857</v>
      </c>
      <c r="AO32">
        <v>58.574619047619002</v>
      </c>
      <c r="AP32">
        <v>25.0251666666666</v>
      </c>
      <c r="AQ32" t="s">
        <v>48</v>
      </c>
      <c r="AR32" t="s">
        <v>1096</v>
      </c>
      <c r="AS32" t="s">
        <v>49</v>
      </c>
    </row>
    <row r="33" spans="1:45" x14ac:dyDescent="0.2">
      <c r="A33" t="s">
        <v>5</v>
      </c>
      <c r="B33" t="s">
        <v>6</v>
      </c>
      <c r="C33">
        <v>64</v>
      </c>
      <c r="D33">
        <v>200</v>
      </c>
      <c r="E33" t="s">
        <v>7</v>
      </c>
      <c r="F33">
        <v>79</v>
      </c>
      <c r="G33">
        <v>76</v>
      </c>
      <c r="H33">
        <v>34</v>
      </c>
      <c r="I33">
        <v>104</v>
      </c>
      <c r="J33">
        <v>42</v>
      </c>
      <c r="K33">
        <v>21</v>
      </c>
      <c r="L33">
        <v>66</v>
      </c>
      <c r="M33">
        <v>39</v>
      </c>
      <c r="N33">
        <v>13</v>
      </c>
      <c r="O33">
        <v>25</v>
      </c>
      <c r="P33">
        <v>5</v>
      </c>
      <c r="Q33">
        <v>13</v>
      </c>
      <c r="R33">
        <v>9</v>
      </c>
      <c r="S33">
        <v>10</v>
      </c>
      <c r="T33">
        <v>8</v>
      </c>
      <c r="U33">
        <v>7</v>
      </c>
      <c r="V33">
        <v>7</v>
      </c>
      <c r="W33">
        <v>3</v>
      </c>
      <c r="X33" t="s">
        <v>8</v>
      </c>
      <c r="Y33">
        <v>26.008053571428501</v>
      </c>
      <c r="Z33">
        <v>9.0031785714285704</v>
      </c>
      <c r="AA33">
        <v>13.967385714285699</v>
      </c>
      <c r="AB33">
        <v>14.690737499999999</v>
      </c>
      <c r="AC33">
        <v>13.027044642857099</v>
      </c>
      <c r="AD33">
        <v>14.665366071428499</v>
      </c>
      <c r="AE33">
        <v>49.175785714285702</v>
      </c>
      <c r="AF33">
        <v>27.7236607142857</v>
      </c>
      <c r="AG33">
        <v>15.3287392857142</v>
      </c>
      <c r="AH33">
        <v>7.7945374999999997</v>
      </c>
      <c r="AI33">
        <v>6.6209910714285698</v>
      </c>
      <c r="AJ33">
        <v>4.4948857142857097</v>
      </c>
      <c r="AK33">
        <v>131.20801785714201</v>
      </c>
      <c r="AL33">
        <v>127.836589285714</v>
      </c>
      <c r="AM33">
        <v>54.240214285714202</v>
      </c>
      <c r="AN33">
        <v>158.80394642857101</v>
      </c>
      <c r="AO33">
        <v>57.659392857142798</v>
      </c>
      <c r="AP33">
        <v>24.634160714285699</v>
      </c>
      <c r="AQ33" t="s">
        <v>50</v>
      </c>
      <c r="AR33" t="s">
        <v>1096</v>
      </c>
      <c r="AS33" t="s">
        <v>49</v>
      </c>
    </row>
    <row r="34" spans="1:45" x14ac:dyDescent="0.2">
      <c r="A34" t="s">
        <v>5</v>
      </c>
      <c r="B34" t="s">
        <v>6</v>
      </c>
      <c r="C34">
        <v>64</v>
      </c>
      <c r="D34">
        <v>250</v>
      </c>
      <c r="E34" t="s">
        <v>7</v>
      </c>
      <c r="F34">
        <v>97</v>
      </c>
      <c r="G34">
        <v>95</v>
      </c>
      <c r="H34">
        <v>42</v>
      </c>
      <c r="I34">
        <v>129</v>
      </c>
      <c r="J34">
        <v>52</v>
      </c>
      <c r="K34">
        <v>26</v>
      </c>
      <c r="L34">
        <v>83</v>
      </c>
      <c r="M34">
        <v>48</v>
      </c>
      <c r="N34">
        <v>16</v>
      </c>
      <c r="O34">
        <v>32</v>
      </c>
      <c r="P34">
        <v>5</v>
      </c>
      <c r="Q34">
        <v>16</v>
      </c>
      <c r="R34">
        <v>12</v>
      </c>
      <c r="S34">
        <v>13</v>
      </c>
      <c r="T34">
        <v>10</v>
      </c>
      <c r="U34">
        <v>9</v>
      </c>
      <c r="V34">
        <v>9</v>
      </c>
      <c r="W34">
        <v>4</v>
      </c>
      <c r="X34" t="s">
        <v>8</v>
      </c>
      <c r="Y34">
        <v>25.607928571428499</v>
      </c>
      <c r="Z34">
        <v>7.2025428571428503</v>
      </c>
      <c r="AA34">
        <v>14.8985428571428</v>
      </c>
      <c r="AB34">
        <v>15.278371428571401</v>
      </c>
      <c r="AC34">
        <v>13.0270457142857</v>
      </c>
      <c r="AD34">
        <v>15.0843714285714</v>
      </c>
      <c r="AE34">
        <v>49.473814285714198</v>
      </c>
      <c r="AF34">
        <v>27.297157142857099</v>
      </c>
      <c r="AG34">
        <v>15.6966285714285</v>
      </c>
      <c r="AH34">
        <v>7.6746199999999902</v>
      </c>
      <c r="AI34">
        <v>6.81016142857142</v>
      </c>
      <c r="AJ34">
        <v>4.79454571428571</v>
      </c>
      <c r="AK34">
        <v>128.8828</v>
      </c>
      <c r="AL34">
        <v>127.836599999999</v>
      </c>
      <c r="AM34">
        <v>53.6021</v>
      </c>
      <c r="AN34">
        <v>157.58242857142801</v>
      </c>
      <c r="AO34">
        <v>57.110242857142801</v>
      </c>
      <c r="AP34">
        <v>24.399542857142801</v>
      </c>
      <c r="AQ34" t="s">
        <v>51</v>
      </c>
      <c r="AR34" t="s">
        <v>1096</v>
      </c>
      <c r="AS34" t="s">
        <v>49</v>
      </c>
    </row>
    <row r="35" spans="1:45" x14ac:dyDescent="0.2">
      <c r="A35" t="s">
        <v>5</v>
      </c>
      <c r="B35" t="s">
        <v>6</v>
      </c>
      <c r="C35">
        <v>64</v>
      </c>
      <c r="D35">
        <v>150</v>
      </c>
      <c r="E35" t="s">
        <v>7</v>
      </c>
      <c r="F35">
        <v>52</v>
      </c>
      <c r="G35">
        <v>411</v>
      </c>
      <c r="H35">
        <v>866</v>
      </c>
      <c r="I35">
        <v>3021</v>
      </c>
      <c r="J35">
        <v>248</v>
      </c>
      <c r="K35">
        <v>26</v>
      </c>
      <c r="L35">
        <v>24</v>
      </c>
      <c r="M35">
        <v>29</v>
      </c>
      <c r="N35">
        <v>7</v>
      </c>
      <c r="O35">
        <v>80</v>
      </c>
      <c r="P35">
        <v>6</v>
      </c>
      <c r="Q35">
        <v>15</v>
      </c>
      <c r="R35">
        <v>19</v>
      </c>
      <c r="S35">
        <v>13</v>
      </c>
      <c r="T35">
        <v>8</v>
      </c>
      <c r="U35">
        <v>6</v>
      </c>
      <c r="V35">
        <v>8</v>
      </c>
      <c r="W35">
        <v>28</v>
      </c>
      <c r="X35" t="s">
        <v>8</v>
      </c>
      <c r="Y35">
        <v>18.672447619047599</v>
      </c>
      <c r="Z35">
        <v>14.405085714285701</v>
      </c>
      <c r="AA35">
        <v>39.315595238095199</v>
      </c>
      <c r="AB35">
        <v>25.4639523809523</v>
      </c>
      <c r="AC35">
        <v>17.369392857142799</v>
      </c>
      <c r="AD35">
        <v>16.7604166666666</v>
      </c>
      <c r="AE35">
        <v>23.8428095238095</v>
      </c>
      <c r="AF35">
        <v>27.4867142857142</v>
      </c>
      <c r="AG35">
        <v>65.402619047618998</v>
      </c>
      <c r="AH35">
        <v>11.991595238095201</v>
      </c>
      <c r="AI35">
        <v>10.0891285714285</v>
      </c>
      <c r="AJ35">
        <v>55.936357142857098</v>
      </c>
      <c r="AK35">
        <v>115.15302380952301</v>
      </c>
      <c r="AL35">
        <v>921.769047619047</v>
      </c>
      <c r="AM35">
        <v>1842.0402380952301</v>
      </c>
      <c r="AN35">
        <v>6150.5976190476104</v>
      </c>
      <c r="AO35">
        <v>453.95333333333298</v>
      </c>
      <c r="AP35">
        <v>40.665904761904699</v>
      </c>
      <c r="AQ35" t="s">
        <v>52</v>
      </c>
      <c r="AR35" t="s">
        <v>1096</v>
      </c>
      <c r="AS35" t="s">
        <v>53</v>
      </c>
    </row>
    <row r="36" spans="1:45" x14ac:dyDescent="0.2">
      <c r="A36" t="s">
        <v>5</v>
      </c>
      <c r="B36" t="s">
        <v>6</v>
      </c>
      <c r="C36">
        <v>64</v>
      </c>
      <c r="D36">
        <v>200</v>
      </c>
      <c r="E36" t="s">
        <v>7</v>
      </c>
      <c r="F36">
        <v>70</v>
      </c>
      <c r="G36">
        <v>544</v>
      </c>
      <c r="H36">
        <v>1142</v>
      </c>
      <c r="I36">
        <v>4041</v>
      </c>
      <c r="J36">
        <v>333</v>
      </c>
      <c r="K36">
        <v>34</v>
      </c>
      <c r="L36">
        <v>32</v>
      </c>
      <c r="M36">
        <v>38</v>
      </c>
      <c r="N36">
        <v>10</v>
      </c>
      <c r="O36">
        <v>107</v>
      </c>
      <c r="P36">
        <v>8</v>
      </c>
      <c r="Q36">
        <v>20</v>
      </c>
      <c r="R36">
        <v>26</v>
      </c>
      <c r="S36">
        <v>18</v>
      </c>
      <c r="T36">
        <v>10</v>
      </c>
      <c r="U36">
        <v>8</v>
      </c>
      <c r="V36">
        <v>10</v>
      </c>
      <c r="W36">
        <v>38</v>
      </c>
      <c r="X36" t="s">
        <v>8</v>
      </c>
      <c r="Y36">
        <v>20.0061964285714</v>
      </c>
      <c r="Z36">
        <v>14.405085714285701</v>
      </c>
      <c r="AA36">
        <v>40.350232142857102</v>
      </c>
      <c r="AB36">
        <v>26.443321428571402</v>
      </c>
      <c r="AC36">
        <v>16.2838071428571</v>
      </c>
      <c r="AD36">
        <v>16.760417857142802</v>
      </c>
      <c r="AE36">
        <v>23.842803571428501</v>
      </c>
      <c r="AF36">
        <v>27.012803571428499</v>
      </c>
      <c r="AG36">
        <v>65.606999999999999</v>
      </c>
      <c r="AH36">
        <v>11.9915946428571</v>
      </c>
      <c r="AI36">
        <v>9.4585589285714207</v>
      </c>
      <c r="AJ36">
        <v>56.935232142857103</v>
      </c>
      <c r="AK36">
        <v>116.26025</v>
      </c>
      <c r="AL36">
        <v>915.04071428571399</v>
      </c>
      <c r="AM36">
        <v>1821.8339285714201</v>
      </c>
      <c r="AN36">
        <v>6170.4482142857096</v>
      </c>
      <c r="AO36">
        <v>457.15642857142802</v>
      </c>
      <c r="AP36">
        <v>39.883874999999897</v>
      </c>
      <c r="AQ36" t="s">
        <v>54</v>
      </c>
      <c r="AR36" t="s">
        <v>1096</v>
      </c>
      <c r="AS36" t="s">
        <v>53</v>
      </c>
    </row>
    <row r="37" spans="1:45" x14ac:dyDescent="0.2">
      <c r="A37" t="s">
        <v>5</v>
      </c>
      <c r="B37" t="s">
        <v>6</v>
      </c>
      <c r="C37">
        <v>64</v>
      </c>
      <c r="D37">
        <v>250</v>
      </c>
      <c r="E37" t="s">
        <v>7</v>
      </c>
      <c r="F37">
        <v>86</v>
      </c>
      <c r="G37">
        <v>678</v>
      </c>
      <c r="H37">
        <v>1420</v>
      </c>
      <c r="I37">
        <v>5058</v>
      </c>
      <c r="J37">
        <v>417</v>
      </c>
      <c r="K37">
        <v>43</v>
      </c>
      <c r="L37">
        <v>40</v>
      </c>
      <c r="M37">
        <v>48</v>
      </c>
      <c r="N37">
        <v>12</v>
      </c>
      <c r="O37">
        <v>133</v>
      </c>
      <c r="P37">
        <v>10</v>
      </c>
      <c r="Q37">
        <v>25</v>
      </c>
      <c r="R37">
        <v>31</v>
      </c>
      <c r="S37">
        <v>21</v>
      </c>
      <c r="T37">
        <v>12</v>
      </c>
      <c r="U37">
        <v>10</v>
      </c>
      <c r="V37">
        <v>13</v>
      </c>
      <c r="W37">
        <v>46</v>
      </c>
      <c r="X37" t="s">
        <v>8</v>
      </c>
      <c r="Y37">
        <v>19.205942857142801</v>
      </c>
      <c r="Z37">
        <v>14.405085714285701</v>
      </c>
      <c r="AA37">
        <v>38.487914285714197</v>
      </c>
      <c r="AB37">
        <v>24.680442857142801</v>
      </c>
      <c r="AC37">
        <v>15.632457142857101</v>
      </c>
      <c r="AD37">
        <v>16.760414285714202</v>
      </c>
      <c r="AE37">
        <v>23.8428</v>
      </c>
      <c r="AF37">
        <v>27.297157142857099</v>
      </c>
      <c r="AG37">
        <v>65.239114285714294</v>
      </c>
      <c r="AH37">
        <v>11.9915942857142</v>
      </c>
      <c r="AI37">
        <v>9.8369</v>
      </c>
      <c r="AJ37">
        <v>55.137271428571403</v>
      </c>
      <c r="AK37">
        <v>114.26722857142801</v>
      </c>
      <c r="AL37">
        <v>912.34942857142801</v>
      </c>
      <c r="AM37">
        <v>1812.2614285714201</v>
      </c>
      <c r="AN37">
        <v>6178.6942857142803</v>
      </c>
      <c r="AO37">
        <v>457.980285714285</v>
      </c>
      <c r="AP37">
        <v>40.353099999999998</v>
      </c>
      <c r="AQ37" t="s">
        <v>55</v>
      </c>
      <c r="AR37" t="s">
        <v>1096</v>
      </c>
      <c r="AS37" t="s">
        <v>53</v>
      </c>
    </row>
    <row r="38" spans="1:45" x14ac:dyDescent="0.2">
      <c r="A38" t="s">
        <v>5</v>
      </c>
      <c r="B38" t="s">
        <v>6</v>
      </c>
      <c r="C38">
        <v>64</v>
      </c>
      <c r="D38">
        <v>150</v>
      </c>
      <c r="E38" t="s">
        <v>7</v>
      </c>
      <c r="F38">
        <v>16</v>
      </c>
      <c r="G38">
        <v>658</v>
      </c>
      <c r="H38">
        <v>17421</v>
      </c>
      <c r="I38">
        <v>356</v>
      </c>
      <c r="J38">
        <v>230</v>
      </c>
      <c r="K38">
        <v>112</v>
      </c>
      <c r="L38">
        <v>24</v>
      </c>
      <c r="M38">
        <v>14</v>
      </c>
      <c r="N38">
        <v>8</v>
      </c>
      <c r="O38">
        <v>13</v>
      </c>
      <c r="P38">
        <v>12</v>
      </c>
      <c r="Q38">
        <v>20</v>
      </c>
      <c r="R38">
        <v>45</v>
      </c>
      <c r="S38">
        <v>36</v>
      </c>
      <c r="T38">
        <v>10</v>
      </c>
      <c r="U38">
        <v>8</v>
      </c>
      <c r="V38">
        <v>7</v>
      </c>
      <c r="W38">
        <v>6</v>
      </c>
      <c r="X38" t="s">
        <v>8</v>
      </c>
      <c r="Y38">
        <v>21.339938095238001</v>
      </c>
      <c r="Z38">
        <v>28.8101666666666</v>
      </c>
      <c r="AA38">
        <v>93.115904761904702</v>
      </c>
      <c r="AB38">
        <v>70.515547619047595</v>
      </c>
      <c r="AC38">
        <v>21.711742857142799</v>
      </c>
      <c r="AD38">
        <v>22.3472238095238</v>
      </c>
      <c r="AE38">
        <v>23.8428095238095</v>
      </c>
      <c r="AF38">
        <v>13.2694476190476</v>
      </c>
      <c r="AG38">
        <v>10.627926190476099</v>
      </c>
      <c r="AH38">
        <v>15.9887928571428</v>
      </c>
      <c r="AI38">
        <v>8.8279880952380907</v>
      </c>
      <c r="AJ38">
        <v>11.986364285714201</v>
      </c>
      <c r="AK38">
        <v>35.431690476190397</v>
      </c>
      <c r="AL38">
        <v>1475.72761904761</v>
      </c>
      <c r="AM38">
        <v>37055.642857142797</v>
      </c>
      <c r="AN38">
        <v>724.79738095237997</v>
      </c>
      <c r="AO38">
        <v>421.005</v>
      </c>
      <c r="AP38">
        <v>175.17623809523801</v>
      </c>
      <c r="AQ38" t="s">
        <v>56</v>
      </c>
      <c r="AR38" t="s">
        <v>1096</v>
      </c>
      <c r="AS38" t="s">
        <v>57</v>
      </c>
    </row>
    <row r="39" spans="1:45" x14ac:dyDescent="0.2">
      <c r="A39" t="s">
        <v>5</v>
      </c>
      <c r="B39" t="s">
        <v>6</v>
      </c>
      <c r="C39">
        <v>64</v>
      </c>
      <c r="D39">
        <v>200</v>
      </c>
      <c r="E39" t="s">
        <v>7</v>
      </c>
      <c r="F39">
        <v>22</v>
      </c>
      <c r="G39">
        <v>878</v>
      </c>
      <c r="H39">
        <v>23120</v>
      </c>
      <c r="I39">
        <v>474</v>
      </c>
      <c r="J39">
        <v>309</v>
      </c>
      <c r="K39">
        <v>149</v>
      </c>
      <c r="L39">
        <v>31</v>
      </c>
      <c r="M39">
        <v>19</v>
      </c>
      <c r="N39">
        <v>11</v>
      </c>
      <c r="O39">
        <v>17</v>
      </c>
      <c r="P39">
        <v>17</v>
      </c>
      <c r="Q39">
        <v>26</v>
      </c>
      <c r="R39">
        <v>59</v>
      </c>
      <c r="S39">
        <v>46</v>
      </c>
      <c r="T39">
        <v>14</v>
      </c>
      <c r="U39">
        <v>10</v>
      </c>
      <c r="V39">
        <v>9</v>
      </c>
      <c r="W39">
        <v>8</v>
      </c>
      <c r="X39" t="s">
        <v>8</v>
      </c>
      <c r="Y39">
        <v>22.006803571428499</v>
      </c>
      <c r="Z39">
        <v>30.610803571428502</v>
      </c>
      <c r="AA39">
        <v>91.563964285714206</v>
      </c>
      <c r="AB39">
        <v>67.577392857142797</v>
      </c>
      <c r="AC39">
        <v>22.797321428571401</v>
      </c>
      <c r="AD39">
        <v>20.950517857142799</v>
      </c>
      <c r="AE39">
        <v>23.097714285714201</v>
      </c>
      <c r="AF39">
        <v>13.5064035714285</v>
      </c>
      <c r="AG39">
        <v>10.423542857142801</v>
      </c>
      <c r="AH39">
        <v>15.589073214285699</v>
      </c>
      <c r="AI39">
        <v>8.5127017857142793</v>
      </c>
      <c r="AJ39">
        <v>11.9863625</v>
      </c>
      <c r="AK39">
        <v>36.538928571428499</v>
      </c>
      <c r="AL39">
        <v>1476.8489285714199</v>
      </c>
      <c r="AM39">
        <v>36883.357142857101</v>
      </c>
      <c r="AN39">
        <v>723.77946428571397</v>
      </c>
      <c r="AO39">
        <v>424.20839285714197</v>
      </c>
      <c r="AP39">
        <v>174.78521428571401</v>
      </c>
      <c r="AQ39" t="s">
        <v>58</v>
      </c>
      <c r="AR39" t="s">
        <v>1096</v>
      </c>
      <c r="AS39" t="s">
        <v>57</v>
      </c>
    </row>
    <row r="40" spans="1:45" x14ac:dyDescent="0.2">
      <c r="A40" t="s">
        <v>5</v>
      </c>
      <c r="B40" t="s">
        <v>6</v>
      </c>
      <c r="C40">
        <v>64</v>
      </c>
      <c r="D40">
        <v>250</v>
      </c>
      <c r="E40" t="s">
        <v>7</v>
      </c>
      <c r="F40">
        <v>27</v>
      </c>
      <c r="G40">
        <v>1098</v>
      </c>
      <c r="H40">
        <v>28846</v>
      </c>
      <c r="I40">
        <v>592</v>
      </c>
      <c r="J40">
        <v>387</v>
      </c>
      <c r="K40">
        <v>186</v>
      </c>
      <c r="L40">
        <v>39</v>
      </c>
      <c r="M40">
        <v>24</v>
      </c>
      <c r="N40">
        <v>13</v>
      </c>
      <c r="O40">
        <v>21</v>
      </c>
      <c r="P40">
        <v>22</v>
      </c>
      <c r="Q40">
        <v>31</v>
      </c>
      <c r="R40">
        <v>69</v>
      </c>
      <c r="S40">
        <v>55</v>
      </c>
      <c r="T40">
        <v>17</v>
      </c>
      <c r="U40">
        <v>12</v>
      </c>
      <c r="V40">
        <v>11</v>
      </c>
      <c r="W40">
        <v>10</v>
      </c>
      <c r="X40" t="s">
        <v>8</v>
      </c>
      <c r="Y40">
        <v>20.806442857142802</v>
      </c>
      <c r="Z40">
        <v>31.691185714285702</v>
      </c>
      <c r="AA40">
        <v>85.666628571428504</v>
      </c>
      <c r="AB40">
        <v>64.639242857142804</v>
      </c>
      <c r="AC40">
        <v>22.1459714285714</v>
      </c>
      <c r="AD40">
        <v>20.112500000000001</v>
      </c>
      <c r="AE40">
        <v>23.246728571428498</v>
      </c>
      <c r="AF40">
        <v>13.6485757142857</v>
      </c>
      <c r="AG40">
        <v>10.3009128571428</v>
      </c>
      <c r="AH40">
        <v>14.869571428571399</v>
      </c>
      <c r="AI40">
        <v>8.3235314285714193</v>
      </c>
      <c r="AJ40">
        <v>11.986362857142799</v>
      </c>
      <c r="AK40">
        <v>35.874600000000001</v>
      </c>
      <c r="AL40">
        <v>1477.5214285714201</v>
      </c>
      <c r="AM40">
        <v>36814.4285714285</v>
      </c>
      <c r="AN40">
        <v>723.16871428571403</v>
      </c>
      <c r="AO40">
        <v>425.03199999999998</v>
      </c>
      <c r="AP40">
        <v>174.550571428571</v>
      </c>
      <c r="AQ40" t="s">
        <v>59</v>
      </c>
      <c r="AR40" t="s">
        <v>1096</v>
      </c>
      <c r="AS40" t="s">
        <v>57</v>
      </c>
    </row>
    <row r="41" spans="1:45" x14ac:dyDescent="0.2">
      <c r="A41" t="s">
        <v>5</v>
      </c>
      <c r="B41" t="s">
        <v>6</v>
      </c>
      <c r="C41">
        <v>64</v>
      </c>
      <c r="D41">
        <v>150</v>
      </c>
      <c r="E41" t="s">
        <v>7</v>
      </c>
      <c r="F41">
        <v>17</v>
      </c>
      <c r="G41">
        <v>56</v>
      </c>
      <c r="H41">
        <v>444</v>
      </c>
      <c r="I41">
        <v>6191</v>
      </c>
      <c r="J41">
        <v>757</v>
      </c>
      <c r="K41">
        <v>70</v>
      </c>
      <c r="L41">
        <v>344</v>
      </c>
      <c r="M41">
        <v>286</v>
      </c>
      <c r="N41">
        <v>32</v>
      </c>
      <c r="O41">
        <v>175</v>
      </c>
      <c r="P41">
        <v>13</v>
      </c>
      <c r="Q41">
        <v>236</v>
      </c>
      <c r="R41">
        <v>70</v>
      </c>
      <c r="S41">
        <v>32</v>
      </c>
      <c r="T41">
        <v>28</v>
      </c>
      <c r="U41">
        <v>9</v>
      </c>
      <c r="V41">
        <v>49</v>
      </c>
      <c r="W41">
        <v>32</v>
      </c>
      <c r="X41" t="s">
        <v>8</v>
      </c>
      <c r="Y41">
        <v>85.359761904761896</v>
      </c>
      <c r="Z41">
        <v>31.211023809523802</v>
      </c>
      <c r="AA41">
        <v>144.84695238095199</v>
      </c>
      <c r="AB41">
        <v>62.680500000000002</v>
      </c>
      <c r="AC41">
        <v>60.792880952380898</v>
      </c>
      <c r="AD41">
        <v>25.140619047619001</v>
      </c>
      <c r="AE41">
        <v>341.74690476190398</v>
      </c>
      <c r="AF41">
        <v>271.075952380952</v>
      </c>
      <c r="AG41">
        <v>143.068238095238</v>
      </c>
      <c r="AH41">
        <v>188.66776190476099</v>
      </c>
      <c r="AI41">
        <v>61.795904761904701</v>
      </c>
      <c r="AJ41">
        <v>63.927261904761899</v>
      </c>
      <c r="AK41">
        <v>37.646190476190398</v>
      </c>
      <c r="AL41">
        <v>125.593833333333</v>
      </c>
      <c r="AM41">
        <v>944.41785714285697</v>
      </c>
      <c r="AN41">
        <v>12604.5523809523</v>
      </c>
      <c r="AO41">
        <v>1385.65571428571</v>
      </c>
      <c r="AP41">
        <v>109.485166666666</v>
      </c>
      <c r="AQ41" t="s">
        <v>60</v>
      </c>
      <c r="AR41" t="s">
        <v>1096</v>
      </c>
      <c r="AS41" t="s">
        <v>61</v>
      </c>
    </row>
    <row r="42" spans="1:45" x14ac:dyDescent="0.2">
      <c r="A42" t="s">
        <v>5</v>
      </c>
      <c r="B42" t="s">
        <v>6</v>
      </c>
      <c r="C42">
        <v>64</v>
      </c>
      <c r="D42">
        <v>200</v>
      </c>
      <c r="E42" t="s">
        <v>7</v>
      </c>
      <c r="F42">
        <v>22</v>
      </c>
      <c r="G42">
        <v>75</v>
      </c>
      <c r="H42">
        <v>590</v>
      </c>
      <c r="I42">
        <v>8250</v>
      </c>
      <c r="J42">
        <v>1010</v>
      </c>
      <c r="K42">
        <v>93</v>
      </c>
      <c r="L42">
        <v>458</v>
      </c>
      <c r="M42">
        <v>380</v>
      </c>
      <c r="N42">
        <v>43</v>
      </c>
      <c r="O42">
        <v>231</v>
      </c>
      <c r="P42">
        <v>19</v>
      </c>
      <c r="Q42">
        <v>305</v>
      </c>
      <c r="R42">
        <v>93</v>
      </c>
      <c r="S42">
        <v>42</v>
      </c>
      <c r="T42">
        <v>40</v>
      </c>
      <c r="U42">
        <v>12</v>
      </c>
      <c r="V42">
        <v>66</v>
      </c>
      <c r="W42">
        <v>42</v>
      </c>
      <c r="X42" t="s">
        <v>8</v>
      </c>
      <c r="Y42">
        <v>86.026624999999996</v>
      </c>
      <c r="Z42">
        <v>34.212071428571399</v>
      </c>
      <c r="AA42">
        <v>144.32964285714201</v>
      </c>
      <c r="AB42">
        <v>61.701107142857097</v>
      </c>
      <c r="AC42">
        <v>65.135232142857106</v>
      </c>
      <c r="AD42">
        <v>25.140625</v>
      </c>
      <c r="AE42">
        <v>341.25017857142802</v>
      </c>
      <c r="AF42">
        <v>270.12803571428498</v>
      </c>
      <c r="AG42">
        <v>141.63755357142799</v>
      </c>
      <c r="AH42">
        <v>182.87178571428501</v>
      </c>
      <c r="AI42">
        <v>62.426482142857097</v>
      </c>
      <c r="AJ42">
        <v>62.928410714285697</v>
      </c>
      <c r="AK42">
        <v>36.538928571428499</v>
      </c>
      <c r="AL42">
        <v>126.154517857142</v>
      </c>
      <c r="AM42">
        <v>941.22732142857103</v>
      </c>
      <c r="AN42">
        <v>12597.4267857142</v>
      </c>
      <c r="AO42">
        <v>1386.5708928571401</v>
      </c>
      <c r="AP42">
        <v>109.094142857142</v>
      </c>
      <c r="AQ42" t="s">
        <v>62</v>
      </c>
      <c r="AR42" t="s">
        <v>1096</v>
      </c>
      <c r="AS42" t="s">
        <v>61</v>
      </c>
    </row>
    <row r="43" spans="1:45" x14ac:dyDescent="0.2">
      <c r="A43" t="s">
        <v>5</v>
      </c>
      <c r="B43" t="s">
        <v>6</v>
      </c>
      <c r="C43">
        <v>64</v>
      </c>
      <c r="D43">
        <v>250</v>
      </c>
      <c r="E43" t="s">
        <v>7</v>
      </c>
      <c r="F43">
        <v>27</v>
      </c>
      <c r="G43">
        <v>94</v>
      </c>
      <c r="H43">
        <v>737</v>
      </c>
      <c r="I43">
        <v>10308</v>
      </c>
      <c r="J43">
        <v>1263</v>
      </c>
      <c r="K43">
        <v>117</v>
      </c>
      <c r="L43">
        <v>572</v>
      </c>
      <c r="M43">
        <v>475</v>
      </c>
      <c r="N43">
        <v>53</v>
      </c>
      <c r="O43">
        <v>294</v>
      </c>
      <c r="P43">
        <v>25</v>
      </c>
      <c r="Q43">
        <v>376</v>
      </c>
      <c r="R43">
        <v>113</v>
      </c>
      <c r="S43">
        <v>53</v>
      </c>
      <c r="T43">
        <v>50</v>
      </c>
      <c r="U43">
        <v>15</v>
      </c>
      <c r="V43">
        <v>83</v>
      </c>
      <c r="W43">
        <v>52</v>
      </c>
      <c r="X43" t="s">
        <v>8</v>
      </c>
      <c r="Y43">
        <v>84.826257142857102</v>
      </c>
      <c r="Z43">
        <v>36.012714285714203</v>
      </c>
      <c r="AA43">
        <v>140.29462857142801</v>
      </c>
      <c r="AB43">
        <v>62.2887285714285</v>
      </c>
      <c r="AC43">
        <v>65.135228571428499</v>
      </c>
      <c r="AD43">
        <v>25.1406285714285</v>
      </c>
      <c r="AE43">
        <v>340.95214285714201</v>
      </c>
      <c r="AF43">
        <v>270.12799999999999</v>
      </c>
      <c r="AG43">
        <v>144.21271428571399</v>
      </c>
      <c r="AH43">
        <v>180.353571428571</v>
      </c>
      <c r="AI43">
        <v>62.804828571428502</v>
      </c>
      <c r="AJ43">
        <v>62.329085714285704</v>
      </c>
      <c r="AK43">
        <v>35.874600000000001</v>
      </c>
      <c r="AL43">
        <v>126.490928571428</v>
      </c>
      <c r="AM43">
        <v>940.58914285714195</v>
      </c>
      <c r="AN43">
        <v>12591.931428571401</v>
      </c>
      <c r="AO43">
        <v>1387.12</v>
      </c>
      <c r="AP43">
        <v>109.797957142857</v>
      </c>
      <c r="AQ43" t="s">
        <v>63</v>
      </c>
      <c r="AR43" t="s">
        <v>1096</v>
      </c>
      <c r="AS43" t="s">
        <v>61</v>
      </c>
    </row>
    <row r="44" spans="1:45" x14ac:dyDescent="0.2">
      <c r="A44" t="s">
        <v>5</v>
      </c>
      <c r="B44" t="s">
        <v>6</v>
      </c>
      <c r="C44">
        <v>64</v>
      </c>
      <c r="D44">
        <v>150</v>
      </c>
      <c r="E44" t="s">
        <v>7</v>
      </c>
      <c r="F44">
        <v>256</v>
      </c>
      <c r="G44">
        <v>2008</v>
      </c>
      <c r="H44">
        <v>10855</v>
      </c>
      <c r="I44">
        <v>12915</v>
      </c>
      <c r="J44">
        <v>1414</v>
      </c>
      <c r="K44">
        <v>120</v>
      </c>
      <c r="L44">
        <v>40</v>
      </c>
      <c r="M44">
        <v>59</v>
      </c>
      <c r="N44">
        <v>10</v>
      </c>
      <c r="O44">
        <v>179</v>
      </c>
      <c r="P44">
        <v>13</v>
      </c>
      <c r="Q44">
        <v>44</v>
      </c>
      <c r="R44">
        <v>90</v>
      </c>
      <c r="S44">
        <v>33</v>
      </c>
      <c r="T44">
        <v>13</v>
      </c>
      <c r="U44">
        <v>8</v>
      </c>
      <c r="V44">
        <v>22</v>
      </c>
      <c r="W44">
        <v>83</v>
      </c>
      <c r="X44" t="s">
        <v>8</v>
      </c>
      <c r="Y44">
        <v>26.674928571428499</v>
      </c>
      <c r="Z44">
        <v>31.211023809523802</v>
      </c>
      <c r="AA44">
        <v>186.231785714285</v>
      </c>
      <c r="AB44">
        <v>64.639261904761895</v>
      </c>
      <c r="AC44">
        <v>28.225261904761901</v>
      </c>
      <c r="AD44">
        <v>22.3472238095238</v>
      </c>
      <c r="AE44">
        <v>39.738</v>
      </c>
      <c r="AF44">
        <v>55.921238095238103</v>
      </c>
      <c r="AG44">
        <v>146.33835714285701</v>
      </c>
      <c r="AH44">
        <v>35.175333333333299</v>
      </c>
      <c r="AI44">
        <v>27.7450952380952</v>
      </c>
      <c r="AJ44">
        <v>165.81135714285699</v>
      </c>
      <c r="AK44">
        <v>566.90714285714205</v>
      </c>
      <c r="AL44">
        <v>4503.4357142857098</v>
      </c>
      <c r="AM44">
        <v>23089.3166666666</v>
      </c>
      <c r="AN44">
        <v>26294.261904761901</v>
      </c>
      <c r="AO44">
        <v>2588.2666666666601</v>
      </c>
      <c r="AP44">
        <v>187.68883333333301</v>
      </c>
      <c r="AQ44" t="s">
        <v>64</v>
      </c>
      <c r="AR44" t="s">
        <v>1096</v>
      </c>
      <c r="AS44" t="s">
        <v>65</v>
      </c>
    </row>
    <row r="45" spans="1:45" x14ac:dyDescent="0.2">
      <c r="A45" t="s">
        <v>5</v>
      </c>
      <c r="B45" t="s">
        <v>6</v>
      </c>
      <c r="C45">
        <v>64</v>
      </c>
      <c r="D45">
        <v>200</v>
      </c>
      <c r="E45" t="s">
        <v>7</v>
      </c>
      <c r="F45">
        <v>341</v>
      </c>
      <c r="G45">
        <v>2682</v>
      </c>
      <c r="H45">
        <v>14406</v>
      </c>
      <c r="I45">
        <v>17221</v>
      </c>
      <c r="J45">
        <v>1888</v>
      </c>
      <c r="K45">
        <v>160</v>
      </c>
      <c r="L45">
        <v>53</v>
      </c>
      <c r="M45">
        <v>79</v>
      </c>
      <c r="N45">
        <v>14</v>
      </c>
      <c r="O45">
        <v>241</v>
      </c>
      <c r="P45">
        <v>18</v>
      </c>
      <c r="Q45">
        <v>58</v>
      </c>
      <c r="R45">
        <v>118</v>
      </c>
      <c r="S45">
        <v>44</v>
      </c>
      <c r="T45">
        <v>17</v>
      </c>
      <c r="U45">
        <v>11</v>
      </c>
      <c r="V45">
        <v>29</v>
      </c>
      <c r="W45">
        <v>110</v>
      </c>
      <c r="X45" t="s">
        <v>8</v>
      </c>
      <c r="Y45">
        <v>28.008678571428501</v>
      </c>
      <c r="Z45">
        <v>32.411446428571402</v>
      </c>
      <c r="AA45">
        <v>183.12785714285701</v>
      </c>
      <c r="AB45">
        <v>64.639250000000004</v>
      </c>
      <c r="AC45">
        <v>27.6824642857142</v>
      </c>
      <c r="AD45">
        <v>23.0455714285714</v>
      </c>
      <c r="AE45">
        <v>39.489642857142798</v>
      </c>
      <c r="AF45">
        <v>56.158196428571401</v>
      </c>
      <c r="AG45">
        <v>147.769035714285</v>
      </c>
      <c r="AH45">
        <v>34.775624999999998</v>
      </c>
      <c r="AI45">
        <v>27.429821428571401</v>
      </c>
      <c r="AJ45">
        <v>164.8125</v>
      </c>
      <c r="AK45">
        <v>566.35357142857094</v>
      </c>
      <c r="AL45">
        <v>4511.2857142857101</v>
      </c>
      <c r="AM45">
        <v>22981.8928571428</v>
      </c>
      <c r="AN45">
        <v>26295.785714285699</v>
      </c>
      <c r="AO45">
        <v>2591.92678571428</v>
      </c>
      <c r="AP45">
        <v>187.68875</v>
      </c>
      <c r="AQ45" t="s">
        <v>66</v>
      </c>
      <c r="AR45" t="s">
        <v>1096</v>
      </c>
      <c r="AS45" t="s">
        <v>65</v>
      </c>
    </row>
    <row r="46" spans="1:45" x14ac:dyDescent="0.2">
      <c r="A46" t="s">
        <v>5</v>
      </c>
      <c r="B46" t="s">
        <v>6</v>
      </c>
      <c r="C46">
        <v>64</v>
      </c>
      <c r="D46">
        <v>250</v>
      </c>
      <c r="E46" t="s">
        <v>7</v>
      </c>
      <c r="F46">
        <v>426</v>
      </c>
      <c r="G46">
        <v>3356</v>
      </c>
      <c r="H46">
        <v>17979</v>
      </c>
      <c r="I46">
        <v>21530</v>
      </c>
      <c r="J46">
        <v>2362</v>
      </c>
      <c r="K46">
        <v>201</v>
      </c>
      <c r="L46">
        <v>67</v>
      </c>
      <c r="M46">
        <v>99</v>
      </c>
      <c r="N46">
        <v>17</v>
      </c>
      <c r="O46">
        <v>301</v>
      </c>
      <c r="P46">
        <v>24</v>
      </c>
      <c r="Q46">
        <v>72</v>
      </c>
      <c r="R46">
        <v>147</v>
      </c>
      <c r="S46">
        <v>56</v>
      </c>
      <c r="T46">
        <v>22</v>
      </c>
      <c r="U46">
        <v>14</v>
      </c>
      <c r="V46">
        <v>37</v>
      </c>
      <c r="W46">
        <v>138</v>
      </c>
      <c r="X46" t="s">
        <v>8</v>
      </c>
      <c r="Y46">
        <v>27.208428571428499</v>
      </c>
      <c r="Z46">
        <v>34.572200000000002</v>
      </c>
      <c r="AA46">
        <v>182.50714285714199</v>
      </c>
      <c r="AB46">
        <v>65.814514285714296</v>
      </c>
      <c r="AC46">
        <v>28.659500000000001</v>
      </c>
      <c r="AD46">
        <v>23.4645857142857</v>
      </c>
      <c r="AE46">
        <v>39.936700000000002</v>
      </c>
      <c r="AF46">
        <v>56.300371428571403</v>
      </c>
      <c r="AG46">
        <v>147.646428571428</v>
      </c>
      <c r="AH46">
        <v>34.535799999999902</v>
      </c>
      <c r="AI46">
        <v>27.997328571428501</v>
      </c>
      <c r="AJ46">
        <v>165.411857142857</v>
      </c>
      <c r="AK46">
        <v>566.02142857142803</v>
      </c>
      <c r="AL46">
        <v>4515.9957142857102</v>
      </c>
      <c r="AM46">
        <v>22945.528571428498</v>
      </c>
      <c r="AN46">
        <v>26300.371428571401</v>
      </c>
      <c r="AO46">
        <v>2594.1228571428501</v>
      </c>
      <c r="AP46">
        <v>188.62728571428499</v>
      </c>
      <c r="AQ46" t="s">
        <v>67</v>
      </c>
      <c r="AR46" t="s">
        <v>1096</v>
      </c>
      <c r="AS46" t="s">
        <v>65</v>
      </c>
    </row>
    <row r="47" spans="1:45" x14ac:dyDescent="0.2">
      <c r="A47" t="s">
        <v>5</v>
      </c>
      <c r="B47" t="s">
        <v>6</v>
      </c>
      <c r="C47">
        <v>64</v>
      </c>
      <c r="D47">
        <v>150</v>
      </c>
      <c r="E47" t="s">
        <v>7</v>
      </c>
      <c r="F47">
        <v>145</v>
      </c>
      <c r="G47">
        <v>561</v>
      </c>
      <c r="H47">
        <v>355</v>
      </c>
      <c r="I47">
        <v>1533</v>
      </c>
      <c r="J47">
        <v>9531</v>
      </c>
      <c r="K47">
        <v>3456</v>
      </c>
      <c r="L47">
        <v>138</v>
      </c>
      <c r="M47">
        <v>43</v>
      </c>
      <c r="N47">
        <v>10</v>
      </c>
      <c r="O47">
        <v>28</v>
      </c>
      <c r="P47">
        <v>7</v>
      </c>
      <c r="Q47">
        <v>22</v>
      </c>
      <c r="R47">
        <v>41</v>
      </c>
      <c r="S47">
        <v>20</v>
      </c>
      <c r="T47">
        <v>10</v>
      </c>
      <c r="U47">
        <v>7</v>
      </c>
      <c r="V47">
        <v>18</v>
      </c>
      <c r="W47">
        <v>42</v>
      </c>
      <c r="X47" t="s">
        <v>8</v>
      </c>
      <c r="Y47">
        <v>26.674928571428499</v>
      </c>
      <c r="Z47">
        <v>16.8059333333333</v>
      </c>
      <c r="AA47">
        <v>84.838928571428497</v>
      </c>
      <c r="AB47">
        <v>39.175309523809503</v>
      </c>
      <c r="AC47">
        <v>21.711742857142799</v>
      </c>
      <c r="AD47">
        <v>19.5538214285714</v>
      </c>
      <c r="AE47">
        <v>137.096119047619</v>
      </c>
      <c r="AF47">
        <v>40.756166666666601</v>
      </c>
      <c r="AG47">
        <v>22.890916666666602</v>
      </c>
      <c r="AH47">
        <v>17.587671428571401</v>
      </c>
      <c r="AI47">
        <v>22.700538095237999</v>
      </c>
      <c r="AJ47">
        <v>83.904547619047605</v>
      </c>
      <c r="AK47">
        <v>321.09976190476101</v>
      </c>
      <c r="AL47">
        <v>1258.1811904761901</v>
      </c>
      <c r="AM47">
        <v>755.10904761904703</v>
      </c>
      <c r="AN47">
        <v>3121.1071428571399</v>
      </c>
      <c r="AO47">
        <v>17446.0809523809</v>
      </c>
      <c r="AP47">
        <v>5405.4380952380898</v>
      </c>
      <c r="AQ47" t="s">
        <v>68</v>
      </c>
      <c r="AR47" t="s">
        <v>1096</v>
      </c>
      <c r="AS47" t="s">
        <v>69</v>
      </c>
    </row>
    <row r="48" spans="1:45" x14ac:dyDescent="0.2">
      <c r="A48" t="s">
        <v>5</v>
      </c>
      <c r="B48" t="s">
        <v>6</v>
      </c>
      <c r="C48">
        <v>64</v>
      </c>
      <c r="D48">
        <v>200</v>
      </c>
      <c r="E48" t="s">
        <v>7</v>
      </c>
      <c r="F48">
        <v>193</v>
      </c>
      <c r="G48">
        <v>745</v>
      </c>
      <c r="H48">
        <v>477</v>
      </c>
      <c r="I48">
        <v>2034</v>
      </c>
      <c r="J48">
        <v>12659</v>
      </c>
      <c r="K48">
        <v>4613</v>
      </c>
      <c r="L48">
        <v>184</v>
      </c>
      <c r="M48">
        <v>57</v>
      </c>
      <c r="N48">
        <v>14</v>
      </c>
      <c r="O48">
        <v>37</v>
      </c>
      <c r="P48">
        <v>10</v>
      </c>
      <c r="Q48">
        <v>29</v>
      </c>
      <c r="R48">
        <v>55</v>
      </c>
      <c r="S48">
        <v>27</v>
      </c>
      <c r="T48">
        <v>13</v>
      </c>
      <c r="U48">
        <v>10</v>
      </c>
      <c r="V48">
        <v>24</v>
      </c>
      <c r="W48">
        <v>56</v>
      </c>
      <c r="X48" t="s">
        <v>8</v>
      </c>
      <c r="Y48">
        <v>28.008678571428501</v>
      </c>
      <c r="Z48">
        <v>18.006357142857102</v>
      </c>
      <c r="AA48">
        <v>85.356250000000003</v>
      </c>
      <c r="AB48">
        <v>39.664999999999999</v>
      </c>
      <c r="AC48">
        <v>21.168946428571399</v>
      </c>
      <c r="AD48">
        <v>20.950517857142799</v>
      </c>
      <c r="AE48">
        <v>137.096125</v>
      </c>
      <c r="AF48">
        <v>40.519214285714199</v>
      </c>
      <c r="AG48">
        <v>22.6865357142857</v>
      </c>
      <c r="AH48">
        <v>17.387812499999999</v>
      </c>
      <c r="AI48">
        <v>22.700535714285699</v>
      </c>
      <c r="AJ48">
        <v>83.9045357142857</v>
      </c>
      <c r="AK48">
        <v>320.546071428571</v>
      </c>
      <c r="AL48">
        <v>1253.1348214285699</v>
      </c>
      <c r="AM48">
        <v>760.95839285714203</v>
      </c>
      <c r="AN48">
        <v>3105.8392857142799</v>
      </c>
      <c r="AO48">
        <v>17378.814285714201</v>
      </c>
      <c r="AP48">
        <v>5411.3035714285697</v>
      </c>
      <c r="AQ48" t="s">
        <v>70</v>
      </c>
      <c r="AR48" t="s">
        <v>1096</v>
      </c>
      <c r="AS48" t="s">
        <v>69</v>
      </c>
    </row>
    <row r="49" spans="1:45" x14ac:dyDescent="0.2">
      <c r="A49" t="s">
        <v>5</v>
      </c>
      <c r="B49" t="s">
        <v>6</v>
      </c>
      <c r="C49">
        <v>64</v>
      </c>
      <c r="D49">
        <v>250</v>
      </c>
      <c r="E49" t="s">
        <v>7</v>
      </c>
      <c r="F49">
        <v>240</v>
      </c>
      <c r="G49">
        <v>930</v>
      </c>
      <c r="H49">
        <v>644</v>
      </c>
      <c r="I49">
        <v>2534</v>
      </c>
      <c r="J49">
        <v>15790</v>
      </c>
      <c r="K49">
        <v>5771</v>
      </c>
      <c r="L49">
        <v>230</v>
      </c>
      <c r="M49">
        <v>71</v>
      </c>
      <c r="N49">
        <v>17</v>
      </c>
      <c r="O49">
        <v>46</v>
      </c>
      <c r="P49">
        <v>13</v>
      </c>
      <c r="Q49">
        <v>36</v>
      </c>
      <c r="R49">
        <v>69</v>
      </c>
      <c r="S49">
        <v>34</v>
      </c>
      <c r="T49">
        <v>16</v>
      </c>
      <c r="U49">
        <v>12</v>
      </c>
      <c r="V49">
        <v>30</v>
      </c>
      <c r="W49">
        <v>70</v>
      </c>
      <c r="X49" t="s">
        <v>8</v>
      </c>
      <c r="Y49">
        <v>27.208428571428499</v>
      </c>
      <c r="Z49">
        <v>18.726614285714199</v>
      </c>
      <c r="AA49">
        <v>85.666628571428504</v>
      </c>
      <c r="AB49">
        <v>39.958814285714197</v>
      </c>
      <c r="AC49">
        <v>20.843271428571398</v>
      </c>
      <c r="AD49">
        <v>20.112500000000001</v>
      </c>
      <c r="AE49">
        <v>137.09611428571401</v>
      </c>
      <c r="AF49">
        <v>40.377042857142797</v>
      </c>
      <c r="AG49">
        <v>22.5639</v>
      </c>
      <c r="AH49">
        <v>17.267899999999901</v>
      </c>
      <c r="AI49">
        <v>22.7005428571428</v>
      </c>
      <c r="AJ49">
        <v>83.9045428571428</v>
      </c>
      <c r="AK49">
        <v>318.88528571428498</v>
      </c>
      <c r="AL49">
        <v>1251.45285714285</v>
      </c>
      <c r="AM49">
        <v>821.89885714285697</v>
      </c>
      <c r="AN49">
        <v>3095.4557142857102</v>
      </c>
      <c r="AO49">
        <v>17341.742857142799</v>
      </c>
      <c r="AP49">
        <v>5415.7614285714199</v>
      </c>
      <c r="AQ49" t="s">
        <v>71</v>
      </c>
      <c r="AR49" t="s">
        <v>1096</v>
      </c>
      <c r="AS49" t="s">
        <v>69</v>
      </c>
    </row>
    <row r="50" spans="1:45" x14ac:dyDescent="0.2">
      <c r="A50" t="s">
        <v>5</v>
      </c>
      <c r="B50" t="s">
        <v>6</v>
      </c>
      <c r="C50">
        <v>64</v>
      </c>
      <c r="D50">
        <v>150</v>
      </c>
      <c r="E50" t="s">
        <v>7</v>
      </c>
      <c r="F50">
        <v>7</v>
      </c>
      <c r="G50">
        <v>16</v>
      </c>
      <c r="H50">
        <v>19</v>
      </c>
      <c r="I50">
        <v>27</v>
      </c>
      <c r="J50">
        <v>675</v>
      </c>
      <c r="K50">
        <v>2084</v>
      </c>
      <c r="L50">
        <v>395</v>
      </c>
      <c r="M50">
        <v>71</v>
      </c>
      <c r="N50">
        <v>20</v>
      </c>
      <c r="O50">
        <v>15</v>
      </c>
      <c r="P50">
        <v>27</v>
      </c>
      <c r="Q50">
        <v>39</v>
      </c>
      <c r="R50">
        <v>32</v>
      </c>
      <c r="S50">
        <v>36</v>
      </c>
      <c r="T50">
        <v>16</v>
      </c>
      <c r="U50">
        <v>11</v>
      </c>
      <c r="V50">
        <v>16</v>
      </c>
      <c r="W50">
        <v>6</v>
      </c>
      <c r="X50" t="s">
        <v>8</v>
      </c>
      <c r="Y50">
        <v>53.349857142857097</v>
      </c>
      <c r="Z50">
        <v>64.822880952380899</v>
      </c>
      <c r="AA50">
        <v>66.215761904761905</v>
      </c>
      <c r="AB50">
        <v>70.515547619047595</v>
      </c>
      <c r="AC50">
        <v>34.738785714285697</v>
      </c>
      <c r="AD50">
        <v>30.727428571428501</v>
      </c>
      <c r="AE50">
        <v>392.41285714285698</v>
      </c>
      <c r="AF50">
        <v>67.295071428571404</v>
      </c>
      <c r="AG50">
        <v>12.262990476190399</v>
      </c>
      <c r="AH50">
        <v>31.178142857142799</v>
      </c>
      <c r="AI50">
        <v>20.178257142857099</v>
      </c>
      <c r="AJ50">
        <v>11.986364285714201</v>
      </c>
      <c r="AK50">
        <v>15.501369047619001</v>
      </c>
      <c r="AL50">
        <v>35.883952380952302</v>
      </c>
      <c r="AM50">
        <v>40.414285714285697</v>
      </c>
      <c r="AN50">
        <v>54.9705952380952</v>
      </c>
      <c r="AO50">
        <v>1235.5580952380899</v>
      </c>
      <c r="AP50">
        <v>3259.5285714285701</v>
      </c>
      <c r="AQ50" t="s">
        <v>72</v>
      </c>
      <c r="AR50" t="s">
        <v>1096</v>
      </c>
      <c r="AS50" t="s">
        <v>73</v>
      </c>
    </row>
    <row r="51" spans="1:45" x14ac:dyDescent="0.2">
      <c r="A51" t="s">
        <v>5</v>
      </c>
      <c r="B51" t="s">
        <v>6</v>
      </c>
      <c r="C51">
        <v>64</v>
      </c>
      <c r="D51">
        <v>200</v>
      </c>
      <c r="E51" t="s">
        <v>7</v>
      </c>
      <c r="F51">
        <v>9</v>
      </c>
      <c r="G51">
        <v>21</v>
      </c>
      <c r="H51">
        <v>26</v>
      </c>
      <c r="I51">
        <v>37</v>
      </c>
      <c r="J51">
        <v>906</v>
      </c>
      <c r="K51">
        <v>2796</v>
      </c>
      <c r="L51">
        <v>531</v>
      </c>
      <c r="M51">
        <v>96</v>
      </c>
      <c r="N51">
        <v>27</v>
      </c>
      <c r="O51">
        <v>15</v>
      </c>
      <c r="P51">
        <v>41</v>
      </c>
      <c r="Q51">
        <v>51</v>
      </c>
      <c r="R51">
        <v>43</v>
      </c>
      <c r="S51">
        <v>49</v>
      </c>
      <c r="T51">
        <v>22</v>
      </c>
      <c r="U51">
        <v>15</v>
      </c>
      <c r="V51">
        <v>21</v>
      </c>
      <c r="W51">
        <v>7</v>
      </c>
      <c r="X51" t="s">
        <v>8</v>
      </c>
      <c r="Y51">
        <v>54.016714285714201</v>
      </c>
      <c r="Z51">
        <v>73.826071428571396</v>
      </c>
      <c r="AA51">
        <v>66.733053571428499</v>
      </c>
      <c r="AB51">
        <v>71.984624999999994</v>
      </c>
      <c r="AC51">
        <v>35.824375000000003</v>
      </c>
      <c r="AD51">
        <v>31.425785714285698</v>
      </c>
      <c r="AE51">
        <v>395.64142857142798</v>
      </c>
      <c r="AF51">
        <v>68.242874999999898</v>
      </c>
      <c r="AG51">
        <v>9.1972428571428502</v>
      </c>
      <c r="AH51">
        <v>30.578571428571401</v>
      </c>
      <c r="AI51">
        <v>19.862982142857099</v>
      </c>
      <c r="AJ51">
        <v>10.4880678571428</v>
      </c>
      <c r="AK51">
        <v>14.947748214285699</v>
      </c>
      <c r="AL51">
        <v>35.323267857142802</v>
      </c>
      <c r="AM51">
        <v>41.477803571428502</v>
      </c>
      <c r="AN51">
        <v>56.497553571428497</v>
      </c>
      <c r="AO51">
        <v>1243.79535714285</v>
      </c>
      <c r="AP51">
        <v>3279.8625000000002</v>
      </c>
      <c r="AQ51" t="s">
        <v>74</v>
      </c>
      <c r="AR51" t="s">
        <v>1096</v>
      </c>
      <c r="AS51" t="s">
        <v>73</v>
      </c>
    </row>
    <row r="52" spans="1:45" x14ac:dyDescent="0.2">
      <c r="A52" t="s">
        <v>5</v>
      </c>
      <c r="B52" t="s">
        <v>6</v>
      </c>
      <c r="C52">
        <v>64</v>
      </c>
      <c r="D52">
        <v>250</v>
      </c>
      <c r="E52" t="s">
        <v>7</v>
      </c>
      <c r="F52">
        <v>12</v>
      </c>
      <c r="G52">
        <v>26</v>
      </c>
      <c r="H52">
        <v>32</v>
      </c>
      <c r="I52">
        <v>47</v>
      </c>
      <c r="J52">
        <v>1136</v>
      </c>
      <c r="K52">
        <v>3508</v>
      </c>
      <c r="L52">
        <v>667</v>
      </c>
      <c r="M52">
        <v>121</v>
      </c>
      <c r="N52">
        <v>34</v>
      </c>
      <c r="O52">
        <v>24</v>
      </c>
      <c r="P52">
        <v>41</v>
      </c>
      <c r="Q52">
        <v>64</v>
      </c>
      <c r="R52">
        <v>54</v>
      </c>
      <c r="S52">
        <v>61</v>
      </c>
      <c r="T52">
        <v>28</v>
      </c>
      <c r="U52">
        <v>19</v>
      </c>
      <c r="V52">
        <v>27</v>
      </c>
      <c r="W52">
        <v>9</v>
      </c>
      <c r="X52" t="s">
        <v>8</v>
      </c>
      <c r="Y52">
        <v>54.416842857142797</v>
      </c>
      <c r="Z52">
        <v>59.060857142857103</v>
      </c>
      <c r="AA52">
        <v>67.043442857142793</v>
      </c>
      <c r="AB52">
        <v>71.690799999999996</v>
      </c>
      <c r="AC52">
        <v>36.475728571428498</v>
      </c>
      <c r="AD52">
        <v>31.844799999999999</v>
      </c>
      <c r="AE52">
        <v>397.578714285714</v>
      </c>
      <c r="AF52">
        <v>68.811571428571398</v>
      </c>
      <c r="AG52">
        <v>11.7724714285714</v>
      </c>
      <c r="AH52">
        <v>30.698485714285699</v>
      </c>
      <c r="AI52">
        <v>20.430485714285702</v>
      </c>
      <c r="AJ52">
        <v>10.787727142857101</v>
      </c>
      <c r="AK52">
        <v>15.944271428571399</v>
      </c>
      <c r="AL52">
        <v>34.986857142857097</v>
      </c>
      <c r="AM52">
        <v>40.839699999999901</v>
      </c>
      <c r="AN52">
        <v>57.4137285714285</v>
      </c>
      <c r="AO52">
        <v>1247.63928571428</v>
      </c>
      <c r="AP52">
        <v>3292.06142857142</v>
      </c>
      <c r="AQ52" t="s">
        <v>75</v>
      </c>
      <c r="AR52" t="s">
        <v>1096</v>
      </c>
      <c r="AS52" t="s">
        <v>73</v>
      </c>
    </row>
    <row r="53" spans="1:45" x14ac:dyDescent="0.2">
      <c r="A53" t="s">
        <v>5</v>
      </c>
      <c r="B53" t="s">
        <v>6</v>
      </c>
      <c r="C53">
        <v>64</v>
      </c>
      <c r="D53">
        <v>150</v>
      </c>
      <c r="E53" t="s">
        <v>7</v>
      </c>
      <c r="F53">
        <v>34</v>
      </c>
      <c r="G53">
        <v>25</v>
      </c>
      <c r="H53">
        <v>13</v>
      </c>
      <c r="I53">
        <v>42</v>
      </c>
      <c r="J53">
        <v>34</v>
      </c>
      <c r="K53">
        <v>12</v>
      </c>
      <c r="L53">
        <v>33</v>
      </c>
      <c r="M53">
        <v>136</v>
      </c>
      <c r="N53">
        <v>269</v>
      </c>
      <c r="O53">
        <v>16997</v>
      </c>
      <c r="P53">
        <v>11</v>
      </c>
      <c r="Q53">
        <v>23</v>
      </c>
      <c r="R53">
        <v>26</v>
      </c>
      <c r="S53">
        <v>16</v>
      </c>
      <c r="T53">
        <v>19</v>
      </c>
      <c r="U53">
        <v>17</v>
      </c>
      <c r="V53">
        <v>66</v>
      </c>
      <c r="W53">
        <v>64</v>
      </c>
      <c r="X53" t="s">
        <v>8</v>
      </c>
      <c r="Y53">
        <v>717.55547619047604</v>
      </c>
      <c r="Z53">
        <v>26.409333333333301</v>
      </c>
      <c r="AA53">
        <v>53.800309523809503</v>
      </c>
      <c r="AB53">
        <v>31.340238095238</v>
      </c>
      <c r="AC53">
        <v>41.252309523809501</v>
      </c>
      <c r="AD53">
        <v>47.487857142857102</v>
      </c>
      <c r="AE53">
        <v>32.783857142857102</v>
      </c>
      <c r="AF53">
        <v>128.903214285714</v>
      </c>
      <c r="AG53">
        <v>13895.6047619047</v>
      </c>
      <c r="AH53">
        <v>18.387111904761898</v>
      </c>
      <c r="AI53">
        <v>83.235309523809505</v>
      </c>
      <c r="AJ53">
        <v>127.854547619047</v>
      </c>
      <c r="AK53">
        <v>75.292357142857099</v>
      </c>
      <c r="AL53">
        <v>56.068690476190397</v>
      </c>
      <c r="AM53">
        <v>27.6518809523809</v>
      </c>
      <c r="AN53">
        <v>85.509809523809494</v>
      </c>
      <c r="AO53">
        <v>62.235523809523798</v>
      </c>
      <c r="AP53">
        <v>18.768883333333299</v>
      </c>
      <c r="AQ53" t="s">
        <v>76</v>
      </c>
      <c r="AR53" t="s">
        <v>1096</v>
      </c>
      <c r="AS53" t="s">
        <v>77</v>
      </c>
    </row>
    <row r="54" spans="1:45" x14ac:dyDescent="0.2">
      <c r="A54" t="s">
        <v>5</v>
      </c>
      <c r="B54" t="s">
        <v>6</v>
      </c>
      <c r="C54">
        <v>64</v>
      </c>
      <c r="D54">
        <v>200</v>
      </c>
      <c r="E54" t="s">
        <v>7</v>
      </c>
      <c r="F54">
        <v>45</v>
      </c>
      <c r="G54">
        <v>33</v>
      </c>
      <c r="H54">
        <v>18</v>
      </c>
      <c r="I54">
        <v>56</v>
      </c>
      <c r="J54">
        <v>46</v>
      </c>
      <c r="K54">
        <v>16</v>
      </c>
      <c r="L54">
        <v>43</v>
      </c>
      <c r="M54">
        <v>182</v>
      </c>
      <c r="N54">
        <v>354</v>
      </c>
      <c r="O54">
        <v>22517</v>
      </c>
      <c r="P54">
        <v>14</v>
      </c>
      <c r="Q54">
        <v>30</v>
      </c>
      <c r="R54">
        <v>34</v>
      </c>
      <c r="S54">
        <v>21</v>
      </c>
      <c r="T54">
        <v>25</v>
      </c>
      <c r="U54">
        <v>23</v>
      </c>
      <c r="V54">
        <v>90</v>
      </c>
      <c r="W54">
        <v>85</v>
      </c>
      <c r="X54" t="s">
        <v>8</v>
      </c>
      <c r="Y54">
        <v>708.21910714285696</v>
      </c>
      <c r="Z54">
        <v>25.2088928571428</v>
      </c>
      <c r="AA54">
        <v>52.765678571428502</v>
      </c>
      <c r="AB54">
        <v>30.850553571428499</v>
      </c>
      <c r="AC54">
        <v>40.709517857142799</v>
      </c>
      <c r="AD54">
        <v>48.1861964285714</v>
      </c>
      <c r="AE54">
        <v>32.038767857142801</v>
      </c>
      <c r="AF54">
        <v>129.37712500000001</v>
      </c>
      <c r="AG54">
        <v>13806.2892857142</v>
      </c>
      <c r="AH54">
        <v>17.987392857142801</v>
      </c>
      <c r="AI54">
        <v>85.127017857142803</v>
      </c>
      <c r="AJ54">
        <v>127.35510714285699</v>
      </c>
      <c r="AK54">
        <v>74.738732142857103</v>
      </c>
      <c r="AL54">
        <v>55.508000000000003</v>
      </c>
      <c r="AM54">
        <v>28.715410714285699</v>
      </c>
      <c r="AN54">
        <v>85.509803571428506</v>
      </c>
      <c r="AO54">
        <v>63.150750000000002</v>
      </c>
      <c r="AP54">
        <v>18.768874999999898</v>
      </c>
      <c r="AQ54" t="s">
        <v>78</v>
      </c>
      <c r="AR54" t="s">
        <v>1096</v>
      </c>
      <c r="AS54" t="s">
        <v>77</v>
      </c>
    </row>
    <row r="55" spans="1:45" x14ac:dyDescent="0.2">
      <c r="A55" t="s">
        <v>5</v>
      </c>
      <c r="B55" t="s">
        <v>6</v>
      </c>
      <c r="C55">
        <v>64</v>
      </c>
      <c r="D55">
        <v>250</v>
      </c>
      <c r="E55" t="s">
        <v>7</v>
      </c>
      <c r="F55">
        <v>57</v>
      </c>
      <c r="G55">
        <v>42</v>
      </c>
      <c r="H55">
        <v>22</v>
      </c>
      <c r="I55">
        <v>70</v>
      </c>
      <c r="J55">
        <v>57</v>
      </c>
      <c r="K55">
        <v>20</v>
      </c>
      <c r="L55">
        <v>54</v>
      </c>
      <c r="M55">
        <v>227</v>
      </c>
      <c r="N55">
        <v>440</v>
      </c>
      <c r="O55">
        <v>28686</v>
      </c>
      <c r="P55">
        <v>18</v>
      </c>
      <c r="Q55">
        <v>37</v>
      </c>
      <c r="R55">
        <v>42</v>
      </c>
      <c r="S55">
        <v>26</v>
      </c>
      <c r="T55">
        <v>31</v>
      </c>
      <c r="U55">
        <v>29</v>
      </c>
      <c r="V55">
        <v>113</v>
      </c>
      <c r="W55">
        <v>105</v>
      </c>
      <c r="X55" t="s">
        <v>8</v>
      </c>
      <c r="Y55">
        <v>704.21799999999996</v>
      </c>
      <c r="Z55">
        <v>25.9291571428571</v>
      </c>
      <c r="AA55">
        <v>52.1449</v>
      </c>
      <c r="AB55">
        <v>30.556742857142801</v>
      </c>
      <c r="AC55">
        <v>40.383842857142803</v>
      </c>
      <c r="AD55">
        <v>48.605214285714197</v>
      </c>
      <c r="AE55">
        <v>32.187785714285702</v>
      </c>
      <c r="AF55">
        <v>129.09277142857101</v>
      </c>
      <c r="AG55">
        <v>14071.045714285699</v>
      </c>
      <c r="AH55">
        <v>17.747557142857101</v>
      </c>
      <c r="AI55">
        <v>85.505357142857093</v>
      </c>
      <c r="AJ55">
        <v>125.856828571428</v>
      </c>
      <c r="AK55">
        <v>75.735257142857094</v>
      </c>
      <c r="AL55">
        <v>56.517228571428497</v>
      </c>
      <c r="AM55">
        <v>28.077285714285701</v>
      </c>
      <c r="AN55">
        <v>85.509814285714199</v>
      </c>
      <c r="AO55">
        <v>62.601614285714199</v>
      </c>
      <c r="AP55">
        <v>18.768885714285702</v>
      </c>
      <c r="AQ55" t="s">
        <v>79</v>
      </c>
      <c r="AR55" t="s">
        <v>1096</v>
      </c>
      <c r="AS55" t="s">
        <v>77</v>
      </c>
    </row>
    <row r="56" spans="1:45" x14ac:dyDescent="0.2">
      <c r="A56" t="s">
        <v>5</v>
      </c>
      <c r="B56" t="s">
        <v>6</v>
      </c>
      <c r="C56">
        <v>64</v>
      </c>
      <c r="D56">
        <v>150</v>
      </c>
      <c r="E56" t="s">
        <v>7</v>
      </c>
      <c r="F56">
        <v>20</v>
      </c>
      <c r="G56">
        <v>25</v>
      </c>
      <c r="H56">
        <v>32</v>
      </c>
      <c r="I56">
        <v>20</v>
      </c>
      <c r="J56">
        <v>50</v>
      </c>
      <c r="K56">
        <v>47</v>
      </c>
      <c r="L56">
        <v>39</v>
      </c>
      <c r="M56">
        <v>66</v>
      </c>
      <c r="N56">
        <v>23</v>
      </c>
      <c r="O56">
        <v>19</v>
      </c>
      <c r="P56">
        <v>70</v>
      </c>
      <c r="Q56">
        <v>65</v>
      </c>
      <c r="R56">
        <v>19</v>
      </c>
      <c r="S56">
        <v>134</v>
      </c>
      <c r="T56">
        <v>1172</v>
      </c>
      <c r="U56">
        <v>19291</v>
      </c>
      <c r="V56">
        <v>1301</v>
      </c>
      <c r="W56">
        <v>89</v>
      </c>
      <c r="X56" t="s">
        <v>8</v>
      </c>
      <c r="Y56">
        <v>61.352333333333299</v>
      </c>
      <c r="Z56">
        <v>168.059333333333</v>
      </c>
      <c r="AA56">
        <v>39.315595238095199</v>
      </c>
      <c r="AB56">
        <v>262.47452380952302</v>
      </c>
      <c r="AC56">
        <v>2544.61666666666</v>
      </c>
      <c r="AD56">
        <v>53887.547619047597</v>
      </c>
      <c r="AE56">
        <v>38.744547619047601</v>
      </c>
      <c r="AF56">
        <v>62.555976190476102</v>
      </c>
      <c r="AG56">
        <v>15.5331214285714</v>
      </c>
      <c r="AH56">
        <v>51.963571428571399</v>
      </c>
      <c r="AI56">
        <v>1640.7445238095199</v>
      </c>
      <c r="AJ56">
        <v>177.79771428571399</v>
      </c>
      <c r="AK56">
        <v>44.289619047618999</v>
      </c>
      <c r="AL56">
        <v>56.068690476190397</v>
      </c>
      <c r="AM56">
        <v>68.066166666666604</v>
      </c>
      <c r="AN56">
        <v>40.718952380952302</v>
      </c>
      <c r="AO56">
        <v>91.522833333333296</v>
      </c>
      <c r="AP56">
        <v>73.511452380952306</v>
      </c>
      <c r="AQ56" t="s">
        <v>80</v>
      </c>
      <c r="AR56" t="s">
        <v>1096</v>
      </c>
      <c r="AS56" t="s">
        <v>81</v>
      </c>
    </row>
    <row r="57" spans="1:45" x14ac:dyDescent="0.2">
      <c r="A57" t="s">
        <v>5</v>
      </c>
      <c r="B57" t="s">
        <v>6</v>
      </c>
      <c r="C57">
        <v>64</v>
      </c>
      <c r="D57">
        <v>200</v>
      </c>
      <c r="E57" t="s">
        <v>7</v>
      </c>
      <c r="F57">
        <v>27</v>
      </c>
      <c r="G57">
        <v>34</v>
      </c>
      <c r="H57">
        <v>42</v>
      </c>
      <c r="I57">
        <v>26</v>
      </c>
      <c r="J57">
        <v>66</v>
      </c>
      <c r="K57">
        <v>62</v>
      </c>
      <c r="L57">
        <v>53</v>
      </c>
      <c r="M57">
        <v>88</v>
      </c>
      <c r="N57">
        <v>31</v>
      </c>
      <c r="O57">
        <v>20</v>
      </c>
      <c r="P57">
        <v>93</v>
      </c>
      <c r="Q57">
        <v>87</v>
      </c>
      <c r="R57">
        <v>26</v>
      </c>
      <c r="S57">
        <v>178</v>
      </c>
      <c r="T57">
        <v>1555</v>
      </c>
      <c r="U57">
        <v>25590</v>
      </c>
      <c r="V57">
        <v>1737</v>
      </c>
      <c r="W57">
        <v>119</v>
      </c>
      <c r="X57" t="s">
        <v>8</v>
      </c>
      <c r="Y57">
        <v>62.019196428571398</v>
      </c>
      <c r="Z57">
        <v>167.45912499999901</v>
      </c>
      <c r="AA57">
        <v>40.350232142857102</v>
      </c>
      <c r="AB57">
        <v>261.49517857142803</v>
      </c>
      <c r="AC57">
        <v>2532.13214285714</v>
      </c>
      <c r="AD57">
        <v>53612.392857142797</v>
      </c>
      <c r="AE57">
        <v>39.489642857142798</v>
      </c>
      <c r="AF57">
        <v>62.555964285714197</v>
      </c>
      <c r="AG57">
        <v>12.2629910714285</v>
      </c>
      <c r="AH57">
        <v>52.163446428571397</v>
      </c>
      <c r="AI57">
        <v>1642.9514285714199</v>
      </c>
      <c r="AJ57">
        <v>178.29716071428501</v>
      </c>
      <c r="AK57">
        <v>44.843249999999998</v>
      </c>
      <c r="AL57">
        <v>57.1900535714285</v>
      </c>
      <c r="AM57">
        <v>67.002624999999995</v>
      </c>
      <c r="AN57">
        <v>39.7009821428571</v>
      </c>
      <c r="AO57">
        <v>90.607607142857105</v>
      </c>
      <c r="AP57">
        <v>72.7294285714285</v>
      </c>
      <c r="AQ57" t="s">
        <v>82</v>
      </c>
      <c r="AR57" t="s">
        <v>1096</v>
      </c>
      <c r="AS57" t="s">
        <v>81</v>
      </c>
    </row>
    <row r="58" spans="1:45" x14ac:dyDescent="0.2">
      <c r="A58" t="s">
        <v>5</v>
      </c>
      <c r="B58" t="s">
        <v>6</v>
      </c>
      <c r="C58">
        <v>64</v>
      </c>
      <c r="D58">
        <v>250</v>
      </c>
      <c r="E58" t="s">
        <v>7</v>
      </c>
      <c r="F58">
        <v>33</v>
      </c>
      <c r="G58">
        <v>42</v>
      </c>
      <c r="H58">
        <v>53</v>
      </c>
      <c r="I58">
        <v>33</v>
      </c>
      <c r="J58">
        <v>83</v>
      </c>
      <c r="K58">
        <v>78</v>
      </c>
      <c r="L58">
        <v>66</v>
      </c>
      <c r="M58">
        <v>110</v>
      </c>
      <c r="N58">
        <v>39</v>
      </c>
      <c r="O58">
        <v>31</v>
      </c>
      <c r="P58">
        <v>116</v>
      </c>
      <c r="Q58">
        <v>109</v>
      </c>
      <c r="R58">
        <v>32</v>
      </c>
      <c r="S58">
        <v>222</v>
      </c>
      <c r="T58">
        <v>1938</v>
      </c>
      <c r="U58">
        <v>31890</v>
      </c>
      <c r="V58">
        <v>2172</v>
      </c>
      <c r="W58">
        <v>150</v>
      </c>
      <c r="X58" t="s">
        <v>8</v>
      </c>
      <c r="Y58">
        <v>62.419314285714201</v>
      </c>
      <c r="Z58">
        <v>167.09899999999999</v>
      </c>
      <c r="AA58">
        <v>39.7294571428571</v>
      </c>
      <c r="AB58">
        <v>260.90757142857098</v>
      </c>
      <c r="AC58">
        <v>2524.64142857142</v>
      </c>
      <c r="AD58">
        <v>53448.9714285714</v>
      </c>
      <c r="AE58">
        <v>39.340628571428503</v>
      </c>
      <c r="AF58">
        <v>62.555971428571397</v>
      </c>
      <c r="AG58">
        <v>15.2061142857142</v>
      </c>
      <c r="AH58">
        <v>52.283357142857099</v>
      </c>
      <c r="AI58">
        <v>1643.5185714285701</v>
      </c>
      <c r="AJ58">
        <v>179.795428571428</v>
      </c>
      <c r="AK58">
        <v>43.8467285714285</v>
      </c>
      <c r="AL58">
        <v>56.517228571428497</v>
      </c>
      <c r="AM58">
        <v>67.640742857142797</v>
      </c>
      <c r="AN58">
        <v>40.311771428571397</v>
      </c>
      <c r="AO58">
        <v>91.156742857142802</v>
      </c>
      <c r="AP58">
        <v>73.198642857142801</v>
      </c>
      <c r="AQ58" t="s">
        <v>83</v>
      </c>
      <c r="AR58" t="s">
        <v>1096</v>
      </c>
      <c r="AS58" t="s">
        <v>81</v>
      </c>
    </row>
    <row r="59" spans="1:45" x14ac:dyDescent="0.2">
      <c r="A59" t="s">
        <v>5</v>
      </c>
      <c r="B59" t="s">
        <v>6</v>
      </c>
      <c r="C59">
        <v>64</v>
      </c>
      <c r="D59">
        <v>150</v>
      </c>
      <c r="E59" t="s">
        <v>7</v>
      </c>
      <c r="F59">
        <v>88</v>
      </c>
      <c r="G59">
        <v>232</v>
      </c>
      <c r="H59">
        <v>348</v>
      </c>
      <c r="I59">
        <v>63</v>
      </c>
      <c r="J59">
        <v>119</v>
      </c>
      <c r="K59">
        <v>130</v>
      </c>
      <c r="L59">
        <v>36</v>
      </c>
      <c r="M59">
        <v>79</v>
      </c>
      <c r="N59">
        <v>18</v>
      </c>
      <c r="O59">
        <v>28</v>
      </c>
      <c r="P59">
        <v>45</v>
      </c>
      <c r="Q59">
        <v>35</v>
      </c>
      <c r="R59">
        <v>93</v>
      </c>
      <c r="S59">
        <v>170</v>
      </c>
      <c r="T59">
        <v>27</v>
      </c>
      <c r="U59">
        <v>54</v>
      </c>
      <c r="V59">
        <v>593</v>
      </c>
      <c r="W59">
        <v>2575</v>
      </c>
      <c r="X59" t="s">
        <v>8</v>
      </c>
      <c r="Y59">
        <v>48.014857142857103</v>
      </c>
      <c r="Z59">
        <v>108.03814285714201</v>
      </c>
      <c r="AA59">
        <v>192.439523809523</v>
      </c>
      <c r="AB59">
        <v>332.98999999999899</v>
      </c>
      <c r="AC59">
        <v>58.621690476190402</v>
      </c>
      <c r="AD59">
        <v>150.84376190476101</v>
      </c>
      <c r="AE59">
        <v>35.764214285714203</v>
      </c>
      <c r="AF59">
        <v>74.877595238095196</v>
      </c>
      <c r="AG59">
        <v>22.890916666666602</v>
      </c>
      <c r="AH59">
        <v>27.980380952380902</v>
      </c>
      <c r="AI59">
        <v>747.856666666666</v>
      </c>
      <c r="AJ59">
        <v>5144.1476190476096</v>
      </c>
      <c r="AK59">
        <v>194.874333333333</v>
      </c>
      <c r="AL59">
        <v>520.31738095238097</v>
      </c>
      <c r="AM59">
        <v>740.21952380952303</v>
      </c>
      <c r="AN59">
        <v>128.26471428571401</v>
      </c>
      <c r="AO59">
        <v>217.824357142857</v>
      </c>
      <c r="AP59">
        <v>203.329571428571</v>
      </c>
      <c r="AQ59" t="s">
        <v>84</v>
      </c>
      <c r="AR59" t="s">
        <v>1096</v>
      </c>
      <c r="AS59" t="s">
        <v>85</v>
      </c>
    </row>
    <row r="60" spans="1:45" x14ac:dyDescent="0.2">
      <c r="A60" t="s">
        <v>5</v>
      </c>
      <c r="B60" t="s">
        <v>6</v>
      </c>
      <c r="C60">
        <v>64</v>
      </c>
      <c r="D60">
        <v>200</v>
      </c>
      <c r="E60" t="s">
        <v>7</v>
      </c>
      <c r="F60">
        <v>118</v>
      </c>
      <c r="G60">
        <v>308</v>
      </c>
      <c r="H60">
        <v>465</v>
      </c>
      <c r="I60">
        <v>84</v>
      </c>
      <c r="J60">
        <v>159</v>
      </c>
      <c r="K60">
        <v>173</v>
      </c>
      <c r="L60">
        <v>48</v>
      </c>
      <c r="M60">
        <v>105</v>
      </c>
      <c r="N60">
        <v>24</v>
      </c>
      <c r="O60">
        <v>37</v>
      </c>
      <c r="P60">
        <v>60</v>
      </c>
      <c r="Q60">
        <v>47</v>
      </c>
      <c r="R60">
        <v>123</v>
      </c>
      <c r="S60">
        <v>225</v>
      </c>
      <c r="T60">
        <v>35</v>
      </c>
      <c r="U60">
        <v>71</v>
      </c>
      <c r="V60">
        <v>783</v>
      </c>
      <c r="W60">
        <v>3411</v>
      </c>
      <c r="X60" t="s">
        <v>8</v>
      </c>
      <c r="Y60">
        <v>48.014857142857103</v>
      </c>
      <c r="Z60">
        <v>108.03814285714201</v>
      </c>
      <c r="AA60">
        <v>190.88767857142801</v>
      </c>
      <c r="AB60">
        <v>330.541607142857</v>
      </c>
      <c r="AC60">
        <v>56.993321428571399</v>
      </c>
      <c r="AD60">
        <v>148.74871428571399</v>
      </c>
      <c r="AE60">
        <v>35.764196428571402</v>
      </c>
      <c r="AF60">
        <v>74.640642857142794</v>
      </c>
      <c r="AG60">
        <v>22.6865357142857</v>
      </c>
      <c r="AH60">
        <v>28.180249999999901</v>
      </c>
      <c r="AI60">
        <v>740.60500000000002</v>
      </c>
      <c r="AJ60">
        <v>5110.6857142857098</v>
      </c>
      <c r="AK60">
        <v>195.981607142857</v>
      </c>
      <c r="AL60">
        <v>518.07464285714195</v>
      </c>
      <c r="AM60">
        <v>741.81464285714196</v>
      </c>
      <c r="AN60">
        <v>128.26471428571401</v>
      </c>
      <c r="AO60">
        <v>218.281964285714</v>
      </c>
      <c r="AP60">
        <v>202.93857142857101</v>
      </c>
      <c r="AQ60" t="s">
        <v>86</v>
      </c>
      <c r="AR60" t="s">
        <v>1096</v>
      </c>
      <c r="AS60" t="s">
        <v>85</v>
      </c>
    </row>
    <row r="61" spans="1:45" x14ac:dyDescent="0.2">
      <c r="A61" t="s">
        <v>5</v>
      </c>
      <c r="B61" t="s">
        <v>6</v>
      </c>
      <c r="C61">
        <v>64</v>
      </c>
      <c r="D61">
        <v>250</v>
      </c>
      <c r="E61" t="s">
        <v>7</v>
      </c>
      <c r="F61">
        <v>147</v>
      </c>
      <c r="G61">
        <v>385</v>
      </c>
      <c r="H61">
        <v>583</v>
      </c>
      <c r="I61">
        <v>105</v>
      </c>
      <c r="J61">
        <v>198</v>
      </c>
      <c r="K61">
        <v>216</v>
      </c>
      <c r="L61">
        <v>60</v>
      </c>
      <c r="M61">
        <v>131</v>
      </c>
      <c r="N61">
        <v>30</v>
      </c>
      <c r="O61">
        <v>47</v>
      </c>
      <c r="P61">
        <v>75</v>
      </c>
      <c r="Q61">
        <v>59</v>
      </c>
      <c r="R61">
        <v>154</v>
      </c>
      <c r="S61">
        <v>281</v>
      </c>
      <c r="T61">
        <v>44</v>
      </c>
      <c r="U61">
        <v>89</v>
      </c>
      <c r="V61">
        <v>973</v>
      </c>
      <c r="W61">
        <v>4246</v>
      </c>
      <c r="X61" t="s">
        <v>8</v>
      </c>
      <c r="Y61">
        <v>48.014871428571396</v>
      </c>
      <c r="Z61">
        <v>108.03814285714201</v>
      </c>
      <c r="AA61">
        <v>191.19800000000001</v>
      </c>
      <c r="AB61">
        <v>330.24785714285701</v>
      </c>
      <c r="AC61">
        <v>57.319000000000003</v>
      </c>
      <c r="AD61">
        <v>149.167714285714</v>
      </c>
      <c r="AE61">
        <v>35.764199999999903</v>
      </c>
      <c r="AF61">
        <v>74.498471428571406</v>
      </c>
      <c r="AG61">
        <v>23.054428571428499</v>
      </c>
      <c r="AH61">
        <v>28.300157142857099</v>
      </c>
      <c r="AI61">
        <v>736.25414285714203</v>
      </c>
      <c r="AJ61">
        <v>5089.41</v>
      </c>
      <c r="AK61">
        <v>195.31728571428499</v>
      </c>
      <c r="AL61">
        <v>518.07457142857095</v>
      </c>
      <c r="AM61">
        <v>744.04814285714201</v>
      </c>
      <c r="AN61">
        <v>128.26471428571401</v>
      </c>
      <c r="AO61">
        <v>217.45828571428501</v>
      </c>
      <c r="AP61">
        <v>202.70399999999901</v>
      </c>
      <c r="AQ61" t="s">
        <v>87</v>
      </c>
      <c r="AR61" t="s">
        <v>1096</v>
      </c>
      <c r="AS61" t="s">
        <v>85</v>
      </c>
    </row>
    <row r="62" spans="1:45" x14ac:dyDescent="0.2">
      <c r="A62" t="s">
        <v>5</v>
      </c>
      <c r="B62" t="s">
        <v>6</v>
      </c>
      <c r="C62">
        <v>64</v>
      </c>
      <c r="D62">
        <v>150</v>
      </c>
      <c r="E62" t="s">
        <v>7</v>
      </c>
      <c r="F62">
        <v>36</v>
      </c>
      <c r="G62">
        <v>248</v>
      </c>
      <c r="H62">
        <v>957</v>
      </c>
      <c r="I62">
        <v>193</v>
      </c>
      <c r="J62">
        <v>478</v>
      </c>
      <c r="K62">
        <v>1161</v>
      </c>
      <c r="L62">
        <v>778</v>
      </c>
      <c r="M62">
        <v>769</v>
      </c>
      <c r="N62">
        <v>605</v>
      </c>
      <c r="O62">
        <v>305</v>
      </c>
      <c r="P62">
        <v>114</v>
      </c>
      <c r="Q62">
        <v>152</v>
      </c>
      <c r="R62">
        <v>154</v>
      </c>
      <c r="S62">
        <v>89</v>
      </c>
      <c r="T62">
        <v>51</v>
      </c>
      <c r="U62">
        <v>21</v>
      </c>
      <c r="V62">
        <v>28</v>
      </c>
      <c r="W62">
        <v>19</v>
      </c>
      <c r="X62" t="s">
        <v>8</v>
      </c>
      <c r="Y62">
        <v>1613.8328571428499</v>
      </c>
      <c r="Z62">
        <v>273.69666666666598</v>
      </c>
      <c r="AA62">
        <v>318.66333333333301</v>
      </c>
      <c r="AB62">
        <v>174.33011904761901</v>
      </c>
      <c r="AC62">
        <v>110.72988095238</v>
      </c>
      <c r="AD62">
        <v>58.661452380952298</v>
      </c>
      <c r="AE62">
        <v>772.90404761904699</v>
      </c>
      <c r="AF62">
        <v>728.87166666666599</v>
      </c>
      <c r="AG62">
        <v>249.34738095238001</v>
      </c>
      <c r="AH62">
        <v>121.514833333333</v>
      </c>
      <c r="AI62">
        <v>35.311952380952299</v>
      </c>
      <c r="AJ62">
        <v>37.956809523809497</v>
      </c>
      <c r="AK62">
        <v>79.721333333333305</v>
      </c>
      <c r="AL62">
        <v>556.20119047619005</v>
      </c>
      <c r="AM62">
        <v>2035.6035714285699</v>
      </c>
      <c r="AN62">
        <v>392.93785714285701</v>
      </c>
      <c r="AO62">
        <v>874.95833333333303</v>
      </c>
      <c r="AP62">
        <v>1815.88928571428</v>
      </c>
      <c r="AQ62" t="s">
        <v>88</v>
      </c>
      <c r="AR62" t="s">
        <v>1096</v>
      </c>
      <c r="AS62" t="s">
        <v>10</v>
      </c>
    </row>
    <row r="63" spans="1:45" x14ac:dyDescent="0.2">
      <c r="A63" t="s">
        <v>5</v>
      </c>
      <c r="B63" t="s">
        <v>6</v>
      </c>
      <c r="C63">
        <v>64</v>
      </c>
      <c r="D63">
        <v>200</v>
      </c>
      <c r="E63" t="s">
        <v>7</v>
      </c>
      <c r="F63">
        <v>48</v>
      </c>
      <c r="G63">
        <v>330</v>
      </c>
      <c r="H63">
        <v>1277</v>
      </c>
      <c r="I63">
        <v>258</v>
      </c>
      <c r="J63">
        <v>637</v>
      </c>
      <c r="K63">
        <v>1548</v>
      </c>
      <c r="L63">
        <v>1038</v>
      </c>
      <c r="M63">
        <v>1026</v>
      </c>
      <c r="N63">
        <v>806</v>
      </c>
      <c r="O63">
        <v>406</v>
      </c>
      <c r="P63">
        <v>153</v>
      </c>
      <c r="Q63">
        <v>204</v>
      </c>
      <c r="R63">
        <v>206</v>
      </c>
      <c r="S63">
        <v>119</v>
      </c>
      <c r="T63">
        <v>68</v>
      </c>
      <c r="U63">
        <v>29</v>
      </c>
      <c r="V63">
        <v>38</v>
      </c>
      <c r="W63">
        <v>25</v>
      </c>
      <c r="X63" t="s">
        <v>8</v>
      </c>
      <c r="Y63">
        <v>1612.4991071428501</v>
      </c>
      <c r="Z63">
        <v>275.49732142857101</v>
      </c>
      <c r="AA63">
        <v>319.697857142857</v>
      </c>
      <c r="AB63">
        <v>174.81978571428499</v>
      </c>
      <c r="AC63">
        <v>110.72987500000001</v>
      </c>
      <c r="AD63">
        <v>60.756517857142804</v>
      </c>
      <c r="AE63">
        <v>773.40089285714203</v>
      </c>
      <c r="AF63">
        <v>729.34571428571405</v>
      </c>
      <c r="AG63">
        <v>248.938749999999</v>
      </c>
      <c r="AH63">
        <v>122.314267857142</v>
      </c>
      <c r="AI63">
        <v>35.942517857142803</v>
      </c>
      <c r="AJ63">
        <v>37.4573928571428</v>
      </c>
      <c r="AK63">
        <v>79.7213214285714</v>
      </c>
      <c r="AL63">
        <v>555.08000000000004</v>
      </c>
      <c r="AM63">
        <v>2037.19821428571</v>
      </c>
      <c r="AN63">
        <v>393.95589285714198</v>
      </c>
      <c r="AO63">
        <v>874.50053571428498</v>
      </c>
      <c r="AP63">
        <v>1815.88928571428</v>
      </c>
      <c r="AQ63" t="s">
        <v>89</v>
      </c>
      <c r="AR63" t="s">
        <v>1096</v>
      </c>
      <c r="AS63" t="s">
        <v>10</v>
      </c>
    </row>
    <row r="64" spans="1:45" x14ac:dyDescent="0.2">
      <c r="A64" t="s">
        <v>5</v>
      </c>
      <c r="B64" t="s">
        <v>6</v>
      </c>
      <c r="C64">
        <v>64</v>
      </c>
      <c r="D64">
        <v>250</v>
      </c>
      <c r="E64" t="s">
        <v>7</v>
      </c>
      <c r="F64">
        <v>60</v>
      </c>
      <c r="G64">
        <v>413</v>
      </c>
      <c r="H64">
        <v>1598</v>
      </c>
      <c r="I64">
        <v>324</v>
      </c>
      <c r="J64">
        <v>797</v>
      </c>
      <c r="K64">
        <v>1934</v>
      </c>
      <c r="L64">
        <v>1298</v>
      </c>
      <c r="M64">
        <v>1282</v>
      </c>
      <c r="N64">
        <v>1006</v>
      </c>
      <c r="O64">
        <v>508</v>
      </c>
      <c r="P64">
        <v>173</v>
      </c>
      <c r="Q64">
        <v>255</v>
      </c>
      <c r="R64">
        <v>258</v>
      </c>
      <c r="S64">
        <v>150</v>
      </c>
      <c r="T64">
        <v>85</v>
      </c>
      <c r="U64">
        <v>36</v>
      </c>
      <c r="V64">
        <v>47</v>
      </c>
      <c r="W64">
        <v>32</v>
      </c>
      <c r="X64" t="s">
        <v>8</v>
      </c>
      <c r="Y64">
        <v>1610.09857142857</v>
      </c>
      <c r="Z64">
        <v>249.208</v>
      </c>
      <c r="AA64">
        <v>320.31871428571401</v>
      </c>
      <c r="AB64">
        <v>176.28885714285701</v>
      </c>
      <c r="AC64">
        <v>110.729885714285</v>
      </c>
      <c r="AD64">
        <v>60.337499999999999</v>
      </c>
      <c r="AE64">
        <v>773.69899999999996</v>
      </c>
      <c r="AF64">
        <v>729.061428571428</v>
      </c>
      <c r="AG64">
        <v>249.184</v>
      </c>
      <c r="AH64">
        <v>122.314271428571</v>
      </c>
      <c r="AI64">
        <v>35.564171428571399</v>
      </c>
      <c r="AJ64">
        <v>38.3563571428571</v>
      </c>
      <c r="AK64">
        <v>79.7213142857143</v>
      </c>
      <c r="AL64">
        <v>555.75271428571398</v>
      </c>
      <c r="AM64">
        <v>2039.43285714285</v>
      </c>
      <c r="AN64">
        <v>395.788285714285</v>
      </c>
      <c r="AO64">
        <v>875.324285714285</v>
      </c>
      <c r="AP64">
        <v>1814.9514285714199</v>
      </c>
      <c r="AQ64" t="s">
        <v>90</v>
      </c>
      <c r="AR64" t="s">
        <v>1096</v>
      </c>
      <c r="AS64" t="s">
        <v>10</v>
      </c>
    </row>
    <row r="65" spans="1:45" x14ac:dyDescent="0.2">
      <c r="A65" t="s">
        <v>5</v>
      </c>
      <c r="B65" t="s">
        <v>6</v>
      </c>
      <c r="C65">
        <v>64</v>
      </c>
      <c r="D65">
        <v>150</v>
      </c>
      <c r="E65" t="s">
        <v>7</v>
      </c>
      <c r="F65">
        <v>13</v>
      </c>
      <c r="G65">
        <v>17</v>
      </c>
      <c r="H65">
        <v>21</v>
      </c>
      <c r="I65">
        <v>11</v>
      </c>
      <c r="J65">
        <v>14</v>
      </c>
      <c r="K65">
        <v>14</v>
      </c>
      <c r="L65">
        <v>28</v>
      </c>
      <c r="M65">
        <v>37</v>
      </c>
      <c r="N65">
        <v>10</v>
      </c>
      <c r="O65">
        <v>37</v>
      </c>
      <c r="P65">
        <v>15</v>
      </c>
      <c r="Q65">
        <v>19</v>
      </c>
      <c r="R65">
        <v>14</v>
      </c>
      <c r="S65">
        <v>24</v>
      </c>
      <c r="T65">
        <v>176</v>
      </c>
      <c r="U65">
        <v>337</v>
      </c>
      <c r="V65">
        <v>279</v>
      </c>
      <c r="W65">
        <v>86</v>
      </c>
      <c r="X65" t="s">
        <v>8</v>
      </c>
      <c r="Y65">
        <v>26.674928571428499</v>
      </c>
      <c r="Z65">
        <v>36.012714285714203</v>
      </c>
      <c r="AA65">
        <v>28.969404761904698</v>
      </c>
      <c r="AB65">
        <v>47.010357142857103</v>
      </c>
      <c r="AC65">
        <v>382.12666666666598</v>
      </c>
      <c r="AD65">
        <v>941.37666666666598</v>
      </c>
      <c r="AE65">
        <v>27.8165952380952</v>
      </c>
      <c r="AF65">
        <v>35.069261904761902</v>
      </c>
      <c r="AG65">
        <v>30.2487142857142</v>
      </c>
      <c r="AH65">
        <v>15.189354761904699</v>
      </c>
      <c r="AI65">
        <v>351.85833333333301</v>
      </c>
      <c r="AJ65">
        <v>171.80454761904701</v>
      </c>
      <c r="AK65">
        <v>28.7882619047619</v>
      </c>
      <c r="AL65">
        <v>38.126690476190397</v>
      </c>
      <c r="AM65">
        <v>44.668404761904704</v>
      </c>
      <c r="AN65">
        <v>22.395426190476101</v>
      </c>
      <c r="AO65">
        <v>25.626404761904698</v>
      </c>
      <c r="AP65">
        <v>21.897030952380899</v>
      </c>
      <c r="AQ65" t="s">
        <v>91</v>
      </c>
      <c r="AR65" t="s">
        <v>1097</v>
      </c>
      <c r="AS65" t="s">
        <v>17</v>
      </c>
    </row>
    <row r="66" spans="1:45" x14ac:dyDescent="0.2">
      <c r="A66" t="s">
        <v>5</v>
      </c>
      <c r="B66" t="s">
        <v>6</v>
      </c>
      <c r="C66">
        <v>64</v>
      </c>
      <c r="D66">
        <v>200</v>
      </c>
      <c r="E66" t="s">
        <v>7</v>
      </c>
      <c r="F66">
        <v>18</v>
      </c>
      <c r="G66">
        <v>23</v>
      </c>
      <c r="H66">
        <v>23</v>
      </c>
      <c r="I66">
        <v>14</v>
      </c>
      <c r="J66">
        <v>18</v>
      </c>
      <c r="K66">
        <v>19</v>
      </c>
      <c r="L66">
        <v>38</v>
      </c>
      <c r="M66">
        <v>50</v>
      </c>
      <c r="N66">
        <v>14</v>
      </c>
      <c r="O66">
        <v>50</v>
      </c>
      <c r="P66">
        <v>13</v>
      </c>
      <c r="Q66">
        <v>25</v>
      </c>
      <c r="R66">
        <v>18</v>
      </c>
      <c r="S66">
        <v>31</v>
      </c>
      <c r="T66">
        <v>232</v>
      </c>
      <c r="U66">
        <v>448</v>
      </c>
      <c r="V66">
        <v>372</v>
      </c>
      <c r="W66">
        <v>115</v>
      </c>
      <c r="X66" t="s">
        <v>8</v>
      </c>
      <c r="Y66">
        <v>28.008678571428501</v>
      </c>
      <c r="Z66">
        <v>23.4082678571428</v>
      </c>
      <c r="AA66">
        <v>27.934767857142798</v>
      </c>
      <c r="AB66">
        <v>45.541285714285699</v>
      </c>
      <c r="AC66">
        <v>377.78428571428498</v>
      </c>
      <c r="AD66">
        <v>938.58339285714203</v>
      </c>
      <c r="AE66">
        <v>28.313321428571399</v>
      </c>
      <c r="AF66">
        <v>35.543160714285698</v>
      </c>
      <c r="AG66">
        <v>30.657482142857098</v>
      </c>
      <c r="AH66">
        <v>14.9894928571428</v>
      </c>
      <c r="AI66">
        <v>351.85839285714201</v>
      </c>
      <c r="AJ66">
        <v>172.30396428571399</v>
      </c>
      <c r="AK66">
        <v>29.895499999999998</v>
      </c>
      <c r="AL66">
        <v>38.687392857142797</v>
      </c>
      <c r="AM66">
        <v>36.691910714285697</v>
      </c>
      <c r="AN66">
        <v>21.3774464285714</v>
      </c>
      <c r="AO66">
        <v>24.7111607142857</v>
      </c>
      <c r="AP66">
        <v>22.288053571428499</v>
      </c>
      <c r="AQ66" t="s">
        <v>93</v>
      </c>
      <c r="AR66" t="s">
        <v>1097</v>
      </c>
      <c r="AS66" t="s">
        <v>17</v>
      </c>
    </row>
    <row r="67" spans="1:45" x14ac:dyDescent="0.2">
      <c r="A67" t="s">
        <v>5</v>
      </c>
      <c r="B67" t="s">
        <v>6</v>
      </c>
      <c r="C67">
        <v>64</v>
      </c>
      <c r="D67">
        <v>250</v>
      </c>
      <c r="E67" t="s">
        <v>7</v>
      </c>
      <c r="F67">
        <v>22</v>
      </c>
      <c r="G67">
        <v>29</v>
      </c>
      <c r="H67">
        <v>48</v>
      </c>
      <c r="I67">
        <v>18</v>
      </c>
      <c r="J67">
        <v>23</v>
      </c>
      <c r="K67">
        <v>24</v>
      </c>
      <c r="L67">
        <v>48</v>
      </c>
      <c r="M67">
        <v>63</v>
      </c>
      <c r="N67">
        <v>17</v>
      </c>
      <c r="O67">
        <v>59</v>
      </c>
      <c r="P67">
        <v>18</v>
      </c>
      <c r="Q67">
        <v>32</v>
      </c>
      <c r="R67">
        <v>24</v>
      </c>
      <c r="S67">
        <v>39</v>
      </c>
      <c r="T67">
        <v>289</v>
      </c>
      <c r="U67">
        <v>559</v>
      </c>
      <c r="V67">
        <v>464</v>
      </c>
      <c r="W67">
        <v>144</v>
      </c>
      <c r="X67" t="s">
        <v>8</v>
      </c>
      <c r="Y67">
        <v>27.208428571428499</v>
      </c>
      <c r="Z67">
        <v>25.9291571428571</v>
      </c>
      <c r="AA67">
        <v>29.7970857142857</v>
      </c>
      <c r="AB67">
        <v>45.835099999999997</v>
      </c>
      <c r="AC67">
        <v>376.48157142857099</v>
      </c>
      <c r="AD67">
        <v>936.907428571428</v>
      </c>
      <c r="AE67">
        <v>28.611357142857099</v>
      </c>
      <c r="AF67">
        <v>35.827514285714201</v>
      </c>
      <c r="AG67">
        <v>28.940657142857098</v>
      </c>
      <c r="AH67">
        <v>15.3492428571428</v>
      </c>
      <c r="AI67">
        <v>351.10171428571402</v>
      </c>
      <c r="AJ67">
        <v>172.603571428571</v>
      </c>
      <c r="AK67">
        <v>29.2311428571428</v>
      </c>
      <c r="AL67">
        <v>39.023800000000001</v>
      </c>
      <c r="AM67">
        <v>61.259542857142797</v>
      </c>
      <c r="AN67">
        <v>21.988242857142801</v>
      </c>
      <c r="AO67">
        <v>25.260300000000001</v>
      </c>
      <c r="AP67">
        <v>22.522657142857099</v>
      </c>
      <c r="AQ67" t="s">
        <v>94</v>
      </c>
      <c r="AR67" t="s">
        <v>1097</v>
      </c>
      <c r="AS67" t="s">
        <v>17</v>
      </c>
    </row>
    <row r="68" spans="1:45" x14ac:dyDescent="0.2">
      <c r="A68" t="s">
        <v>5</v>
      </c>
      <c r="B68" t="s">
        <v>6</v>
      </c>
      <c r="C68">
        <v>64</v>
      </c>
      <c r="D68">
        <v>150</v>
      </c>
      <c r="E68" t="s">
        <v>7</v>
      </c>
      <c r="F68">
        <v>1812</v>
      </c>
      <c r="G68">
        <v>292</v>
      </c>
      <c r="H68">
        <v>47</v>
      </c>
      <c r="I68">
        <v>22</v>
      </c>
      <c r="J68">
        <v>19</v>
      </c>
      <c r="K68">
        <v>22</v>
      </c>
      <c r="L68">
        <v>28</v>
      </c>
      <c r="M68">
        <v>25</v>
      </c>
      <c r="N68">
        <v>8</v>
      </c>
      <c r="O68">
        <v>27</v>
      </c>
      <c r="P68">
        <v>0</v>
      </c>
      <c r="Q68">
        <v>14</v>
      </c>
      <c r="R68">
        <v>11</v>
      </c>
      <c r="S68">
        <v>9</v>
      </c>
      <c r="T68">
        <v>6</v>
      </c>
      <c r="U68">
        <v>5</v>
      </c>
      <c r="V68">
        <v>5</v>
      </c>
      <c r="W68">
        <v>4</v>
      </c>
      <c r="X68" t="s">
        <v>8</v>
      </c>
      <c r="Y68">
        <v>21.339938095238001</v>
      </c>
      <c r="Z68">
        <v>0</v>
      </c>
      <c r="AA68">
        <v>22.7616642857142</v>
      </c>
      <c r="AB68">
        <v>17.628885714285701</v>
      </c>
      <c r="AC68">
        <v>13.0270452380952</v>
      </c>
      <c r="AD68">
        <v>13.9670142857142</v>
      </c>
      <c r="AE68">
        <v>27.8165952380952</v>
      </c>
      <c r="AF68">
        <v>23.695442857142801</v>
      </c>
      <c r="AG68">
        <v>22.073385714285699</v>
      </c>
      <c r="AH68">
        <v>11.1921547619047</v>
      </c>
      <c r="AI68">
        <v>6.3057047619047601</v>
      </c>
      <c r="AJ68">
        <v>7.9909095238095196</v>
      </c>
      <c r="AK68">
        <v>4012.6404761904701</v>
      </c>
      <c r="AL68">
        <v>654.88214285714196</v>
      </c>
      <c r="AM68">
        <v>99.972166666666595</v>
      </c>
      <c r="AN68">
        <v>44.790857142857099</v>
      </c>
      <c r="AO68">
        <v>34.778666666666602</v>
      </c>
      <c r="AP68">
        <v>34.409619047619003</v>
      </c>
      <c r="AQ68" t="s">
        <v>95</v>
      </c>
      <c r="AR68" t="s">
        <v>1097</v>
      </c>
      <c r="AS68" t="s">
        <v>21</v>
      </c>
    </row>
    <row r="69" spans="1:45" x14ac:dyDescent="0.2">
      <c r="A69" t="s">
        <v>5</v>
      </c>
      <c r="B69" t="s">
        <v>6</v>
      </c>
      <c r="C69">
        <v>64</v>
      </c>
      <c r="D69">
        <v>200</v>
      </c>
      <c r="E69" t="s">
        <v>7</v>
      </c>
      <c r="F69">
        <v>2415</v>
      </c>
      <c r="G69">
        <v>391</v>
      </c>
      <c r="H69">
        <v>62</v>
      </c>
      <c r="I69">
        <v>29</v>
      </c>
      <c r="J69">
        <v>26</v>
      </c>
      <c r="K69">
        <v>30</v>
      </c>
      <c r="L69">
        <v>37</v>
      </c>
      <c r="M69">
        <v>33</v>
      </c>
      <c r="N69">
        <v>11</v>
      </c>
      <c r="O69">
        <v>36</v>
      </c>
      <c r="P69">
        <v>7</v>
      </c>
      <c r="Q69">
        <v>19</v>
      </c>
      <c r="R69">
        <v>14</v>
      </c>
      <c r="S69">
        <v>13</v>
      </c>
      <c r="T69">
        <v>9</v>
      </c>
      <c r="U69">
        <v>6</v>
      </c>
      <c r="V69">
        <v>7</v>
      </c>
      <c r="W69">
        <v>5</v>
      </c>
      <c r="X69" t="s">
        <v>8</v>
      </c>
      <c r="Y69">
        <v>22.006803571428499</v>
      </c>
      <c r="Z69">
        <v>12.60445</v>
      </c>
      <c r="AA69">
        <v>21.727053571428499</v>
      </c>
      <c r="AB69">
        <v>19.097964285714198</v>
      </c>
      <c r="AC69">
        <v>14.655424999999999</v>
      </c>
      <c r="AD69">
        <v>12.5703125</v>
      </c>
      <c r="AE69">
        <v>27.568249999999999</v>
      </c>
      <c r="AF69">
        <v>23.4584821428571</v>
      </c>
      <c r="AG69">
        <v>22.0733928571428</v>
      </c>
      <c r="AH69">
        <v>11.3920160714285</v>
      </c>
      <c r="AI69">
        <v>6.6209910714285698</v>
      </c>
      <c r="AJ69">
        <v>7.4914767857142799</v>
      </c>
      <c r="AK69">
        <v>4010.9785714285699</v>
      </c>
      <c r="AL69">
        <v>657.68553571428504</v>
      </c>
      <c r="AM69">
        <v>98.908642857142794</v>
      </c>
      <c r="AN69">
        <v>44.281874999999999</v>
      </c>
      <c r="AO69">
        <v>35.6939107142857</v>
      </c>
      <c r="AP69">
        <v>35.191660714285703</v>
      </c>
      <c r="AQ69" t="s">
        <v>96</v>
      </c>
      <c r="AR69" t="s">
        <v>1097</v>
      </c>
      <c r="AS69" t="s">
        <v>21</v>
      </c>
    </row>
    <row r="70" spans="1:45" x14ac:dyDescent="0.2">
      <c r="A70" t="s">
        <v>5</v>
      </c>
      <c r="B70" t="s">
        <v>6</v>
      </c>
      <c r="C70">
        <v>64</v>
      </c>
      <c r="D70">
        <v>250</v>
      </c>
      <c r="E70" t="s">
        <v>7</v>
      </c>
      <c r="F70">
        <v>3016</v>
      </c>
      <c r="G70">
        <v>489</v>
      </c>
      <c r="H70">
        <v>78</v>
      </c>
      <c r="I70">
        <v>37</v>
      </c>
      <c r="J70">
        <v>32</v>
      </c>
      <c r="K70">
        <v>37</v>
      </c>
      <c r="L70">
        <v>46</v>
      </c>
      <c r="M70">
        <v>41</v>
      </c>
      <c r="N70">
        <v>13</v>
      </c>
      <c r="O70">
        <v>45</v>
      </c>
      <c r="P70">
        <v>0</v>
      </c>
      <c r="Q70">
        <v>23</v>
      </c>
      <c r="R70">
        <v>17</v>
      </c>
      <c r="S70">
        <v>15</v>
      </c>
      <c r="T70">
        <v>10</v>
      </c>
      <c r="U70">
        <v>8</v>
      </c>
      <c r="V70">
        <v>9</v>
      </c>
      <c r="W70">
        <v>6</v>
      </c>
      <c r="X70" t="s">
        <v>8</v>
      </c>
      <c r="Y70">
        <v>20.806442857142802</v>
      </c>
      <c r="Z70">
        <v>0</v>
      </c>
      <c r="AA70">
        <v>21.1062714285714</v>
      </c>
      <c r="AB70">
        <v>17.628885714285701</v>
      </c>
      <c r="AC70">
        <v>13.0270457142857</v>
      </c>
      <c r="AD70">
        <v>13.408334285714201</v>
      </c>
      <c r="AE70">
        <v>27.419228571428501</v>
      </c>
      <c r="AF70">
        <v>23.316314285714199</v>
      </c>
      <c r="AG70">
        <v>22.073385714285699</v>
      </c>
      <c r="AH70">
        <v>11.0322671428571</v>
      </c>
      <c r="AI70">
        <v>6.81016142857142</v>
      </c>
      <c r="AJ70">
        <v>7.1918185714285698</v>
      </c>
      <c r="AK70">
        <v>4007.32428571428</v>
      </c>
      <c r="AL70">
        <v>658.02200000000005</v>
      </c>
      <c r="AM70">
        <v>99.546757142857103</v>
      </c>
      <c r="AN70">
        <v>45.198042857142802</v>
      </c>
      <c r="AO70">
        <v>35.144771428571403</v>
      </c>
      <c r="AP70">
        <v>34.722428571428502</v>
      </c>
      <c r="AQ70" t="s">
        <v>97</v>
      </c>
      <c r="AR70" t="s">
        <v>1097</v>
      </c>
      <c r="AS70" t="s">
        <v>21</v>
      </c>
    </row>
    <row r="71" spans="1:45" x14ac:dyDescent="0.2">
      <c r="A71" t="s">
        <v>5</v>
      </c>
      <c r="B71" t="s">
        <v>6</v>
      </c>
      <c r="C71">
        <v>64</v>
      </c>
      <c r="D71">
        <v>150</v>
      </c>
      <c r="E71" t="s">
        <v>7</v>
      </c>
      <c r="F71">
        <v>300</v>
      </c>
      <c r="G71">
        <v>41</v>
      </c>
      <c r="H71">
        <v>50</v>
      </c>
      <c r="I71">
        <v>11</v>
      </c>
      <c r="J71">
        <v>14</v>
      </c>
      <c r="K71">
        <v>32</v>
      </c>
      <c r="L71">
        <v>26</v>
      </c>
      <c r="M71">
        <v>17</v>
      </c>
      <c r="N71">
        <v>9</v>
      </c>
      <c r="O71">
        <v>17</v>
      </c>
      <c r="P71">
        <v>18</v>
      </c>
      <c r="Q71">
        <v>24</v>
      </c>
      <c r="R71">
        <v>10</v>
      </c>
      <c r="S71">
        <v>27</v>
      </c>
      <c r="T71">
        <v>8</v>
      </c>
      <c r="U71">
        <v>6</v>
      </c>
      <c r="V71">
        <v>4</v>
      </c>
      <c r="W71">
        <v>2</v>
      </c>
      <c r="X71" t="s">
        <v>8</v>
      </c>
      <c r="Y71">
        <v>24.007428571428498</v>
      </c>
      <c r="Z71">
        <v>43.215261904761903</v>
      </c>
      <c r="AA71">
        <v>20.692423809523799</v>
      </c>
      <c r="AB71">
        <v>52.886666666666599</v>
      </c>
      <c r="AC71">
        <v>17.369392857142799</v>
      </c>
      <c r="AD71">
        <v>16.7604166666666</v>
      </c>
      <c r="AE71">
        <v>25.8297142857142</v>
      </c>
      <c r="AF71">
        <v>16.112902380952299</v>
      </c>
      <c r="AG71">
        <v>13.8980571428571</v>
      </c>
      <c r="AH71">
        <v>19.1865523809523</v>
      </c>
      <c r="AI71">
        <v>5.0445642857142801</v>
      </c>
      <c r="AJ71">
        <v>3.9954547619047598</v>
      </c>
      <c r="AK71">
        <v>664.34428571428498</v>
      </c>
      <c r="AL71">
        <v>91.952642857142806</v>
      </c>
      <c r="AM71">
        <v>106.35338095237999</v>
      </c>
      <c r="AN71">
        <v>22.395426190476101</v>
      </c>
      <c r="AO71">
        <v>25.626404761904698</v>
      </c>
      <c r="AP71">
        <v>50.050357142857102</v>
      </c>
      <c r="AQ71" t="s">
        <v>98</v>
      </c>
      <c r="AR71" t="s">
        <v>1097</v>
      </c>
      <c r="AS71" t="s">
        <v>25</v>
      </c>
    </row>
    <row r="72" spans="1:45" x14ac:dyDescent="0.2">
      <c r="A72" t="s">
        <v>5</v>
      </c>
      <c r="B72" t="s">
        <v>6</v>
      </c>
      <c r="C72">
        <v>64</v>
      </c>
      <c r="D72">
        <v>200</v>
      </c>
      <c r="E72" t="s">
        <v>7</v>
      </c>
      <c r="F72">
        <v>400</v>
      </c>
      <c r="G72">
        <v>54</v>
      </c>
      <c r="H72">
        <v>54</v>
      </c>
      <c r="I72">
        <v>14</v>
      </c>
      <c r="J72">
        <v>19</v>
      </c>
      <c r="K72">
        <v>42</v>
      </c>
      <c r="L72">
        <v>35</v>
      </c>
      <c r="M72">
        <v>22</v>
      </c>
      <c r="N72">
        <v>12</v>
      </c>
      <c r="O72">
        <v>23</v>
      </c>
      <c r="P72">
        <v>19</v>
      </c>
      <c r="Q72">
        <v>31</v>
      </c>
      <c r="R72">
        <v>14</v>
      </c>
      <c r="S72">
        <v>36</v>
      </c>
      <c r="T72">
        <v>10</v>
      </c>
      <c r="U72">
        <v>9</v>
      </c>
      <c r="V72">
        <v>5</v>
      </c>
      <c r="W72">
        <v>2</v>
      </c>
      <c r="X72" t="s">
        <v>8</v>
      </c>
      <c r="Y72">
        <v>24.007428571428498</v>
      </c>
      <c r="Z72">
        <v>34.212071428571399</v>
      </c>
      <c r="AA72">
        <v>21.727053571428499</v>
      </c>
      <c r="AB72">
        <v>52.886660714285703</v>
      </c>
      <c r="AC72">
        <v>16.2838071428571</v>
      </c>
      <c r="AD72">
        <v>18.855464285714199</v>
      </c>
      <c r="AE72">
        <v>26.078071428571398</v>
      </c>
      <c r="AF72">
        <v>15.638992857142799</v>
      </c>
      <c r="AG72">
        <v>14.102441071428499</v>
      </c>
      <c r="AH72">
        <v>18.586964285714199</v>
      </c>
      <c r="AI72">
        <v>4.7292785714285701</v>
      </c>
      <c r="AJ72">
        <v>2.9965910714285702</v>
      </c>
      <c r="AK72">
        <v>664.34428571428498</v>
      </c>
      <c r="AL72">
        <v>90.831267857142805</v>
      </c>
      <c r="AM72">
        <v>86.146232142857102</v>
      </c>
      <c r="AN72">
        <v>21.3774464285714</v>
      </c>
      <c r="AO72">
        <v>26.084</v>
      </c>
      <c r="AP72">
        <v>49.268321428571397</v>
      </c>
      <c r="AQ72" t="s">
        <v>99</v>
      </c>
      <c r="AR72" t="s">
        <v>1097</v>
      </c>
      <c r="AS72" t="s">
        <v>25</v>
      </c>
    </row>
    <row r="73" spans="1:45" x14ac:dyDescent="0.2">
      <c r="A73" t="s">
        <v>5</v>
      </c>
      <c r="B73" t="s">
        <v>6</v>
      </c>
      <c r="C73">
        <v>64</v>
      </c>
      <c r="D73">
        <v>250</v>
      </c>
      <c r="E73" t="s">
        <v>7</v>
      </c>
      <c r="F73">
        <v>499</v>
      </c>
      <c r="G73">
        <v>68</v>
      </c>
      <c r="H73">
        <v>67</v>
      </c>
      <c r="I73">
        <v>18</v>
      </c>
      <c r="J73">
        <v>23</v>
      </c>
      <c r="K73">
        <v>53</v>
      </c>
      <c r="L73">
        <v>44</v>
      </c>
      <c r="M73">
        <v>28</v>
      </c>
      <c r="N73">
        <v>15</v>
      </c>
      <c r="O73">
        <v>29</v>
      </c>
      <c r="P73">
        <v>24</v>
      </c>
      <c r="Q73">
        <v>39</v>
      </c>
      <c r="R73">
        <v>16</v>
      </c>
      <c r="S73">
        <v>45</v>
      </c>
      <c r="T73">
        <v>13</v>
      </c>
      <c r="U73">
        <v>11</v>
      </c>
      <c r="V73">
        <v>6</v>
      </c>
      <c r="W73">
        <v>3</v>
      </c>
      <c r="X73" t="s">
        <v>8</v>
      </c>
      <c r="Y73">
        <v>24.007428571428498</v>
      </c>
      <c r="Z73">
        <v>34.572200000000002</v>
      </c>
      <c r="AA73">
        <v>19.8647285714285</v>
      </c>
      <c r="AB73">
        <v>52.886657142857104</v>
      </c>
      <c r="AC73">
        <v>16.935157142857101</v>
      </c>
      <c r="AD73">
        <v>18.436457142857101</v>
      </c>
      <c r="AE73">
        <v>26.2270857142857</v>
      </c>
      <c r="AF73">
        <v>15.923342857142799</v>
      </c>
      <c r="AG73">
        <v>14.225070000000001</v>
      </c>
      <c r="AH73">
        <v>18.706885714285701</v>
      </c>
      <c r="AI73">
        <v>4.5401085714285703</v>
      </c>
      <c r="AJ73">
        <v>3.5959085714285699</v>
      </c>
      <c r="AK73">
        <v>663.01557142857098</v>
      </c>
      <c r="AL73">
        <v>91.504085714285694</v>
      </c>
      <c r="AM73">
        <v>85.5081142857142</v>
      </c>
      <c r="AN73">
        <v>21.988242857142801</v>
      </c>
      <c r="AO73">
        <v>25.260300000000001</v>
      </c>
      <c r="AP73">
        <v>49.737542857142799</v>
      </c>
      <c r="AQ73" t="s">
        <v>100</v>
      </c>
      <c r="AR73" t="s">
        <v>1097</v>
      </c>
      <c r="AS73" t="s">
        <v>25</v>
      </c>
    </row>
    <row r="74" spans="1:45" x14ac:dyDescent="0.2">
      <c r="A74" t="s">
        <v>5</v>
      </c>
      <c r="B74" t="s">
        <v>6</v>
      </c>
      <c r="C74">
        <v>64</v>
      </c>
      <c r="D74">
        <v>150</v>
      </c>
      <c r="E74" t="s">
        <v>7</v>
      </c>
      <c r="F74">
        <v>718</v>
      </c>
      <c r="G74">
        <v>145</v>
      </c>
      <c r="H74">
        <v>181</v>
      </c>
      <c r="I74">
        <v>17</v>
      </c>
      <c r="J74">
        <v>24</v>
      </c>
      <c r="K74">
        <v>63</v>
      </c>
      <c r="L74">
        <v>24</v>
      </c>
      <c r="M74">
        <v>18</v>
      </c>
      <c r="N74">
        <v>8</v>
      </c>
      <c r="O74">
        <v>20</v>
      </c>
      <c r="P74">
        <v>2</v>
      </c>
      <c r="Q74">
        <v>20</v>
      </c>
      <c r="R74">
        <v>14</v>
      </c>
      <c r="S74">
        <v>19</v>
      </c>
      <c r="T74">
        <v>8</v>
      </c>
      <c r="U74">
        <v>6</v>
      </c>
      <c r="V74">
        <v>4</v>
      </c>
      <c r="W74">
        <v>2</v>
      </c>
      <c r="X74" t="s">
        <v>8</v>
      </c>
      <c r="Y74">
        <v>21.339938095238001</v>
      </c>
      <c r="Z74">
        <v>4.8016952380952302</v>
      </c>
      <c r="AA74">
        <v>28.969404761904698</v>
      </c>
      <c r="AB74">
        <v>37.216547619047603</v>
      </c>
      <c r="AC74">
        <v>17.369392857142799</v>
      </c>
      <c r="AD74">
        <v>16.7604166666666</v>
      </c>
      <c r="AE74">
        <v>23.8428095238095</v>
      </c>
      <c r="AF74">
        <v>17.060719047618999</v>
      </c>
      <c r="AG74">
        <v>16.3506547619047</v>
      </c>
      <c r="AH74">
        <v>15.9887928571428</v>
      </c>
      <c r="AI74">
        <v>5.0445642857142801</v>
      </c>
      <c r="AJ74">
        <v>3.9954547619047598</v>
      </c>
      <c r="AK74">
        <v>1589.9973809523799</v>
      </c>
      <c r="AL74">
        <v>325.19833333333298</v>
      </c>
      <c r="AM74">
        <v>384.99928571428501</v>
      </c>
      <c r="AN74">
        <v>34.611119047618999</v>
      </c>
      <c r="AO74">
        <v>43.930952380952299</v>
      </c>
      <c r="AP74">
        <v>98.536642857142795</v>
      </c>
      <c r="AQ74" t="s">
        <v>101</v>
      </c>
      <c r="AR74" t="s">
        <v>1097</v>
      </c>
      <c r="AS74" t="s">
        <v>29</v>
      </c>
    </row>
    <row r="75" spans="1:45" x14ac:dyDescent="0.2">
      <c r="A75" t="s">
        <v>5</v>
      </c>
      <c r="B75" t="s">
        <v>6</v>
      </c>
      <c r="C75">
        <v>64</v>
      </c>
      <c r="D75">
        <v>200</v>
      </c>
      <c r="E75" t="s">
        <v>7</v>
      </c>
      <c r="F75">
        <v>950</v>
      </c>
      <c r="G75">
        <v>192</v>
      </c>
      <c r="H75">
        <v>251</v>
      </c>
      <c r="I75">
        <v>23</v>
      </c>
      <c r="J75">
        <v>32</v>
      </c>
      <c r="K75">
        <v>83</v>
      </c>
      <c r="L75">
        <v>32</v>
      </c>
      <c r="M75">
        <v>24</v>
      </c>
      <c r="N75">
        <v>11</v>
      </c>
      <c r="O75">
        <v>26</v>
      </c>
      <c r="P75">
        <v>11</v>
      </c>
      <c r="Q75">
        <v>26</v>
      </c>
      <c r="R75">
        <v>18</v>
      </c>
      <c r="S75">
        <v>24</v>
      </c>
      <c r="T75">
        <v>10</v>
      </c>
      <c r="U75">
        <v>7</v>
      </c>
      <c r="V75">
        <v>6</v>
      </c>
      <c r="W75">
        <v>3</v>
      </c>
      <c r="X75" t="s">
        <v>8</v>
      </c>
      <c r="Y75">
        <v>22.006803571428499</v>
      </c>
      <c r="Z75">
        <v>19.806999999999999</v>
      </c>
      <c r="AA75">
        <v>27.934767857142798</v>
      </c>
      <c r="AB75">
        <v>35.257767857142802</v>
      </c>
      <c r="AC75">
        <v>16.2838071428571</v>
      </c>
      <c r="AD75">
        <v>14.665366071428499</v>
      </c>
      <c r="AE75">
        <v>23.842803571428501</v>
      </c>
      <c r="AF75">
        <v>17.060719642857102</v>
      </c>
      <c r="AG75">
        <v>15.9418892857142</v>
      </c>
      <c r="AH75">
        <v>15.589073214285699</v>
      </c>
      <c r="AI75">
        <v>5.6751357142857097</v>
      </c>
      <c r="AJ75">
        <v>4.4948857142857097</v>
      </c>
      <c r="AK75">
        <v>1577.81785714285</v>
      </c>
      <c r="AL75">
        <v>322.95553571428502</v>
      </c>
      <c r="AM75">
        <v>400.42035714285697</v>
      </c>
      <c r="AN75">
        <v>35.120107142857101</v>
      </c>
      <c r="AO75">
        <v>43.930964285714197</v>
      </c>
      <c r="AP75">
        <v>97.363589285714198</v>
      </c>
      <c r="AQ75" t="s">
        <v>102</v>
      </c>
      <c r="AR75" t="s">
        <v>1097</v>
      </c>
      <c r="AS75" t="s">
        <v>29</v>
      </c>
    </row>
    <row r="76" spans="1:45" x14ac:dyDescent="0.2">
      <c r="A76" t="s">
        <v>5</v>
      </c>
      <c r="B76" t="s">
        <v>6</v>
      </c>
      <c r="C76">
        <v>64</v>
      </c>
      <c r="D76">
        <v>250</v>
      </c>
      <c r="E76" t="s">
        <v>7</v>
      </c>
      <c r="F76">
        <v>1178</v>
      </c>
      <c r="G76">
        <v>239</v>
      </c>
      <c r="H76">
        <v>297</v>
      </c>
      <c r="I76">
        <v>28</v>
      </c>
      <c r="J76">
        <v>40</v>
      </c>
      <c r="K76">
        <v>103</v>
      </c>
      <c r="L76">
        <v>39</v>
      </c>
      <c r="M76">
        <v>30</v>
      </c>
      <c r="N76">
        <v>13</v>
      </c>
      <c r="O76">
        <v>27</v>
      </c>
      <c r="P76">
        <v>14</v>
      </c>
      <c r="Q76">
        <v>32</v>
      </c>
      <c r="R76">
        <v>23</v>
      </c>
      <c r="S76">
        <v>30</v>
      </c>
      <c r="T76">
        <v>12</v>
      </c>
      <c r="U76">
        <v>9</v>
      </c>
      <c r="V76">
        <v>7</v>
      </c>
      <c r="W76">
        <v>3</v>
      </c>
      <c r="X76" t="s">
        <v>8</v>
      </c>
      <c r="Y76">
        <v>20.806442857142802</v>
      </c>
      <c r="Z76">
        <v>20.167114285714199</v>
      </c>
      <c r="AA76">
        <v>28.5555428571428</v>
      </c>
      <c r="AB76">
        <v>35.257771428571402</v>
      </c>
      <c r="AC76">
        <v>15.632457142857101</v>
      </c>
      <c r="AD76">
        <v>15.0843714285714</v>
      </c>
      <c r="AE76">
        <v>23.246728571428498</v>
      </c>
      <c r="AF76">
        <v>17.060714285714202</v>
      </c>
      <c r="AG76">
        <v>13.2440314285714</v>
      </c>
      <c r="AH76">
        <v>15.3492428571428</v>
      </c>
      <c r="AI76">
        <v>5.29679285714285</v>
      </c>
      <c r="AJ76">
        <v>3.5959085714285699</v>
      </c>
      <c r="AK76">
        <v>1565.19571428571</v>
      </c>
      <c r="AL76">
        <v>321.61</v>
      </c>
      <c r="AM76">
        <v>379.04342857142802</v>
      </c>
      <c r="AN76">
        <v>34.203928571428499</v>
      </c>
      <c r="AO76">
        <v>43.930957142857103</v>
      </c>
      <c r="AP76">
        <v>96.659742857142803</v>
      </c>
      <c r="AQ76" t="s">
        <v>103</v>
      </c>
      <c r="AR76" t="s">
        <v>1097</v>
      </c>
      <c r="AS76" t="s">
        <v>29</v>
      </c>
    </row>
    <row r="77" spans="1:45" x14ac:dyDescent="0.2">
      <c r="A77" t="s">
        <v>5</v>
      </c>
      <c r="B77" t="s">
        <v>6</v>
      </c>
      <c r="C77">
        <v>64</v>
      </c>
      <c r="D77">
        <v>150</v>
      </c>
      <c r="E77" t="s">
        <v>7</v>
      </c>
      <c r="F77">
        <v>304</v>
      </c>
      <c r="G77">
        <v>39</v>
      </c>
      <c r="H77">
        <v>16</v>
      </c>
      <c r="I77">
        <v>8</v>
      </c>
      <c r="J77">
        <v>9</v>
      </c>
      <c r="K77">
        <v>16</v>
      </c>
      <c r="L77">
        <v>29</v>
      </c>
      <c r="M77">
        <v>19</v>
      </c>
      <c r="N77">
        <v>8</v>
      </c>
      <c r="O77">
        <v>15</v>
      </c>
      <c r="P77">
        <v>23</v>
      </c>
      <c r="Q77">
        <v>31</v>
      </c>
      <c r="R77">
        <v>11</v>
      </c>
      <c r="S77">
        <v>20</v>
      </c>
      <c r="T77">
        <v>11</v>
      </c>
      <c r="U77">
        <v>16</v>
      </c>
      <c r="V77">
        <v>4</v>
      </c>
      <c r="W77">
        <v>2</v>
      </c>
      <c r="X77" t="s">
        <v>8</v>
      </c>
      <c r="Y77">
        <v>21.339938095238001</v>
      </c>
      <c r="Z77">
        <v>55.219499999999996</v>
      </c>
      <c r="AA77">
        <v>22.7616642857142</v>
      </c>
      <c r="AB77">
        <v>39.175309523809503</v>
      </c>
      <c r="AC77">
        <v>23.882928571428501</v>
      </c>
      <c r="AD77">
        <v>44.694452380952299</v>
      </c>
      <c r="AE77">
        <v>28.810047619047602</v>
      </c>
      <c r="AF77">
        <v>18.008538095237999</v>
      </c>
      <c r="AG77">
        <v>12.262990476190399</v>
      </c>
      <c r="AH77">
        <v>24.782619047619001</v>
      </c>
      <c r="AI77">
        <v>5.0445642857142801</v>
      </c>
      <c r="AJ77">
        <v>3.9954547619047598</v>
      </c>
      <c r="AK77">
        <v>673.20238095238096</v>
      </c>
      <c r="AL77">
        <v>87.467142857142804</v>
      </c>
      <c r="AM77">
        <v>34.033071428571397</v>
      </c>
      <c r="AN77">
        <v>16.287583333333298</v>
      </c>
      <c r="AO77">
        <v>16.474109523809499</v>
      </c>
      <c r="AP77">
        <v>25.0251666666666</v>
      </c>
      <c r="AQ77" t="s">
        <v>104</v>
      </c>
      <c r="AR77" t="s">
        <v>1097</v>
      </c>
      <c r="AS77" t="s">
        <v>33</v>
      </c>
    </row>
    <row r="78" spans="1:45" x14ac:dyDescent="0.2">
      <c r="A78" t="s">
        <v>5</v>
      </c>
      <c r="B78" t="s">
        <v>6</v>
      </c>
      <c r="C78">
        <v>64</v>
      </c>
      <c r="D78">
        <v>200</v>
      </c>
      <c r="E78" t="s">
        <v>7</v>
      </c>
      <c r="F78">
        <v>404</v>
      </c>
      <c r="G78">
        <v>52</v>
      </c>
      <c r="H78">
        <v>32</v>
      </c>
      <c r="I78">
        <v>11</v>
      </c>
      <c r="J78">
        <v>12</v>
      </c>
      <c r="K78">
        <v>21</v>
      </c>
      <c r="L78">
        <v>39</v>
      </c>
      <c r="M78">
        <v>25</v>
      </c>
      <c r="N78">
        <v>11</v>
      </c>
      <c r="O78">
        <v>20</v>
      </c>
      <c r="P78">
        <v>45</v>
      </c>
      <c r="Q78">
        <v>42</v>
      </c>
      <c r="R78">
        <v>15</v>
      </c>
      <c r="S78">
        <v>26</v>
      </c>
      <c r="T78">
        <v>15</v>
      </c>
      <c r="U78">
        <v>21</v>
      </c>
      <c r="V78">
        <v>6</v>
      </c>
      <c r="W78">
        <v>2</v>
      </c>
      <c r="X78" t="s">
        <v>8</v>
      </c>
      <c r="Y78">
        <v>22.006803571428499</v>
      </c>
      <c r="Z78">
        <v>81.028607142857098</v>
      </c>
      <c r="AA78">
        <v>23.2789821428571</v>
      </c>
      <c r="AB78">
        <v>38.195928571428503</v>
      </c>
      <c r="AC78">
        <v>24.4257142857142</v>
      </c>
      <c r="AD78">
        <v>43.996089285714199</v>
      </c>
      <c r="AE78">
        <v>29.058410714285699</v>
      </c>
      <c r="AF78">
        <v>17.771582142857099</v>
      </c>
      <c r="AG78">
        <v>12.2629910714285</v>
      </c>
      <c r="AH78">
        <v>25.1823571428571</v>
      </c>
      <c r="AI78">
        <v>5.6751357142857097</v>
      </c>
      <c r="AJ78">
        <v>2.9965910714285702</v>
      </c>
      <c r="AK78">
        <v>670.98785714285702</v>
      </c>
      <c r="AL78">
        <v>87.467142857142804</v>
      </c>
      <c r="AM78">
        <v>51.049624999999899</v>
      </c>
      <c r="AN78">
        <v>16.796569642857101</v>
      </c>
      <c r="AO78">
        <v>16.4741107142857</v>
      </c>
      <c r="AP78">
        <v>24.634160714285699</v>
      </c>
      <c r="AQ78" t="s">
        <v>105</v>
      </c>
      <c r="AR78" t="s">
        <v>1097</v>
      </c>
      <c r="AS78" t="s">
        <v>33</v>
      </c>
    </row>
    <row r="79" spans="1:45" x14ac:dyDescent="0.2">
      <c r="A79" t="s">
        <v>5</v>
      </c>
      <c r="B79" t="s">
        <v>6</v>
      </c>
      <c r="C79">
        <v>64</v>
      </c>
      <c r="D79">
        <v>250</v>
      </c>
      <c r="E79" t="s">
        <v>7</v>
      </c>
      <c r="F79">
        <v>504</v>
      </c>
      <c r="G79">
        <v>65</v>
      </c>
      <c r="H79">
        <v>27</v>
      </c>
      <c r="I79">
        <v>13</v>
      </c>
      <c r="J79">
        <v>15</v>
      </c>
      <c r="K79">
        <v>27</v>
      </c>
      <c r="L79">
        <v>48</v>
      </c>
      <c r="M79">
        <v>31</v>
      </c>
      <c r="N79">
        <v>14</v>
      </c>
      <c r="O79">
        <v>25</v>
      </c>
      <c r="P79">
        <v>56</v>
      </c>
      <c r="Q79">
        <v>52</v>
      </c>
      <c r="R79">
        <v>19</v>
      </c>
      <c r="S79">
        <v>32</v>
      </c>
      <c r="T79">
        <v>18</v>
      </c>
      <c r="U79">
        <v>27</v>
      </c>
      <c r="V79">
        <v>7</v>
      </c>
      <c r="W79">
        <v>3</v>
      </c>
      <c r="X79" t="s">
        <v>8</v>
      </c>
      <c r="Y79">
        <v>22.406942857142798</v>
      </c>
      <c r="Z79">
        <v>80.668471428571394</v>
      </c>
      <c r="AA79">
        <v>23.5893571428571</v>
      </c>
      <c r="AB79">
        <v>37.6083</v>
      </c>
      <c r="AC79">
        <v>23.448685714285698</v>
      </c>
      <c r="AD79">
        <v>45.253128571428498</v>
      </c>
      <c r="AE79">
        <v>28.611357142857099</v>
      </c>
      <c r="AF79">
        <v>17.629414285714201</v>
      </c>
      <c r="AG79">
        <v>12.2629914285714</v>
      </c>
      <c r="AH79">
        <v>24.9425142857142</v>
      </c>
      <c r="AI79">
        <v>5.29679285714285</v>
      </c>
      <c r="AJ79">
        <v>3.5959085714285699</v>
      </c>
      <c r="AK79">
        <v>669.659142857142</v>
      </c>
      <c r="AL79">
        <v>87.467142857142804</v>
      </c>
      <c r="AM79">
        <v>34.458500000000001</v>
      </c>
      <c r="AN79">
        <v>15.8803999999999</v>
      </c>
      <c r="AO79">
        <v>16.474114285714201</v>
      </c>
      <c r="AP79">
        <v>25.337999999999901</v>
      </c>
      <c r="AQ79" t="s">
        <v>106</v>
      </c>
      <c r="AR79" t="s">
        <v>1097</v>
      </c>
      <c r="AS79" t="s">
        <v>33</v>
      </c>
    </row>
    <row r="80" spans="1:45" x14ac:dyDescent="0.2">
      <c r="A80" t="s">
        <v>5</v>
      </c>
      <c r="B80" t="s">
        <v>6</v>
      </c>
      <c r="C80">
        <v>64</v>
      </c>
      <c r="D80">
        <v>150</v>
      </c>
      <c r="E80" t="s">
        <v>7</v>
      </c>
      <c r="F80">
        <v>147</v>
      </c>
      <c r="G80">
        <v>28</v>
      </c>
      <c r="H80">
        <v>13</v>
      </c>
      <c r="I80">
        <v>6</v>
      </c>
      <c r="J80">
        <v>7</v>
      </c>
      <c r="K80">
        <v>12</v>
      </c>
      <c r="L80">
        <v>17</v>
      </c>
      <c r="M80">
        <v>11</v>
      </c>
      <c r="N80">
        <v>7</v>
      </c>
      <c r="O80">
        <v>9</v>
      </c>
      <c r="P80">
        <v>16</v>
      </c>
      <c r="Q80">
        <v>12</v>
      </c>
      <c r="R80">
        <v>10</v>
      </c>
      <c r="S80">
        <v>22</v>
      </c>
      <c r="T80">
        <v>8</v>
      </c>
      <c r="U80">
        <v>8</v>
      </c>
      <c r="V80">
        <v>4</v>
      </c>
      <c r="W80">
        <v>1</v>
      </c>
      <c r="X80" t="s">
        <v>8</v>
      </c>
      <c r="Y80">
        <v>18.672447619047599</v>
      </c>
      <c r="Z80">
        <v>38.413571428571402</v>
      </c>
      <c r="AA80">
        <v>20.692423809523799</v>
      </c>
      <c r="AB80">
        <v>43.092833333333303</v>
      </c>
      <c r="AC80">
        <v>17.369392857142799</v>
      </c>
      <c r="AD80">
        <v>22.3472238095238</v>
      </c>
      <c r="AE80">
        <v>16.888652380952301</v>
      </c>
      <c r="AF80">
        <v>10.425995238095201</v>
      </c>
      <c r="AG80">
        <v>7.3577952380952301</v>
      </c>
      <c r="AH80">
        <v>9.5932761904761801</v>
      </c>
      <c r="AI80">
        <v>5.0445642857142801</v>
      </c>
      <c r="AJ80">
        <v>1.9977271428571399</v>
      </c>
      <c r="AK80">
        <v>325.528809523809</v>
      </c>
      <c r="AL80">
        <v>62.796928571428502</v>
      </c>
      <c r="AM80">
        <v>27.6518809523809</v>
      </c>
      <c r="AN80">
        <v>12.215688095238001</v>
      </c>
      <c r="AO80">
        <v>12.8131976190476</v>
      </c>
      <c r="AP80">
        <v>18.768883333333299</v>
      </c>
      <c r="AQ80" t="s">
        <v>107</v>
      </c>
      <c r="AR80" t="s">
        <v>1097</v>
      </c>
      <c r="AS80" t="s">
        <v>37</v>
      </c>
    </row>
    <row r="81" spans="1:45" x14ac:dyDescent="0.2">
      <c r="A81" t="s">
        <v>5</v>
      </c>
      <c r="B81" t="s">
        <v>6</v>
      </c>
      <c r="C81">
        <v>64</v>
      </c>
      <c r="D81">
        <v>200</v>
      </c>
      <c r="E81" t="s">
        <v>7</v>
      </c>
      <c r="F81">
        <v>194</v>
      </c>
      <c r="G81">
        <v>37</v>
      </c>
      <c r="H81">
        <v>17</v>
      </c>
      <c r="I81">
        <v>8</v>
      </c>
      <c r="J81">
        <v>9</v>
      </c>
      <c r="K81">
        <v>16</v>
      </c>
      <c r="L81">
        <v>23</v>
      </c>
      <c r="M81">
        <v>15</v>
      </c>
      <c r="N81">
        <v>9</v>
      </c>
      <c r="O81">
        <v>12</v>
      </c>
      <c r="P81">
        <v>30</v>
      </c>
      <c r="Q81">
        <v>16</v>
      </c>
      <c r="R81">
        <v>13</v>
      </c>
      <c r="S81">
        <v>29</v>
      </c>
      <c r="T81">
        <v>10</v>
      </c>
      <c r="U81">
        <v>11</v>
      </c>
      <c r="V81">
        <v>5</v>
      </c>
      <c r="W81">
        <v>2</v>
      </c>
      <c r="X81" t="s">
        <v>8</v>
      </c>
      <c r="Y81">
        <v>18.0055714285714</v>
      </c>
      <c r="Z81">
        <v>54.019071428571401</v>
      </c>
      <c r="AA81">
        <v>20.175107142857101</v>
      </c>
      <c r="AB81">
        <v>42.603142857142799</v>
      </c>
      <c r="AC81">
        <v>16.2838071428571</v>
      </c>
      <c r="AD81">
        <v>23.0455714285714</v>
      </c>
      <c r="AE81">
        <v>17.137014285714201</v>
      </c>
      <c r="AF81">
        <v>10.662949999999899</v>
      </c>
      <c r="AG81">
        <v>7.3577946428571401</v>
      </c>
      <c r="AH81">
        <v>9.5932749999999896</v>
      </c>
      <c r="AI81">
        <v>4.7292785714285701</v>
      </c>
      <c r="AJ81">
        <v>2.9965910714285702</v>
      </c>
      <c r="AK81">
        <v>322.20696428571398</v>
      </c>
      <c r="AL81">
        <v>62.236232142857098</v>
      </c>
      <c r="AM81">
        <v>27.120107142857101</v>
      </c>
      <c r="AN81">
        <v>12.2156875</v>
      </c>
      <c r="AO81">
        <v>12.3555821428571</v>
      </c>
      <c r="AP81">
        <v>18.768874999999898</v>
      </c>
      <c r="AQ81" t="s">
        <v>108</v>
      </c>
      <c r="AR81" t="s">
        <v>1097</v>
      </c>
      <c r="AS81" t="s">
        <v>37</v>
      </c>
    </row>
    <row r="82" spans="1:45" x14ac:dyDescent="0.2">
      <c r="A82" t="s">
        <v>5</v>
      </c>
      <c r="B82" t="s">
        <v>6</v>
      </c>
      <c r="C82">
        <v>64</v>
      </c>
      <c r="D82">
        <v>250</v>
      </c>
      <c r="E82" t="s">
        <v>7</v>
      </c>
      <c r="F82">
        <v>240</v>
      </c>
      <c r="G82">
        <v>47</v>
      </c>
      <c r="H82">
        <v>21</v>
      </c>
      <c r="I82">
        <v>10</v>
      </c>
      <c r="J82">
        <v>12</v>
      </c>
      <c r="K82">
        <v>21</v>
      </c>
      <c r="L82">
        <v>29</v>
      </c>
      <c r="M82">
        <v>19</v>
      </c>
      <c r="N82">
        <v>11</v>
      </c>
      <c r="O82">
        <v>10</v>
      </c>
      <c r="P82">
        <v>48</v>
      </c>
      <c r="Q82">
        <v>20</v>
      </c>
      <c r="R82">
        <v>16</v>
      </c>
      <c r="S82">
        <v>36</v>
      </c>
      <c r="T82">
        <v>13</v>
      </c>
      <c r="U82">
        <v>13</v>
      </c>
      <c r="V82">
        <v>6</v>
      </c>
      <c r="W82">
        <v>2</v>
      </c>
      <c r="X82" t="s">
        <v>8</v>
      </c>
      <c r="Y82">
        <v>17.605442857142801</v>
      </c>
      <c r="Z82">
        <v>69.144414285714205</v>
      </c>
      <c r="AA82">
        <v>19.8647285714285</v>
      </c>
      <c r="AB82">
        <v>42.309328571428502</v>
      </c>
      <c r="AC82">
        <v>16.935157142857101</v>
      </c>
      <c r="AD82">
        <v>21.788542857142801</v>
      </c>
      <c r="AE82">
        <v>17.286028571428499</v>
      </c>
      <c r="AF82">
        <v>10.8051228571428</v>
      </c>
      <c r="AG82">
        <v>4.9051971428571397</v>
      </c>
      <c r="AH82">
        <v>9.5932757142857099</v>
      </c>
      <c r="AI82">
        <v>4.5401085714285703</v>
      </c>
      <c r="AJ82">
        <v>2.3972728571428501</v>
      </c>
      <c r="AK82">
        <v>318.88528571428498</v>
      </c>
      <c r="AL82">
        <v>63.245471428571399</v>
      </c>
      <c r="AM82">
        <v>26.8010428571428</v>
      </c>
      <c r="AN82">
        <v>12.215688571428499</v>
      </c>
      <c r="AO82">
        <v>13.179288571428501</v>
      </c>
      <c r="AP82">
        <v>19.707328571428501</v>
      </c>
      <c r="AQ82" t="s">
        <v>109</v>
      </c>
      <c r="AR82" t="s">
        <v>1097</v>
      </c>
      <c r="AS82" t="s">
        <v>37</v>
      </c>
    </row>
    <row r="83" spans="1:45" x14ac:dyDescent="0.2">
      <c r="A83" t="s">
        <v>5</v>
      </c>
      <c r="B83" t="s">
        <v>6</v>
      </c>
      <c r="C83">
        <v>64</v>
      </c>
      <c r="D83">
        <v>150</v>
      </c>
      <c r="E83" t="s">
        <v>7</v>
      </c>
      <c r="F83">
        <v>620</v>
      </c>
      <c r="G83">
        <v>98</v>
      </c>
      <c r="H83">
        <v>24</v>
      </c>
      <c r="I83">
        <v>17</v>
      </c>
      <c r="J83">
        <v>23</v>
      </c>
      <c r="K83">
        <v>18</v>
      </c>
      <c r="L83">
        <v>297</v>
      </c>
      <c r="M83">
        <v>98</v>
      </c>
      <c r="N83">
        <v>17</v>
      </c>
      <c r="O83">
        <v>58</v>
      </c>
      <c r="P83">
        <v>7</v>
      </c>
      <c r="Q83">
        <v>155</v>
      </c>
      <c r="R83">
        <v>16</v>
      </c>
      <c r="S83">
        <v>14</v>
      </c>
      <c r="T83">
        <v>16</v>
      </c>
      <c r="U83">
        <v>6</v>
      </c>
      <c r="V83">
        <v>12</v>
      </c>
      <c r="W83">
        <v>4</v>
      </c>
      <c r="X83" t="s">
        <v>8</v>
      </c>
      <c r="Y83">
        <v>45.347380952380902</v>
      </c>
      <c r="Z83">
        <v>16.8059333333333</v>
      </c>
      <c r="AA83">
        <v>33.107880952380903</v>
      </c>
      <c r="AB83">
        <v>27.4227142857142</v>
      </c>
      <c r="AC83">
        <v>34.738785714285697</v>
      </c>
      <c r="AD83">
        <v>16.7604166666666</v>
      </c>
      <c r="AE83">
        <v>295.05476190476099</v>
      </c>
      <c r="AF83">
        <v>92.886142857142801</v>
      </c>
      <c r="AG83">
        <v>47.416904761904703</v>
      </c>
      <c r="AH83">
        <v>123.91314285714201</v>
      </c>
      <c r="AI83">
        <v>15.133692857142799</v>
      </c>
      <c r="AJ83">
        <v>7.9909095238095196</v>
      </c>
      <c r="AK83">
        <v>1372.9783333333301</v>
      </c>
      <c r="AL83">
        <v>219.789214285714</v>
      </c>
      <c r="AM83">
        <v>51.049619047618997</v>
      </c>
      <c r="AN83">
        <v>34.611119047618999</v>
      </c>
      <c r="AO83">
        <v>42.100499999999997</v>
      </c>
      <c r="AP83">
        <v>28.1533333333333</v>
      </c>
      <c r="AQ83" t="s">
        <v>110</v>
      </c>
      <c r="AR83" t="s">
        <v>1097</v>
      </c>
      <c r="AS83" t="s">
        <v>41</v>
      </c>
    </row>
    <row r="84" spans="1:45" x14ac:dyDescent="0.2">
      <c r="A84" t="s">
        <v>5</v>
      </c>
      <c r="B84" t="s">
        <v>6</v>
      </c>
      <c r="C84">
        <v>64</v>
      </c>
      <c r="D84">
        <v>200</v>
      </c>
      <c r="E84" t="s">
        <v>7</v>
      </c>
      <c r="F84">
        <v>823</v>
      </c>
      <c r="G84">
        <v>131</v>
      </c>
      <c r="H84">
        <v>32</v>
      </c>
      <c r="I84">
        <v>23</v>
      </c>
      <c r="J84">
        <v>31</v>
      </c>
      <c r="K84">
        <v>24</v>
      </c>
      <c r="L84">
        <v>394</v>
      </c>
      <c r="M84">
        <v>130</v>
      </c>
      <c r="N84">
        <v>23</v>
      </c>
      <c r="O84">
        <v>72</v>
      </c>
      <c r="P84">
        <v>9</v>
      </c>
      <c r="Q84">
        <v>201</v>
      </c>
      <c r="R84">
        <v>21</v>
      </c>
      <c r="S84">
        <v>19</v>
      </c>
      <c r="T84">
        <v>21</v>
      </c>
      <c r="U84">
        <v>9</v>
      </c>
      <c r="V84">
        <v>17</v>
      </c>
      <c r="W84">
        <v>5</v>
      </c>
      <c r="X84" t="s">
        <v>8</v>
      </c>
      <c r="Y84">
        <v>46.014249999999997</v>
      </c>
      <c r="Z84">
        <v>16.205721428571401</v>
      </c>
      <c r="AA84">
        <v>32.590571428571401</v>
      </c>
      <c r="AB84">
        <v>27.912410714285699</v>
      </c>
      <c r="AC84">
        <v>34.195999999999998</v>
      </c>
      <c r="AD84">
        <v>18.855464285714199</v>
      </c>
      <c r="AE84">
        <v>293.564464285714</v>
      </c>
      <c r="AF84">
        <v>92.412232142857107</v>
      </c>
      <c r="AG84">
        <v>44.146767857142798</v>
      </c>
      <c r="AH84">
        <v>120.515517857142</v>
      </c>
      <c r="AI84">
        <v>16.079548214285701</v>
      </c>
      <c r="AJ84">
        <v>7.4914767857142799</v>
      </c>
      <c r="AK84">
        <v>1366.88857142857</v>
      </c>
      <c r="AL84">
        <v>220.349821428571</v>
      </c>
      <c r="AM84">
        <v>51.049624999999899</v>
      </c>
      <c r="AN84">
        <v>35.120107142857101</v>
      </c>
      <c r="AO84">
        <v>42.558124999999997</v>
      </c>
      <c r="AP84">
        <v>28.153321428571399</v>
      </c>
      <c r="AQ84" t="s">
        <v>111</v>
      </c>
      <c r="AR84" t="s">
        <v>1097</v>
      </c>
      <c r="AS84" t="s">
        <v>41</v>
      </c>
    </row>
    <row r="85" spans="1:45" x14ac:dyDescent="0.2">
      <c r="A85" t="s">
        <v>5</v>
      </c>
      <c r="B85" t="s">
        <v>6</v>
      </c>
      <c r="C85">
        <v>64</v>
      </c>
      <c r="D85">
        <v>250</v>
      </c>
      <c r="E85" t="s">
        <v>7</v>
      </c>
      <c r="F85">
        <v>1026</v>
      </c>
      <c r="G85">
        <v>165</v>
      </c>
      <c r="H85">
        <v>40</v>
      </c>
      <c r="I85">
        <v>28</v>
      </c>
      <c r="J85">
        <v>38</v>
      </c>
      <c r="K85">
        <v>29</v>
      </c>
      <c r="L85">
        <v>491</v>
      </c>
      <c r="M85">
        <v>162</v>
      </c>
      <c r="N85">
        <v>28</v>
      </c>
      <c r="O85">
        <v>96</v>
      </c>
      <c r="P85">
        <v>7</v>
      </c>
      <c r="Q85">
        <v>248</v>
      </c>
      <c r="R85">
        <v>26</v>
      </c>
      <c r="S85">
        <v>24</v>
      </c>
      <c r="T85">
        <v>27</v>
      </c>
      <c r="U85">
        <v>11</v>
      </c>
      <c r="V85">
        <v>21</v>
      </c>
      <c r="W85">
        <v>6</v>
      </c>
      <c r="X85" t="s">
        <v>8</v>
      </c>
      <c r="Y85">
        <v>44.813871428571403</v>
      </c>
      <c r="Z85">
        <v>10.08356</v>
      </c>
      <c r="AA85">
        <v>32.2801857142857</v>
      </c>
      <c r="AB85">
        <v>28.2062142857142</v>
      </c>
      <c r="AC85">
        <v>35.173014285714203</v>
      </c>
      <c r="AD85">
        <v>18.436457142857101</v>
      </c>
      <c r="AE85">
        <v>292.67042857142798</v>
      </c>
      <c r="AF85">
        <v>92.127885714285696</v>
      </c>
      <c r="AG85">
        <v>47.0898857142857</v>
      </c>
      <c r="AH85">
        <v>118.956614285714</v>
      </c>
      <c r="AI85">
        <v>15.890385714285699</v>
      </c>
      <c r="AJ85">
        <v>7.1918185714285698</v>
      </c>
      <c r="AK85">
        <v>1363.23457142857</v>
      </c>
      <c r="AL85">
        <v>222.03200000000001</v>
      </c>
      <c r="AM85">
        <v>51.049614285714199</v>
      </c>
      <c r="AN85">
        <v>34.203928571428499</v>
      </c>
      <c r="AO85">
        <v>41.734414285714202</v>
      </c>
      <c r="AP85">
        <v>27.2148857142857</v>
      </c>
      <c r="AQ85" t="s">
        <v>112</v>
      </c>
      <c r="AR85" t="s">
        <v>1097</v>
      </c>
      <c r="AS85" t="s">
        <v>41</v>
      </c>
    </row>
    <row r="86" spans="1:45" x14ac:dyDescent="0.2">
      <c r="A86" t="s">
        <v>5</v>
      </c>
      <c r="B86" t="s">
        <v>6</v>
      </c>
      <c r="C86">
        <v>64</v>
      </c>
      <c r="D86">
        <v>150</v>
      </c>
      <c r="E86" t="s">
        <v>7</v>
      </c>
      <c r="F86">
        <v>115</v>
      </c>
      <c r="G86">
        <v>16</v>
      </c>
      <c r="H86">
        <v>10</v>
      </c>
      <c r="I86">
        <v>6</v>
      </c>
      <c r="J86">
        <v>10</v>
      </c>
      <c r="K86">
        <v>11</v>
      </c>
      <c r="L86">
        <v>89</v>
      </c>
      <c r="M86">
        <v>29</v>
      </c>
      <c r="N86">
        <v>18</v>
      </c>
      <c r="O86">
        <v>15</v>
      </c>
      <c r="P86">
        <v>11</v>
      </c>
      <c r="Q86">
        <v>69</v>
      </c>
      <c r="R86">
        <v>11</v>
      </c>
      <c r="S86">
        <v>19</v>
      </c>
      <c r="T86">
        <v>17</v>
      </c>
      <c r="U86">
        <v>14</v>
      </c>
      <c r="V86">
        <v>5</v>
      </c>
      <c r="W86">
        <v>2</v>
      </c>
      <c r="X86" t="s">
        <v>8</v>
      </c>
      <c r="Y86">
        <v>48.014857142857103</v>
      </c>
      <c r="Z86">
        <v>26.409333333333301</v>
      </c>
      <c r="AA86">
        <v>22.7616642857142</v>
      </c>
      <c r="AB86">
        <v>37.216547619047603</v>
      </c>
      <c r="AC86">
        <v>36.909952380952298</v>
      </c>
      <c r="AD86">
        <v>39.1076428571428</v>
      </c>
      <c r="AE86">
        <v>88.417071428571404</v>
      </c>
      <c r="AF86">
        <v>27.4867142857142</v>
      </c>
      <c r="AG86">
        <v>12.262990476190399</v>
      </c>
      <c r="AH86">
        <v>55.161333333333303</v>
      </c>
      <c r="AI86">
        <v>6.3057047619047601</v>
      </c>
      <c r="AJ86">
        <v>3.9954547619047598</v>
      </c>
      <c r="AK86">
        <v>254.66523809523801</v>
      </c>
      <c r="AL86">
        <v>35.883952380952302</v>
      </c>
      <c r="AM86">
        <v>21.270673809523799</v>
      </c>
      <c r="AN86">
        <v>12.215688095238001</v>
      </c>
      <c r="AO86">
        <v>18.304566666666599</v>
      </c>
      <c r="AP86">
        <v>17.204809523809502</v>
      </c>
      <c r="AQ86" t="s">
        <v>113</v>
      </c>
      <c r="AR86" t="s">
        <v>1097</v>
      </c>
      <c r="AS86" t="s">
        <v>45</v>
      </c>
    </row>
    <row r="87" spans="1:45" x14ac:dyDescent="0.2">
      <c r="A87" t="s">
        <v>5</v>
      </c>
      <c r="B87" t="s">
        <v>6</v>
      </c>
      <c r="C87">
        <v>64</v>
      </c>
      <c r="D87">
        <v>200</v>
      </c>
      <c r="E87" t="s">
        <v>7</v>
      </c>
      <c r="F87">
        <v>155</v>
      </c>
      <c r="G87">
        <v>21</v>
      </c>
      <c r="H87">
        <v>14</v>
      </c>
      <c r="I87">
        <v>9</v>
      </c>
      <c r="J87">
        <v>14</v>
      </c>
      <c r="K87">
        <v>15</v>
      </c>
      <c r="L87">
        <v>119</v>
      </c>
      <c r="M87">
        <v>39</v>
      </c>
      <c r="N87">
        <v>24</v>
      </c>
      <c r="O87">
        <v>21</v>
      </c>
      <c r="P87">
        <v>15</v>
      </c>
      <c r="Q87">
        <v>92</v>
      </c>
      <c r="R87">
        <v>15</v>
      </c>
      <c r="S87">
        <v>25</v>
      </c>
      <c r="T87">
        <v>24</v>
      </c>
      <c r="U87">
        <v>19</v>
      </c>
      <c r="V87">
        <v>7</v>
      </c>
      <c r="W87">
        <v>2</v>
      </c>
      <c r="X87" t="s">
        <v>8</v>
      </c>
      <c r="Y87">
        <v>48.014857142857103</v>
      </c>
      <c r="Z87">
        <v>27.0095357142857</v>
      </c>
      <c r="AA87">
        <v>23.2789821428571</v>
      </c>
      <c r="AB87">
        <v>36.726839285714199</v>
      </c>
      <c r="AC87">
        <v>39.081142857142801</v>
      </c>
      <c r="AD87">
        <v>39.805999999999997</v>
      </c>
      <c r="AE87">
        <v>88.665428571428507</v>
      </c>
      <c r="AF87">
        <v>27.7236607142857</v>
      </c>
      <c r="AG87">
        <v>12.876141071428499</v>
      </c>
      <c r="AH87">
        <v>55.161339285714199</v>
      </c>
      <c r="AI87">
        <v>6.6209910714285698</v>
      </c>
      <c r="AJ87">
        <v>2.9965910714285702</v>
      </c>
      <c r="AK87">
        <v>257.433392857142</v>
      </c>
      <c r="AL87">
        <v>35.323267857142802</v>
      </c>
      <c r="AM87">
        <v>22.3342142857142</v>
      </c>
      <c r="AN87">
        <v>13.742648214285699</v>
      </c>
      <c r="AO87">
        <v>19.2198035714285</v>
      </c>
      <c r="AP87">
        <v>17.595826785714198</v>
      </c>
      <c r="AQ87" t="s">
        <v>114</v>
      </c>
      <c r="AR87" t="s">
        <v>1097</v>
      </c>
      <c r="AS87" t="s">
        <v>45</v>
      </c>
    </row>
    <row r="88" spans="1:45" x14ac:dyDescent="0.2">
      <c r="A88" t="s">
        <v>5</v>
      </c>
      <c r="B88" t="s">
        <v>6</v>
      </c>
      <c r="C88">
        <v>64</v>
      </c>
      <c r="D88">
        <v>250</v>
      </c>
      <c r="E88" t="s">
        <v>7</v>
      </c>
      <c r="F88">
        <v>194</v>
      </c>
      <c r="G88">
        <v>27</v>
      </c>
      <c r="H88">
        <v>29</v>
      </c>
      <c r="I88">
        <v>11</v>
      </c>
      <c r="J88">
        <v>17</v>
      </c>
      <c r="K88">
        <v>19</v>
      </c>
      <c r="L88">
        <v>148</v>
      </c>
      <c r="M88">
        <v>49</v>
      </c>
      <c r="N88">
        <v>30</v>
      </c>
      <c r="O88">
        <v>27</v>
      </c>
      <c r="P88">
        <v>19</v>
      </c>
      <c r="Q88">
        <v>115</v>
      </c>
      <c r="R88">
        <v>19</v>
      </c>
      <c r="S88">
        <v>31</v>
      </c>
      <c r="T88">
        <v>30</v>
      </c>
      <c r="U88">
        <v>24</v>
      </c>
      <c r="V88">
        <v>8</v>
      </c>
      <c r="W88">
        <v>3</v>
      </c>
      <c r="X88" t="s">
        <v>8</v>
      </c>
      <c r="Y88">
        <v>48.014871428571396</v>
      </c>
      <c r="Z88">
        <v>27.3696571428571</v>
      </c>
      <c r="AA88">
        <v>23.5893571428571</v>
      </c>
      <c r="AB88">
        <v>36.433028571428501</v>
      </c>
      <c r="AC88">
        <v>39.081128571428501</v>
      </c>
      <c r="AD88">
        <v>40.225000000000001</v>
      </c>
      <c r="AE88">
        <v>88.218371428571402</v>
      </c>
      <c r="AF88">
        <v>27.865842857142798</v>
      </c>
      <c r="AG88">
        <v>13.2440314285714</v>
      </c>
      <c r="AH88">
        <v>55.161342857142799</v>
      </c>
      <c r="AI88">
        <v>6.0534771428571403</v>
      </c>
      <c r="AJ88">
        <v>3.5959085714285699</v>
      </c>
      <c r="AK88">
        <v>257.76557142857098</v>
      </c>
      <c r="AL88">
        <v>36.332500000000003</v>
      </c>
      <c r="AM88">
        <v>37.010971428571402</v>
      </c>
      <c r="AN88">
        <v>13.437255714285699</v>
      </c>
      <c r="AO88">
        <v>18.670657142857099</v>
      </c>
      <c r="AP88">
        <v>17.830442857142799</v>
      </c>
      <c r="AQ88" t="s">
        <v>115</v>
      </c>
      <c r="AR88" t="s">
        <v>1097</v>
      </c>
      <c r="AS88" t="s">
        <v>45</v>
      </c>
    </row>
    <row r="89" spans="1:45" x14ac:dyDescent="0.2">
      <c r="A89" t="s">
        <v>5</v>
      </c>
      <c r="B89" t="s">
        <v>6</v>
      </c>
      <c r="C89">
        <v>64</v>
      </c>
      <c r="D89">
        <v>150</v>
      </c>
      <c r="E89" t="s">
        <v>7</v>
      </c>
      <c r="F89">
        <v>60</v>
      </c>
      <c r="G89">
        <v>59</v>
      </c>
      <c r="H89">
        <v>26</v>
      </c>
      <c r="I89">
        <v>64</v>
      </c>
      <c r="J89">
        <v>30</v>
      </c>
      <c r="K89">
        <v>16</v>
      </c>
      <c r="L89">
        <v>50</v>
      </c>
      <c r="M89">
        <v>30</v>
      </c>
      <c r="N89">
        <v>9</v>
      </c>
      <c r="O89">
        <v>20</v>
      </c>
      <c r="P89">
        <v>3</v>
      </c>
      <c r="Q89">
        <v>9</v>
      </c>
      <c r="R89">
        <v>7</v>
      </c>
      <c r="S89">
        <v>7</v>
      </c>
      <c r="T89">
        <v>5</v>
      </c>
      <c r="U89">
        <v>4</v>
      </c>
      <c r="V89">
        <v>5</v>
      </c>
      <c r="W89">
        <v>2</v>
      </c>
      <c r="X89" t="s">
        <v>8</v>
      </c>
      <c r="Y89">
        <v>24.007428571428498</v>
      </c>
      <c r="Z89">
        <v>7.2025428571428503</v>
      </c>
      <c r="AA89">
        <v>14.484695238095201</v>
      </c>
      <c r="AB89">
        <v>13.7113571428571</v>
      </c>
      <c r="AC89">
        <v>10.855871428571399</v>
      </c>
      <c r="AD89">
        <v>11.1736119047619</v>
      </c>
      <c r="AE89">
        <v>49.672499999999999</v>
      </c>
      <c r="AF89">
        <v>28.4345238095238</v>
      </c>
      <c r="AG89">
        <v>16.3506547619047</v>
      </c>
      <c r="AH89">
        <v>7.1949571428571399</v>
      </c>
      <c r="AI89">
        <v>6.3057047619047601</v>
      </c>
      <c r="AJ89">
        <v>3.9954547619047598</v>
      </c>
      <c r="AK89">
        <v>132.868857142857</v>
      </c>
      <c r="AL89">
        <v>132.32207142857101</v>
      </c>
      <c r="AM89">
        <v>55.303738095238003</v>
      </c>
      <c r="AN89">
        <v>130.30066666666599</v>
      </c>
      <c r="AO89">
        <v>54.913690476190403</v>
      </c>
      <c r="AP89">
        <v>25.0251666666666</v>
      </c>
      <c r="AQ89" t="s">
        <v>116</v>
      </c>
      <c r="AR89" t="s">
        <v>1097</v>
      </c>
      <c r="AS89" t="s">
        <v>49</v>
      </c>
    </row>
    <row r="90" spans="1:45" x14ac:dyDescent="0.2">
      <c r="A90" t="s">
        <v>5</v>
      </c>
      <c r="B90" t="s">
        <v>6</v>
      </c>
      <c r="C90">
        <v>64</v>
      </c>
      <c r="D90">
        <v>200</v>
      </c>
      <c r="E90" t="s">
        <v>7</v>
      </c>
      <c r="F90">
        <v>78</v>
      </c>
      <c r="G90">
        <v>78</v>
      </c>
      <c r="H90">
        <v>34</v>
      </c>
      <c r="I90">
        <v>84</v>
      </c>
      <c r="J90">
        <v>40</v>
      </c>
      <c r="K90">
        <v>21</v>
      </c>
      <c r="L90">
        <v>65</v>
      </c>
      <c r="M90">
        <v>39</v>
      </c>
      <c r="N90">
        <v>12</v>
      </c>
      <c r="O90">
        <v>26</v>
      </c>
      <c r="P90">
        <v>4</v>
      </c>
      <c r="Q90">
        <v>12</v>
      </c>
      <c r="R90">
        <v>9</v>
      </c>
      <c r="S90">
        <v>9</v>
      </c>
      <c r="T90">
        <v>7</v>
      </c>
      <c r="U90">
        <v>5</v>
      </c>
      <c r="V90">
        <v>6</v>
      </c>
      <c r="W90">
        <v>3</v>
      </c>
      <c r="X90" t="s">
        <v>8</v>
      </c>
      <c r="Y90">
        <v>24.007428571428498</v>
      </c>
      <c r="Z90">
        <v>7.2025428571428503</v>
      </c>
      <c r="AA90">
        <v>13.967385714285699</v>
      </c>
      <c r="AB90">
        <v>13.221664285714199</v>
      </c>
      <c r="AC90">
        <v>11.398664285714201</v>
      </c>
      <c r="AD90">
        <v>10.475260714285699</v>
      </c>
      <c r="AE90">
        <v>48.430696428571402</v>
      </c>
      <c r="AF90">
        <v>27.7236607142857</v>
      </c>
      <c r="AG90">
        <v>15.9418892857142</v>
      </c>
      <c r="AH90">
        <v>7.1949571428571399</v>
      </c>
      <c r="AI90">
        <v>5.6751357142857097</v>
      </c>
      <c r="AJ90">
        <v>4.4948857142857097</v>
      </c>
      <c r="AK90">
        <v>129.54714285714201</v>
      </c>
      <c r="AL90">
        <v>131.20071428571401</v>
      </c>
      <c r="AM90">
        <v>54.240214285714202</v>
      </c>
      <c r="AN90">
        <v>128.26471428571401</v>
      </c>
      <c r="AO90">
        <v>54.913696428571399</v>
      </c>
      <c r="AP90">
        <v>24.634160714285699</v>
      </c>
      <c r="AQ90" t="s">
        <v>117</v>
      </c>
      <c r="AR90" t="s">
        <v>1097</v>
      </c>
      <c r="AS90" t="s">
        <v>49</v>
      </c>
    </row>
    <row r="91" spans="1:45" x14ac:dyDescent="0.2">
      <c r="A91" t="s">
        <v>5</v>
      </c>
      <c r="B91" t="s">
        <v>6</v>
      </c>
      <c r="C91">
        <v>64</v>
      </c>
      <c r="D91">
        <v>250</v>
      </c>
      <c r="E91" t="s">
        <v>7</v>
      </c>
      <c r="F91">
        <v>97</v>
      </c>
      <c r="G91">
        <v>96</v>
      </c>
      <c r="H91">
        <v>42</v>
      </c>
      <c r="I91">
        <v>104</v>
      </c>
      <c r="J91">
        <v>49</v>
      </c>
      <c r="K91">
        <v>26</v>
      </c>
      <c r="L91">
        <v>81</v>
      </c>
      <c r="M91">
        <v>49</v>
      </c>
      <c r="N91">
        <v>15</v>
      </c>
      <c r="O91">
        <v>32</v>
      </c>
      <c r="P91">
        <v>5</v>
      </c>
      <c r="Q91">
        <v>15</v>
      </c>
      <c r="R91">
        <v>11</v>
      </c>
      <c r="S91">
        <v>11</v>
      </c>
      <c r="T91">
        <v>9</v>
      </c>
      <c r="U91">
        <v>7</v>
      </c>
      <c r="V91">
        <v>8</v>
      </c>
      <c r="W91">
        <v>4</v>
      </c>
      <c r="X91" t="s">
        <v>8</v>
      </c>
      <c r="Y91">
        <v>24.007428571428498</v>
      </c>
      <c r="Z91">
        <v>7.2025428571428503</v>
      </c>
      <c r="AA91">
        <v>13.656998571428501</v>
      </c>
      <c r="AB91">
        <v>12.927849999999999</v>
      </c>
      <c r="AC91">
        <v>11.72434</v>
      </c>
      <c r="AD91">
        <v>11.7322928571428</v>
      </c>
      <c r="AE91">
        <v>48.2816714285714</v>
      </c>
      <c r="AF91">
        <v>27.865842857142798</v>
      </c>
      <c r="AG91">
        <v>15.6966285714285</v>
      </c>
      <c r="AH91">
        <v>7.1949571428571399</v>
      </c>
      <c r="AI91">
        <v>6.0534771428571403</v>
      </c>
      <c r="AJ91">
        <v>4.79454571428571</v>
      </c>
      <c r="AK91">
        <v>128.8828</v>
      </c>
      <c r="AL91">
        <v>129.182242857142</v>
      </c>
      <c r="AM91">
        <v>53.6021</v>
      </c>
      <c r="AN91">
        <v>127.043157142857</v>
      </c>
      <c r="AO91">
        <v>53.815428571428498</v>
      </c>
      <c r="AP91">
        <v>24.399542857142801</v>
      </c>
      <c r="AQ91" t="s">
        <v>118</v>
      </c>
      <c r="AR91" t="s">
        <v>1097</v>
      </c>
      <c r="AS91" t="s">
        <v>49</v>
      </c>
    </row>
    <row r="92" spans="1:45" x14ac:dyDescent="0.2">
      <c r="A92" t="s">
        <v>5</v>
      </c>
      <c r="B92" t="s">
        <v>6</v>
      </c>
      <c r="C92">
        <v>64</v>
      </c>
      <c r="D92">
        <v>150</v>
      </c>
      <c r="E92" t="s">
        <v>7</v>
      </c>
      <c r="F92">
        <v>67</v>
      </c>
      <c r="G92">
        <v>542</v>
      </c>
      <c r="H92">
        <v>798</v>
      </c>
      <c r="I92">
        <v>3859</v>
      </c>
      <c r="J92">
        <v>328</v>
      </c>
      <c r="K92">
        <v>26</v>
      </c>
      <c r="L92">
        <v>21</v>
      </c>
      <c r="M92">
        <v>23</v>
      </c>
      <c r="N92">
        <v>7</v>
      </c>
      <c r="O92">
        <v>58</v>
      </c>
      <c r="P92">
        <v>6</v>
      </c>
      <c r="Q92">
        <v>14</v>
      </c>
      <c r="R92">
        <v>19</v>
      </c>
      <c r="S92">
        <v>13</v>
      </c>
      <c r="T92">
        <v>6</v>
      </c>
      <c r="U92">
        <v>5</v>
      </c>
      <c r="V92">
        <v>7</v>
      </c>
      <c r="W92">
        <v>23</v>
      </c>
      <c r="X92" t="s">
        <v>8</v>
      </c>
      <c r="Y92">
        <v>18.672447619047599</v>
      </c>
      <c r="Z92">
        <v>14.405085714285701</v>
      </c>
      <c r="AA92">
        <v>39.315595238095199</v>
      </c>
      <c r="AB92">
        <v>25.4639523809523</v>
      </c>
      <c r="AC92">
        <v>13.0270452380952</v>
      </c>
      <c r="AD92">
        <v>13.9670142857142</v>
      </c>
      <c r="AE92">
        <v>20.862452380952298</v>
      </c>
      <c r="AF92">
        <v>21.799807142857102</v>
      </c>
      <c r="AG92">
        <v>47.416904761904703</v>
      </c>
      <c r="AH92">
        <v>11.1921547619047</v>
      </c>
      <c r="AI92">
        <v>8.8279880952380907</v>
      </c>
      <c r="AJ92">
        <v>45.947714285714198</v>
      </c>
      <c r="AK92">
        <v>148.37023809523799</v>
      </c>
      <c r="AL92">
        <v>1215.5688095237999</v>
      </c>
      <c r="AM92">
        <v>1697.39976190476</v>
      </c>
      <c r="AN92">
        <v>7856.7238095238099</v>
      </c>
      <c r="AO92">
        <v>600.38976190476103</v>
      </c>
      <c r="AP92">
        <v>40.665904761904699</v>
      </c>
      <c r="AQ92" t="s">
        <v>119</v>
      </c>
      <c r="AR92" t="s">
        <v>1097</v>
      </c>
      <c r="AS92" t="s">
        <v>53</v>
      </c>
    </row>
    <row r="93" spans="1:45" x14ac:dyDescent="0.2">
      <c r="A93" t="s">
        <v>5</v>
      </c>
      <c r="B93" t="s">
        <v>6</v>
      </c>
      <c r="C93">
        <v>64</v>
      </c>
      <c r="D93">
        <v>200</v>
      </c>
      <c r="E93" t="s">
        <v>7</v>
      </c>
      <c r="F93">
        <v>89</v>
      </c>
      <c r="G93">
        <v>720</v>
      </c>
      <c r="H93">
        <v>1053</v>
      </c>
      <c r="I93">
        <v>5160</v>
      </c>
      <c r="J93">
        <v>440</v>
      </c>
      <c r="K93">
        <v>34</v>
      </c>
      <c r="L93">
        <v>28</v>
      </c>
      <c r="M93">
        <v>31</v>
      </c>
      <c r="N93">
        <v>9</v>
      </c>
      <c r="O93">
        <v>79</v>
      </c>
      <c r="P93">
        <v>8</v>
      </c>
      <c r="Q93">
        <v>19</v>
      </c>
      <c r="R93">
        <v>26</v>
      </c>
      <c r="S93">
        <v>17</v>
      </c>
      <c r="T93">
        <v>9</v>
      </c>
      <c r="U93">
        <v>6</v>
      </c>
      <c r="V93">
        <v>9</v>
      </c>
      <c r="W93">
        <v>31</v>
      </c>
      <c r="X93" t="s">
        <v>8</v>
      </c>
      <c r="Y93">
        <v>18.0055714285714</v>
      </c>
      <c r="Z93">
        <v>14.405085714285701</v>
      </c>
      <c r="AA93">
        <v>40.350232142857102</v>
      </c>
      <c r="AB93">
        <v>24.974250000000001</v>
      </c>
      <c r="AC93">
        <v>14.655424999999999</v>
      </c>
      <c r="AD93">
        <v>12.5703125</v>
      </c>
      <c r="AE93">
        <v>20.862446428571399</v>
      </c>
      <c r="AF93">
        <v>22.036767857142799</v>
      </c>
      <c r="AG93">
        <v>48.438821428571401</v>
      </c>
      <c r="AH93">
        <v>11.3920160714285</v>
      </c>
      <c r="AI93">
        <v>8.5127017857142793</v>
      </c>
      <c r="AJ93">
        <v>46.447160714285701</v>
      </c>
      <c r="AK93">
        <v>147.81662499999999</v>
      </c>
      <c r="AL93">
        <v>1211.0833928571401</v>
      </c>
      <c r="AM93">
        <v>1679.8512499999999</v>
      </c>
      <c r="AN93">
        <v>7879.11785714285</v>
      </c>
      <c r="AO93">
        <v>604.05071428571398</v>
      </c>
      <c r="AP93">
        <v>39.883874999999897</v>
      </c>
      <c r="AQ93" t="s">
        <v>120</v>
      </c>
      <c r="AR93" t="s">
        <v>1097</v>
      </c>
      <c r="AS93" t="s">
        <v>53</v>
      </c>
    </row>
    <row r="94" spans="1:45" x14ac:dyDescent="0.2">
      <c r="A94" t="s">
        <v>5</v>
      </c>
      <c r="B94" t="s">
        <v>6</v>
      </c>
      <c r="C94">
        <v>64</v>
      </c>
      <c r="D94">
        <v>250</v>
      </c>
      <c r="E94" t="s">
        <v>7</v>
      </c>
      <c r="F94">
        <v>111</v>
      </c>
      <c r="G94">
        <v>897</v>
      </c>
      <c r="H94">
        <v>1310</v>
      </c>
      <c r="I94">
        <v>6463</v>
      </c>
      <c r="J94">
        <v>552</v>
      </c>
      <c r="K94">
        <v>43</v>
      </c>
      <c r="L94">
        <v>35</v>
      </c>
      <c r="M94">
        <v>38</v>
      </c>
      <c r="N94">
        <v>12</v>
      </c>
      <c r="O94">
        <v>97</v>
      </c>
      <c r="P94">
        <v>10</v>
      </c>
      <c r="Q94">
        <v>24</v>
      </c>
      <c r="R94">
        <v>32</v>
      </c>
      <c r="S94">
        <v>20</v>
      </c>
      <c r="T94">
        <v>11</v>
      </c>
      <c r="U94">
        <v>8</v>
      </c>
      <c r="V94">
        <v>11</v>
      </c>
      <c r="W94">
        <v>38</v>
      </c>
      <c r="X94" t="s">
        <v>8</v>
      </c>
      <c r="Y94">
        <v>19.205942857142801</v>
      </c>
      <c r="Z94">
        <v>14.405085714285701</v>
      </c>
      <c r="AA94">
        <v>39.7294571428571</v>
      </c>
      <c r="AB94">
        <v>23.505185714285702</v>
      </c>
      <c r="AC94">
        <v>14.329757142857099</v>
      </c>
      <c r="AD94">
        <v>13.408334285714201</v>
      </c>
      <c r="AE94">
        <v>20.8624571428571</v>
      </c>
      <c r="AF94">
        <v>21.610242857142801</v>
      </c>
      <c r="AG94">
        <v>47.580414285714198</v>
      </c>
      <c r="AH94">
        <v>11.511931428571399</v>
      </c>
      <c r="AI94">
        <v>8.3235314285714193</v>
      </c>
      <c r="AJ94">
        <v>45.548185714285701</v>
      </c>
      <c r="AK94">
        <v>147.484428571428</v>
      </c>
      <c r="AL94">
        <v>1207.0465714285699</v>
      </c>
      <c r="AM94">
        <v>1671.87571428571</v>
      </c>
      <c r="AN94">
        <v>7894.9985714285704</v>
      </c>
      <c r="AO94">
        <v>606.247285714285</v>
      </c>
      <c r="AP94">
        <v>40.353099999999998</v>
      </c>
      <c r="AQ94" t="s">
        <v>121</v>
      </c>
      <c r="AR94" t="s">
        <v>1097</v>
      </c>
      <c r="AS94" t="s">
        <v>53</v>
      </c>
    </row>
    <row r="95" spans="1:45" x14ac:dyDescent="0.2">
      <c r="A95" t="s">
        <v>5</v>
      </c>
      <c r="B95" t="s">
        <v>6</v>
      </c>
      <c r="C95">
        <v>64</v>
      </c>
      <c r="D95">
        <v>150</v>
      </c>
      <c r="E95" t="s">
        <v>7</v>
      </c>
      <c r="F95">
        <v>23</v>
      </c>
      <c r="G95">
        <v>985</v>
      </c>
      <c r="H95">
        <v>21328</v>
      </c>
      <c r="I95">
        <v>391</v>
      </c>
      <c r="J95">
        <v>277</v>
      </c>
      <c r="K95">
        <v>128</v>
      </c>
      <c r="L95">
        <v>22</v>
      </c>
      <c r="M95">
        <v>14</v>
      </c>
      <c r="N95">
        <v>7</v>
      </c>
      <c r="O95">
        <v>12</v>
      </c>
      <c r="P95">
        <v>12</v>
      </c>
      <c r="Q95">
        <v>20</v>
      </c>
      <c r="R95">
        <v>44</v>
      </c>
      <c r="S95">
        <v>34</v>
      </c>
      <c r="T95">
        <v>9</v>
      </c>
      <c r="U95">
        <v>6</v>
      </c>
      <c r="V95">
        <v>6</v>
      </c>
      <c r="W95">
        <v>5</v>
      </c>
      <c r="X95" t="s">
        <v>8</v>
      </c>
      <c r="Y95">
        <v>18.672447619047599</v>
      </c>
      <c r="Z95">
        <v>28.8101666666666</v>
      </c>
      <c r="AA95">
        <v>91.046666666666596</v>
      </c>
      <c r="AB95">
        <v>66.598023809523795</v>
      </c>
      <c r="AC95">
        <v>19.540566666666599</v>
      </c>
      <c r="AD95">
        <v>16.7604166666666</v>
      </c>
      <c r="AE95">
        <v>21.8559047619047</v>
      </c>
      <c r="AF95">
        <v>13.2694476190476</v>
      </c>
      <c r="AG95">
        <v>9.8103928571428494</v>
      </c>
      <c r="AH95">
        <v>15.9887928571428</v>
      </c>
      <c r="AI95">
        <v>7.5668476190476097</v>
      </c>
      <c r="AJ95">
        <v>9.9886357142857101</v>
      </c>
      <c r="AK95">
        <v>50.933071428571402</v>
      </c>
      <c r="AL95">
        <v>2209.1057142857098</v>
      </c>
      <c r="AM95">
        <v>45366.0952380952</v>
      </c>
      <c r="AN95">
        <v>796.05547619047604</v>
      </c>
      <c r="AO95">
        <v>507.03642857142802</v>
      </c>
      <c r="AP95">
        <v>200.20142857142801</v>
      </c>
      <c r="AQ95" t="s">
        <v>122</v>
      </c>
      <c r="AR95" t="s">
        <v>1097</v>
      </c>
      <c r="AS95" t="s">
        <v>57</v>
      </c>
    </row>
    <row r="96" spans="1:45" x14ac:dyDescent="0.2">
      <c r="A96" t="s">
        <v>5</v>
      </c>
      <c r="B96" t="s">
        <v>6</v>
      </c>
      <c r="C96">
        <v>64</v>
      </c>
      <c r="D96">
        <v>200</v>
      </c>
      <c r="E96" t="s">
        <v>7</v>
      </c>
      <c r="F96">
        <v>30</v>
      </c>
      <c r="G96">
        <v>1316</v>
      </c>
      <c r="H96">
        <v>28402</v>
      </c>
      <c r="I96">
        <v>521</v>
      </c>
      <c r="J96">
        <v>371</v>
      </c>
      <c r="K96">
        <v>170</v>
      </c>
      <c r="L96">
        <v>30</v>
      </c>
      <c r="M96">
        <v>18</v>
      </c>
      <c r="N96">
        <v>10</v>
      </c>
      <c r="O96">
        <v>16</v>
      </c>
      <c r="P96">
        <v>18</v>
      </c>
      <c r="Q96">
        <v>26</v>
      </c>
      <c r="R96">
        <v>59</v>
      </c>
      <c r="S96">
        <v>44</v>
      </c>
      <c r="T96">
        <v>13</v>
      </c>
      <c r="U96">
        <v>8</v>
      </c>
      <c r="V96">
        <v>8</v>
      </c>
      <c r="W96">
        <v>7</v>
      </c>
      <c r="X96" t="s">
        <v>8</v>
      </c>
      <c r="Y96">
        <v>20.0061964285714</v>
      </c>
      <c r="Z96">
        <v>32.411446428571402</v>
      </c>
      <c r="AA96">
        <v>91.563964285714206</v>
      </c>
      <c r="AB96">
        <v>64.639250000000004</v>
      </c>
      <c r="AC96">
        <v>21.168946428571399</v>
      </c>
      <c r="AD96">
        <v>16.760417857142802</v>
      </c>
      <c r="AE96">
        <v>22.352625</v>
      </c>
      <c r="AF96">
        <v>12.795539285714201</v>
      </c>
      <c r="AG96">
        <v>9.8103928571428494</v>
      </c>
      <c r="AH96">
        <v>15.589073214285699</v>
      </c>
      <c r="AI96">
        <v>7.5668464285714201</v>
      </c>
      <c r="AJ96">
        <v>10.4880678571428</v>
      </c>
      <c r="AK96">
        <v>49.825821428571402</v>
      </c>
      <c r="AL96">
        <v>2213.5910714285701</v>
      </c>
      <c r="AM96">
        <v>45309.732142857101</v>
      </c>
      <c r="AN96">
        <v>795.54660714285706</v>
      </c>
      <c r="AO96">
        <v>509.32446428571399</v>
      </c>
      <c r="AP96">
        <v>199.419285714285</v>
      </c>
      <c r="AQ96" t="s">
        <v>123</v>
      </c>
      <c r="AR96" t="s">
        <v>1097</v>
      </c>
      <c r="AS96" t="s">
        <v>57</v>
      </c>
    </row>
    <row r="97" spans="1:45" x14ac:dyDescent="0.2">
      <c r="A97" t="s">
        <v>5</v>
      </c>
      <c r="B97" t="s">
        <v>6</v>
      </c>
      <c r="C97">
        <v>64</v>
      </c>
      <c r="D97">
        <v>250</v>
      </c>
      <c r="E97" t="s">
        <v>7</v>
      </c>
      <c r="F97">
        <v>37</v>
      </c>
      <c r="G97">
        <v>1643</v>
      </c>
      <c r="H97">
        <v>35366</v>
      </c>
      <c r="I97">
        <v>650</v>
      </c>
      <c r="J97">
        <v>465</v>
      </c>
      <c r="K97">
        <v>213</v>
      </c>
      <c r="L97">
        <v>37</v>
      </c>
      <c r="M97">
        <v>22</v>
      </c>
      <c r="N97">
        <v>12</v>
      </c>
      <c r="O97">
        <v>20</v>
      </c>
      <c r="P97">
        <v>22</v>
      </c>
      <c r="Q97">
        <v>30</v>
      </c>
      <c r="R97">
        <v>68</v>
      </c>
      <c r="S97">
        <v>52</v>
      </c>
      <c r="T97">
        <v>15</v>
      </c>
      <c r="U97">
        <v>9</v>
      </c>
      <c r="V97">
        <v>10</v>
      </c>
      <c r="W97">
        <v>9</v>
      </c>
      <c r="X97" t="s">
        <v>8</v>
      </c>
      <c r="Y97">
        <v>19.205942857142801</v>
      </c>
      <c r="Z97">
        <v>31.691185714285702</v>
      </c>
      <c r="AA97">
        <v>84.4250857142857</v>
      </c>
      <c r="AB97">
        <v>61.113471428571401</v>
      </c>
      <c r="AC97">
        <v>19.540571428571401</v>
      </c>
      <c r="AD97">
        <v>15.0843714285714</v>
      </c>
      <c r="AE97">
        <v>22.054600000000001</v>
      </c>
      <c r="AF97">
        <v>12.5111942857142</v>
      </c>
      <c r="AG97">
        <v>9.8103928571428494</v>
      </c>
      <c r="AH97">
        <v>14.3899142857142</v>
      </c>
      <c r="AI97">
        <v>7.5668471428571404</v>
      </c>
      <c r="AJ97">
        <v>10.787727142857101</v>
      </c>
      <c r="AK97">
        <v>49.161485714285703</v>
      </c>
      <c r="AL97">
        <v>2210.9</v>
      </c>
      <c r="AM97">
        <v>45135.514285714198</v>
      </c>
      <c r="AN97">
        <v>794.01971428571403</v>
      </c>
      <c r="AO97">
        <v>510.69742857142802</v>
      </c>
      <c r="AP97">
        <v>199.888571428571</v>
      </c>
      <c r="AQ97" t="s">
        <v>124</v>
      </c>
      <c r="AR97" t="s">
        <v>1097</v>
      </c>
      <c r="AS97" t="s">
        <v>57</v>
      </c>
    </row>
    <row r="98" spans="1:45" x14ac:dyDescent="0.2">
      <c r="A98" t="s">
        <v>5</v>
      </c>
      <c r="B98" t="s">
        <v>6</v>
      </c>
      <c r="C98">
        <v>64</v>
      </c>
      <c r="D98">
        <v>150</v>
      </c>
      <c r="E98" t="s">
        <v>7</v>
      </c>
      <c r="F98">
        <v>15</v>
      </c>
      <c r="G98">
        <v>55</v>
      </c>
      <c r="H98">
        <v>456</v>
      </c>
      <c r="I98">
        <v>4461</v>
      </c>
      <c r="J98">
        <v>606</v>
      </c>
      <c r="K98">
        <v>66</v>
      </c>
      <c r="L98">
        <v>381</v>
      </c>
      <c r="M98">
        <v>312</v>
      </c>
      <c r="N98">
        <v>28</v>
      </c>
      <c r="O98">
        <v>204</v>
      </c>
      <c r="P98">
        <v>14</v>
      </c>
      <c r="Q98">
        <v>239</v>
      </c>
      <c r="R98">
        <v>66</v>
      </c>
      <c r="S98">
        <v>31</v>
      </c>
      <c r="T98">
        <v>25</v>
      </c>
      <c r="U98">
        <v>7</v>
      </c>
      <c r="V98">
        <v>51</v>
      </c>
      <c r="W98">
        <v>31</v>
      </c>
      <c r="X98" t="s">
        <v>8</v>
      </c>
      <c r="Y98">
        <v>74.689785714285705</v>
      </c>
      <c r="Z98">
        <v>33.611857142857097</v>
      </c>
      <c r="AA98">
        <v>136.57</v>
      </c>
      <c r="AB98">
        <v>60.721714285714199</v>
      </c>
      <c r="AC98">
        <v>54.279357142857101</v>
      </c>
      <c r="AD98">
        <v>19.5538214285714</v>
      </c>
      <c r="AE98">
        <v>378.50452380952299</v>
      </c>
      <c r="AF98">
        <v>295.71904761904699</v>
      </c>
      <c r="AG98">
        <v>166.77669047619</v>
      </c>
      <c r="AH98">
        <v>191.06609523809499</v>
      </c>
      <c r="AI98">
        <v>64.318190476190395</v>
      </c>
      <c r="AJ98">
        <v>61.929547619047597</v>
      </c>
      <c r="AK98">
        <v>33.217214285714199</v>
      </c>
      <c r="AL98">
        <v>123.351095238095</v>
      </c>
      <c r="AM98">
        <v>969.94285714285695</v>
      </c>
      <c r="AN98">
        <v>9082.3642857142804</v>
      </c>
      <c r="AO98">
        <v>1109.2566666666601</v>
      </c>
      <c r="AP98">
        <v>103.228857142857</v>
      </c>
      <c r="AQ98" t="s">
        <v>125</v>
      </c>
      <c r="AR98" t="s">
        <v>1097</v>
      </c>
      <c r="AS98" t="s">
        <v>61</v>
      </c>
    </row>
    <row r="99" spans="1:45" x14ac:dyDescent="0.2">
      <c r="A99" t="s">
        <v>5</v>
      </c>
      <c r="B99" t="s">
        <v>6</v>
      </c>
      <c r="C99">
        <v>64</v>
      </c>
      <c r="D99">
        <v>200</v>
      </c>
      <c r="E99" t="s">
        <v>7</v>
      </c>
      <c r="F99">
        <v>20</v>
      </c>
      <c r="G99">
        <v>73</v>
      </c>
      <c r="H99">
        <v>558</v>
      </c>
      <c r="I99">
        <v>5944</v>
      </c>
      <c r="J99">
        <v>810</v>
      </c>
      <c r="K99">
        <v>88</v>
      </c>
      <c r="L99">
        <v>507</v>
      </c>
      <c r="M99">
        <v>414</v>
      </c>
      <c r="N99">
        <v>37</v>
      </c>
      <c r="O99">
        <v>285</v>
      </c>
      <c r="P99">
        <v>19</v>
      </c>
      <c r="Q99">
        <v>308</v>
      </c>
      <c r="R99">
        <v>87</v>
      </c>
      <c r="S99">
        <v>40</v>
      </c>
      <c r="T99">
        <v>35</v>
      </c>
      <c r="U99">
        <v>9</v>
      </c>
      <c r="V99">
        <v>68</v>
      </c>
      <c r="W99">
        <v>41</v>
      </c>
      <c r="X99" t="s">
        <v>8</v>
      </c>
      <c r="Y99">
        <v>74.0229107142857</v>
      </c>
      <c r="Z99">
        <v>34.212071428571399</v>
      </c>
      <c r="AA99">
        <v>135.018053571428</v>
      </c>
      <c r="AB99">
        <v>58.762946428571396</v>
      </c>
      <c r="AC99">
        <v>56.993321428571399</v>
      </c>
      <c r="AD99">
        <v>18.855464285714199</v>
      </c>
      <c r="AE99">
        <v>377.75946428571399</v>
      </c>
      <c r="AF99">
        <v>294.29732142857102</v>
      </c>
      <c r="AG99">
        <v>174.74764285714201</v>
      </c>
      <c r="AH99">
        <v>184.67053571428499</v>
      </c>
      <c r="AI99">
        <v>64.318196428571397</v>
      </c>
      <c r="AJ99">
        <v>61.430107142857103</v>
      </c>
      <c r="AK99">
        <v>33.217214285714199</v>
      </c>
      <c r="AL99">
        <v>122.790410714285</v>
      </c>
      <c r="AM99">
        <v>890.17767857142803</v>
      </c>
      <c r="AN99">
        <v>9076.2553571428507</v>
      </c>
      <c r="AO99">
        <v>1112.00232142857</v>
      </c>
      <c r="AP99">
        <v>103.228857142857</v>
      </c>
      <c r="AQ99" t="s">
        <v>126</v>
      </c>
      <c r="AR99" t="s">
        <v>1097</v>
      </c>
      <c r="AS99" t="s">
        <v>61</v>
      </c>
    </row>
    <row r="100" spans="1:45" x14ac:dyDescent="0.2">
      <c r="A100" t="s">
        <v>5</v>
      </c>
      <c r="B100" t="s">
        <v>6</v>
      </c>
      <c r="C100">
        <v>64</v>
      </c>
      <c r="D100">
        <v>250</v>
      </c>
      <c r="E100" t="s">
        <v>7</v>
      </c>
      <c r="F100">
        <v>25</v>
      </c>
      <c r="G100">
        <v>92</v>
      </c>
      <c r="H100">
        <v>697</v>
      </c>
      <c r="I100">
        <v>7428</v>
      </c>
      <c r="J100">
        <v>1014</v>
      </c>
      <c r="K100">
        <v>110</v>
      </c>
      <c r="L100">
        <v>633</v>
      </c>
      <c r="M100">
        <v>517</v>
      </c>
      <c r="N100">
        <v>47</v>
      </c>
      <c r="O100">
        <v>356</v>
      </c>
      <c r="P100">
        <v>24</v>
      </c>
      <c r="Q100">
        <v>381</v>
      </c>
      <c r="R100">
        <v>107</v>
      </c>
      <c r="S100">
        <v>51</v>
      </c>
      <c r="T100">
        <v>44</v>
      </c>
      <c r="U100">
        <v>11</v>
      </c>
      <c r="V100">
        <v>85</v>
      </c>
      <c r="W100">
        <v>50</v>
      </c>
      <c r="X100" t="s">
        <v>8</v>
      </c>
      <c r="Y100">
        <v>75.223285714285694</v>
      </c>
      <c r="Z100">
        <v>34.572200000000002</v>
      </c>
      <c r="AA100">
        <v>132.84534285714199</v>
      </c>
      <c r="AB100">
        <v>59.938214285714203</v>
      </c>
      <c r="AC100">
        <v>57.319000000000003</v>
      </c>
      <c r="AD100">
        <v>18.436457142857101</v>
      </c>
      <c r="AE100">
        <v>377.312285714285</v>
      </c>
      <c r="AF100">
        <v>294.01299999999998</v>
      </c>
      <c r="AG100">
        <v>174.625</v>
      </c>
      <c r="AH100">
        <v>182.75185714285701</v>
      </c>
      <c r="AI100">
        <v>64.318199999999905</v>
      </c>
      <c r="AJ100">
        <v>59.931814285714204</v>
      </c>
      <c r="AK100">
        <v>33.217214285714199</v>
      </c>
      <c r="AL100">
        <v>123.799642857142</v>
      </c>
      <c r="AM100">
        <v>889.53957142857098</v>
      </c>
      <c r="AN100">
        <v>9073.8128571428497</v>
      </c>
      <c r="AO100">
        <v>1113.6497142857099</v>
      </c>
      <c r="AP100">
        <v>103.228857142857</v>
      </c>
      <c r="AQ100" t="s">
        <v>127</v>
      </c>
      <c r="AR100" t="s">
        <v>1097</v>
      </c>
      <c r="AS100" t="s">
        <v>61</v>
      </c>
    </row>
    <row r="101" spans="1:45" x14ac:dyDescent="0.2">
      <c r="A101" t="s">
        <v>5</v>
      </c>
      <c r="B101" t="s">
        <v>6</v>
      </c>
      <c r="C101">
        <v>64</v>
      </c>
      <c r="D101">
        <v>150</v>
      </c>
      <c r="E101" t="s">
        <v>7</v>
      </c>
      <c r="F101">
        <v>187</v>
      </c>
      <c r="G101">
        <v>1198</v>
      </c>
      <c r="H101">
        <v>5179</v>
      </c>
      <c r="I101">
        <v>10159</v>
      </c>
      <c r="J101">
        <v>1106</v>
      </c>
      <c r="K101">
        <v>96</v>
      </c>
      <c r="L101">
        <v>39</v>
      </c>
      <c r="M101">
        <v>59</v>
      </c>
      <c r="N101">
        <v>10</v>
      </c>
      <c r="O101">
        <v>169</v>
      </c>
      <c r="P101">
        <v>13</v>
      </c>
      <c r="Q101">
        <v>45</v>
      </c>
      <c r="R101">
        <v>85</v>
      </c>
      <c r="S101">
        <v>33</v>
      </c>
      <c r="T101">
        <v>11</v>
      </c>
      <c r="U101">
        <v>6</v>
      </c>
      <c r="V101">
        <v>23</v>
      </c>
      <c r="W101">
        <v>96</v>
      </c>
      <c r="X101" t="s">
        <v>8</v>
      </c>
      <c r="Y101">
        <v>26.674928571428499</v>
      </c>
      <c r="Z101">
        <v>31.211023809523802</v>
      </c>
      <c r="AA101">
        <v>175.88559523809499</v>
      </c>
      <c r="AB101">
        <v>64.639261904761895</v>
      </c>
      <c r="AC101">
        <v>23.882928571428501</v>
      </c>
      <c r="AD101">
        <v>16.7604166666666</v>
      </c>
      <c r="AE101">
        <v>38.744547619047601</v>
      </c>
      <c r="AF101">
        <v>55.921238095238103</v>
      </c>
      <c r="AG101">
        <v>138.16304761904701</v>
      </c>
      <c r="AH101">
        <v>35.974785714285701</v>
      </c>
      <c r="AI101">
        <v>29.006238095238</v>
      </c>
      <c r="AJ101">
        <v>191.78180952380899</v>
      </c>
      <c r="AK101">
        <v>414.10809523809502</v>
      </c>
      <c r="AL101">
        <v>2686.8119047619002</v>
      </c>
      <c r="AM101">
        <v>11016.0809523809</v>
      </c>
      <c r="AN101">
        <v>20683.195238095199</v>
      </c>
      <c r="AO101">
        <v>2024.4849999999999</v>
      </c>
      <c r="AP101">
        <v>150.15107142857099</v>
      </c>
      <c r="AQ101" t="s">
        <v>128</v>
      </c>
      <c r="AR101" t="s">
        <v>1097</v>
      </c>
      <c r="AS101" t="s">
        <v>65</v>
      </c>
    </row>
    <row r="102" spans="1:45" x14ac:dyDescent="0.2">
      <c r="A102" t="s">
        <v>5</v>
      </c>
      <c r="B102" t="s">
        <v>6</v>
      </c>
      <c r="C102">
        <v>64</v>
      </c>
      <c r="D102">
        <v>200</v>
      </c>
      <c r="E102" t="s">
        <v>7</v>
      </c>
      <c r="F102">
        <v>248</v>
      </c>
      <c r="G102">
        <v>1600</v>
      </c>
      <c r="H102">
        <v>6976</v>
      </c>
      <c r="I102">
        <v>13547</v>
      </c>
      <c r="J102">
        <v>1479</v>
      </c>
      <c r="K102">
        <v>128</v>
      </c>
      <c r="L102">
        <v>52</v>
      </c>
      <c r="M102">
        <v>79</v>
      </c>
      <c r="N102">
        <v>13</v>
      </c>
      <c r="O102">
        <v>227</v>
      </c>
      <c r="P102">
        <v>19</v>
      </c>
      <c r="Q102">
        <v>59</v>
      </c>
      <c r="R102">
        <v>111</v>
      </c>
      <c r="S102">
        <v>44</v>
      </c>
      <c r="T102">
        <v>16</v>
      </c>
      <c r="U102">
        <v>9</v>
      </c>
      <c r="V102">
        <v>31</v>
      </c>
      <c r="W102">
        <v>128</v>
      </c>
      <c r="X102" t="s">
        <v>8</v>
      </c>
      <c r="Y102">
        <v>26.008053571428501</v>
      </c>
      <c r="Z102">
        <v>34.212071428571399</v>
      </c>
      <c r="AA102">
        <v>172.264428571428</v>
      </c>
      <c r="AB102">
        <v>64.639250000000004</v>
      </c>
      <c r="AC102">
        <v>26.054089285714198</v>
      </c>
      <c r="AD102">
        <v>18.855464285714199</v>
      </c>
      <c r="AE102">
        <v>38.744553571428497</v>
      </c>
      <c r="AF102">
        <v>56.158196428571401</v>
      </c>
      <c r="AG102">
        <v>139.18494642857101</v>
      </c>
      <c r="AH102">
        <v>35.3751964285714</v>
      </c>
      <c r="AI102">
        <v>29.321535714285702</v>
      </c>
      <c r="AJ102">
        <v>191.78178571428501</v>
      </c>
      <c r="AK102">
        <v>411.89339285714198</v>
      </c>
      <c r="AL102">
        <v>2691.2964285714202</v>
      </c>
      <c r="AM102">
        <v>11128.8160714285</v>
      </c>
      <c r="AN102">
        <v>20685.732142857101</v>
      </c>
      <c r="AO102">
        <v>2030.43392857142</v>
      </c>
      <c r="AP102">
        <v>150.15107142857099</v>
      </c>
      <c r="AQ102" t="s">
        <v>129</v>
      </c>
      <c r="AR102" t="s">
        <v>1097</v>
      </c>
      <c r="AS102" t="s">
        <v>65</v>
      </c>
    </row>
    <row r="103" spans="1:45" x14ac:dyDescent="0.2">
      <c r="A103" t="s">
        <v>5</v>
      </c>
      <c r="B103" t="s">
        <v>6</v>
      </c>
      <c r="C103">
        <v>64</v>
      </c>
      <c r="D103">
        <v>250</v>
      </c>
      <c r="E103" t="s">
        <v>7</v>
      </c>
      <c r="F103">
        <v>310</v>
      </c>
      <c r="G103">
        <v>2002</v>
      </c>
      <c r="H103">
        <v>8582</v>
      </c>
      <c r="I103">
        <v>16936</v>
      </c>
      <c r="J103">
        <v>1850</v>
      </c>
      <c r="K103">
        <v>160</v>
      </c>
      <c r="L103">
        <v>65</v>
      </c>
      <c r="M103">
        <v>99</v>
      </c>
      <c r="N103">
        <v>16</v>
      </c>
      <c r="O103">
        <v>285</v>
      </c>
      <c r="P103">
        <v>23</v>
      </c>
      <c r="Q103">
        <v>73</v>
      </c>
      <c r="R103">
        <v>138</v>
      </c>
      <c r="S103">
        <v>54</v>
      </c>
      <c r="T103">
        <v>20</v>
      </c>
      <c r="U103">
        <v>11</v>
      </c>
      <c r="V103">
        <v>39</v>
      </c>
      <c r="W103">
        <v>160</v>
      </c>
      <c r="X103" t="s">
        <v>8</v>
      </c>
      <c r="Y103">
        <v>25.607928571428499</v>
      </c>
      <c r="Z103">
        <v>33.131699999999903</v>
      </c>
      <c r="AA103">
        <v>171.33328571428501</v>
      </c>
      <c r="AB103">
        <v>63.463999999999899</v>
      </c>
      <c r="AC103">
        <v>26.054085714285701</v>
      </c>
      <c r="AD103">
        <v>18.436457142857101</v>
      </c>
      <c r="AE103">
        <v>38.744557142857097</v>
      </c>
      <c r="AF103">
        <v>56.300371428571403</v>
      </c>
      <c r="AG103">
        <v>139.79811428571401</v>
      </c>
      <c r="AH103">
        <v>35.015457142857102</v>
      </c>
      <c r="AI103">
        <v>29.5106999999999</v>
      </c>
      <c r="AJ103">
        <v>191.78185714285701</v>
      </c>
      <c r="AK103">
        <v>411.89342857142799</v>
      </c>
      <c r="AL103">
        <v>2693.98714285714</v>
      </c>
      <c r="AM103">
        <v>10952.695714285701</v>
      </c>
      <c r="AN103">
        <v>20688.4857142857</v>
      </c>
      <c r="AO103">
        <v>2031.80714285714</v>
      </c>
      <c r="AP103">
        <v>150.15099999999899</v>
      </c>
      <c r="AQ103" t="s">
        <v>130</v>
      </c>
      <c r="AR103" t="s">
        <v>1097</v>
      </c>
      <c r="AS103" t="s">
        <v>65</v>
      </c>
    </row>
    <row r="104" spans="1:45" x14ac:dyDescent="0.2">
      <c r="A104" t="s">
        <v>5</v>
      </c>
      <c r="B104" t="s">
        <v>6</v>
      </c>
      <c r="C104">
        <v>64</v>
      </c>
      <c r="D104">
        <v>150</v>
      </c>
      <c r="E104" t="s">
        <v>7</v>
      </c>
      <c r="F104">
        <v>146</v>
      </c>
      <c r="G104">
        <v>562</v>
      </c>
      <c r="H104">
        <v>371</v>
      </c>
      <c r="I104">
        <v>1055</v>
      </c>
      <c r="J104">
        <v>9430</v>
      </c>
      <c r="K104">
        <v>3593</v>
      </c>
      <c r="L104">
        <v>122</v>
      </c>
      <c r="M104">
        <v>37</v>
      </c>
      <c r="N104">
        <v>10</v>
      </c>
      <c r="O104">
        <v>22</v>
      </c>
      <c r="P104">
        <v>7</v>
      </c>
      <c r="Q104">
        <v>20</v>
      </c>
      <c r="R104">
        <v>40</v>
      </c>
      <c r="S104">
        <v>19</v>
      </c>
      <c r="T104">
        <v>8</v>
      </c>
      <c r="U104">
        <v>5</v>
      </c>
      <c r="V104">
        <v>14</v>
      </c>
      <c r="W104">
        <v>28</v>
      </c>
      <c r="X104" t="s">
        <v>8</v>
      </c>
      <c r="Y104">
        <v>26.674928571428499</v>
      </c>
      <c r="Z104">
        <v>16.8059333333333</v>
      </c>
      <c r="AA104">
        <v>82.769690476190405</v>
      </c>
      <c r="AB104">
        <v>37.216547619047603</v>
      </c>
      <c r="AC104">
        <v>17.369392857142799</v>
      </c>
      <c r="AD104">
        <v>13.9670142857142</v>
      </c>
      <c r="AE104">
        <v>121.200904761904</v>
      </c>
      <c r="AF104">
        <v>35.069261904761902</v>
      </c>
      <c r="AG104">
        <v>17.985721428571399</v>
      </c>
      <c r="AH104">
        <v>15.9887928571428</v>
      </c>
      <c r="AI104">
        <v>17.6559738095238</v>
      </c>
      <c r="AJ104">
        <v>55.936357142857098</v>
      </c>
      <c r="AK104">
        <v>323.31428571428501</v>
      </c>
      <c r="AL104">
        <v>1260.4238095237999</v>
      </c>
      <c r="AM104">
        <v>789.14190476190402</v>
      </c>
      <c r="AN104">
        <v>2147.9250000000002</v>
      </c>
      <c r="AO104">
        <v>17261.204761904701</v>
      </c>
      <c r="AP104">
        <v>5619.7166666666599</v>
      </c>
      <c r="AQ104" t="s">
        <v>131</v>
      </c>
      <c r="AR104" t="s">
        <v>1097</v>
      </c>
      <c r="AS104" t="s">
        <v>69</v>
      </c>
    </row>
    <row r="105" spans="1:45" x14ac:dyDescent="0.2">
      <c r="A105" t="s">
        <v>5</v>
      </c>
      <c r="B105" t="s">
        <v>6</v>
      </c>
      <c r="C105">
        <v>64</v>
      </c>
      <c r="D105">
        <v>200</v>
      </c>
      <c r="E105" t="s">
        <v>7</v>
      </c>
      <c r="F105">
        <v>194</v>
      </c>
      <c r="G105">
        <v>746</v>
      </c>
      <c r="H105">
        <v>498</v>
      </c>
      <c r="I105">
        <v>1398</v>
      </c>
      <c r="J105">
        <v>12510</v>
      </c>
      <c r="K105">
        <v>4795</v>
      </c>
      <c r="L105">
        <v>163</v>
      </c>
      <c r="M105">
        <v>49</v>
      </c>
      <c r="N105">
        <v>13</v>
      </c>
      <c r="O105">
        <v>30</v>
      </c>
      <c r="P105">
        <v>10</v>
      </c>
      <c r="Q105">
        <v>27</v>
      </c>
      <c r="R105">
        <v>54</v>
      </c>
      <c r="S105">
        <v>26</v>
      </c>
      <c r="T105">
        <v>11</v>
      </c>
      <c r="U105">
        <v>7</v>
      </c>
      <c r="V105">
        <v>19</v>
      </c>
      <c r="W105">
        <v>37</v>
      </c>
      <c r="X105" t="s">
        <v>8</v>
      </c>
      <c r="Y105">
        <v>26.008053571428501</v>
      </c>
      <c r="Z105">
        <v>18.006357142857102</v>
      </c>
      <c r="AA105">
        <v>83.804303571428505</v>
      </c>
      <c r="AB105">
        <v>38.195928571428503</v>
      </c>
      <c r="AC105">
        <v>17.912196428571399</v>
      </c>
      <c r="AD105">
        <v>14.665366071428499</v>
      </c>
      <c r="AE105">
        <v>121.449285714285</v>
      </c>
      <c r="AF105">
        <v>34.832303571428497</v>
      </c>
      <c r="AG105">
        <v>18.3944821428571</v>
      </c>
      <c r="AH105">
        <v>16.1886517857142</v>
      </c>
      <c r="AI105">
        <v>17.971267857142799</v>
      </c>
      <c r="AJ105">
        <v>55.436928571428503</v>
      </c>
      <c r="AK105">
        <v>322.20696428571398</v>
      </c>
      <c r="AL105">
        <v>1254.8169642857099</v>
      </c>
      <c r="AM105">
        <v>794.45964285714194</v>
      </c>
      <c r="AN105">
        <v>2134.69107142857</v>
      </c>
      <c r="AO105">
        <v>17174.258928571398</v>
      </c>
      <c r="AP105">
        <v>5624.8</v>
      </c>
      <c r="AQ105" t="s">
        <v>132</v>
      </c>
      <c r="AR105" t="s">
        <v>1097</v>
      </c>
      <c r="AS105" t="s">
        <v>69</v>
      </c>
    </row>
    <row r="106" spans="1:45" x14ac:dyDescent="0.2">
      <c r="A106" t="s">
        <v>5</v>
      </c>
      <c r="B106" t="s">
        <v>6</v>
      </c>
      <c r="C106">
        <v>64</v>
      </c>
      <c r="D106">
        <v>250</v>
      </c>
      <c r="E106" t="s">
        <v>7</v>
      </c>
      <c r="F106">
        <v>242</v>
      </c>
      <c r="G106">
        <v>933</v>
      </c>
      <c r="H106">
        <v>624</v>
      </c>
      <c r="I106">
        <v>1742</v>
      </c>
      <c r="J106">
        <v>15605</v>
      </c>
      <c r="K106">
        <v>6000</v>
      </c>
      <c r="L106">
        <v>204</v>
      </c>
      <c r="M106">
        <v>62</v>
      </c>
      <c r="N106">
        <v>16</v>
      </c>
      <c r="O106">
        <v>37</v>
      </c>
      <c r="P106">
        <v>12</v>
      </c>
      <c r="Q106">
        <v>33</v>
      </c>
      <c r="R106">
        <v>68</v>
      </c>
      <c r="S106">
        <v>32</v>
      </c>
      <c r="T106">
        <v>14</v>
      </c>
      <c r="U106">
        <v>9</v>
      </c>
      <c r="V106">
        <v>23</v>
      </c>
      <c r="W106">
        <v>47</v>
      </c>
      <c r="X106" t="s">
        <v>8</v>
      </c>
      <c r="Y106">
        <v>25.607928571428499</v>
      </c>
      <c r="Z106">
        <v>17.286100000000001</v>
      </c>
      <c r="AA106">
        <v>84.4250857142857</v>
      </c>
      <c r="AB106">
        <v>37.6083</v>
      </c>
      <c r="AC106">
        <v>18.237857142857099</v>
      </c>
      <c r="AD106">
        <v>15.0843714285714</v>
      </c>
      <c r="AE106">
        <v>121.59829999999999</v>
      </c>
      <c r="AF106">
        <v>35.258814285714202</v>
      </c>
      <c r="AG106">
        <v>18.149228571428502</v>
      </c>
      <c r="AH106">
        <v>15.8288999999999</v>
      </c>
      <c r="AI106">
        <v>17.403742857142799</v>
      </c>
      <c r="AJ106">
        <v>56.335914285714203</v>
      </c>
      <c r="AK106">
        <v>321.542714285714</v>
      </c>
      <c r="AL106">
        <v>1255.4897142857101</v>
      </c>
      <c r="AM106">
        <v>796.37400000000002</v>
      </c>
      <c r="AN106">
        <v>2127.97285714285</v>
      </c>
      <c r="AO106">
        <v>17138.571428571398</v>
      </c>
      <c r="AP106">
        <v>5630.6642857142797</v>
      </c>
      <c r="AQ106" t="s">
        <v>133</v>
      </c>
      <c r="AR106" t="s">
        <v>1097</v>
      </c>
      <c r="AS106" t="s">
        <v>69</v>
      </c>
    </row>
    <row r="107" spans="1:45" x14ac:dyDescent="0.2">
      <c r="A107" t="s">
        <v>5</v>
      </c>
      <c r="B107" t="s">
        <v>6</v>
      </c>
      <c r="C107">
        <v>64</v>
      </c>
      <c r="D107">
        <v>150</v>
      </c>
      <c r="E107" t="s">
        <v>7</v>
      </c>
      <c r="F107">
        <v>7</v>
      </c>
      <c r="G107">
        <v>16</v>
      </c>
      <c r="H107">
        <v>18</v>
      </c>
      <c r="I107">
        <v>29</v>
      </c>
      <c r="J107">
        <v>711</v>
      </c>
      <c r="K107">
        <v>1986</v>
      </c>
      <c r="L107">
        <v>387</v>
      </c>
      <c r="M107">
        <v>71</v>
      </c>
      <c r="N107">
        <v>19</v>
      </c>
      <c r="O107">
        <v>14</v>
      </c>
      <c r="P107">
        <v>25</v>
      </c>
      <c r="Q107">
        <v>37</v>
      </c>
      <c r="R107">
        <v>32</v>
      </c>
      <c r="S107">
        <v>35</v>
      </c>
      <c r="T107">
        <v>16</v>
      </c>
      <c r="U107">
        <v>10</v>
      </c>
      <c r="V107">
        <v>15</v>
      </c>
      <c r="W107">
        <v>5</v>
      </c>
      <c r="X107" t="s">
        <v>8</v>
      </c>
      <c r="Y107">
        <v>50.6823571428571</v>
      </c>
      <c r="Z107">
        <v>60.021190476190398</v>
      </c>
      <c r="AA107">
        <v>66.215761904761905</v>
      </c>
      <c r="AB107">
        <v>68.556785714285695</v>
      </c>
      <c r="AC107">
        <v>34.738785714285697</v>
      </c>
      <c r="AD107">
        <v>27.934023809523801</v>
      </c>
      <c r="AE107">
        <v>384.46523809523802</v>
      </c>
      <c r="AF107">
        <v>67.295071428571404</v>
      </c>
      <c r="AG107">
        <v>11.4454595238095</v>
      </c>
      <c r="AH107">
        <v>29.5792619047619</v>
      </c>
      <c r="AI107">
        <v>18.917116666666601</v>
      </c>
      <c r="AJ107">
        <v>9.9886357142857101</v>
      </c>
      <c r="AK107">
        <v>15.501369047619001</v>
      </c>
      <c r="AL107">
        <v>35.883952380952302</v>
      </c>
      <c r="AM107">
        <v>38.287214285714199</v>
      </c>
      <c r="AN107">
        <v>59.042499999999997</v>
      </c>
      <c r="AO107">
        <v>1301.45452380952</v>
      </c>
      <c r="AP107">
        <v>3106.25</v>
      </c>
      <c r="AQ107" t="s">
        <v>134</v>
      </c>
      <c r="AR107" t="s">
        <v>1097</v>
      </c>
      <c r="AS107" t="s">
        <v>73</v>
      </c>
    </row>
    <row r="108" spans="1:45" x14ac:dyDescent="0.2">
      <c r="A108" t="s">
        <v>5</v>
      </c>
      <c r="B108" t="s">
        <v>6</v>
      </c>
      <c r="C108">
        <v>64</v>
      </c>
      <c r="D108">
        <v>200</v>
      </c>
      <c r="E108" t="s">
        <v>7</v>
      </c>
      <c r="F108">
        <v>9</v>
      </c>
      <c r="G108">
        <v>21</v>
      </c>
      <c r="H108">
        <v>24</v>
      </c>
      <c r="I108">
        <v>39</v>
      </c>
      <c r="J108">
        <v>953</v>
      </c>
      <c r="K108">
        <v>2665</v>
      </c>
      <c r="L108">
        <v>520</v>
      </c>
      <c r="M108">
        <v>95</v>
      </c>
      <c r="N108">
        <v>26</v>
      </c>
      <c r="O108">
        <v>19</v>
      </c>
      <c r="P108">
        <v>34</v>
      </c>
      <c r="Q108">
        <v>49</v>
      </c>
      <c r="R108">
        <v>43</v>
      </c>
      <c r="S108">
        <v>48</v>
      </c>
      <c r="T108">
        <v>21</v>
      </c>
      <c r="U108">
        <v>13</v>
      </c>
      <c r="V108">
        <v>20</v>
      </c>
      <c r="W108">
        <v>7</v>
      </c>
      <c r="X108" t="s">
        <v>8</v>
      </c>
      <c r="Y108">
        <v>52.016107142857102</v>
      </c>
      <c r="Z108">
        <v>61.221607142857103</v>
      </c>
      <c r="AA108">
        <v>66.733053571428499</v>
      </c>
      <c r="AB108">
        <v>70.515535714285704</v>
      </c>
      <c r="AC108">
        <v>34.195999999999998</v>
      </c>
      <c r="AD108">
        <v>27.235678571428501</v>
      </c>
      <c r="AE108">
        <v>387.44553571428497</v>
      </c>
      <c r="AF108">
        <v>67.532017857142804</v>
      </c>
      <c r="AG108">
        <v>11.649841071428501</v>
      </c>
      <c r="AH108">
        <v>29.379410714285701</v>
      </c>
      <c r="AI108">
        <v>18.917107142857098</v>
      </c>
      <c r="AJ108">
        <v>10.4880678571428</v>
      </c>
      <c r="AK108">
        <v>14.947748214285699</v>
      </c>
      <c r="AL108">
        <v>35.323267857142802</v>
      </c>
      <c r="AM108">
        <v>38.287214285714199</v>
      </c>
      <c r="AN108">
        <v>59.551482142857097</v>
      </c>
      <c r="AO108">
        <v>1308.3187499999999</v>
      </c>
      <c r="AP108">
        <v>3126.19107142857</v>
      </c>
      <c r="AQ108" t="s">
        <v>135</v>
      </c>
      <c r="AR108" t="s">
        <v>1097</v>
      </c>
      <c r="AS108" t="s">
        <v>73</v>
      </c>
    </row>
    <row r="109" spans="1:45" x14ac:dyDescent="0.2">
      <c r="A109" t="s">
        <v>5</v>
      </c>
      <c r="B109" t="s">
        <v>6</v>
      </c>
      <c r="C109">
        <v>64</v>
      </c>
      <c r="D109">
        <v>250</v>
      </c>
      <c r="E109" t="s">
        <v>7</v>
      </c>
      <c r="F109">
        <v>11</v>
      </c>
      <c r="G109">
        <v>26</v>
      </c>
      <c r="H109">
        <v>31</v>
      </c>
      <c r="I109">
        <v>49</v>
      </c>
      <c r="J109">
        <v>1196</v>
      </c>
      <c r="K109">
        <v>3343</v>
      </c>
      <c r="L109">
        <v>654</v>
      </c>
      <c r="M109">
        <v>120</v>
      </c>
      <c r="N109">
        <v>33</v>
      </c>
      <c r="O109">
        <v>23</v>
      </c>
      <c r="P109">
        <v>55</v>
      </c>
      <c r="Q109">
        <v>62</v>
      </c>
      <c r="R109">
        <v>54</v>
      </c>
      <c r="S109">
        <v>60</v>
      </c>
      <c r="T109">
        <v>26</v>
      </c>
      <c r="U109">
        <v>17</v>
      </c>
      <c r="V109">
        <v>25</v>
      </c>
      <c r="W109">
        <v>9</v>
      </c>
      <c r="X109" t="s">
        <v>8</v>
      </c>
      <c r="Y109">
        <v>52.8163428571428</v>
      </c>
      <c r="Z109">
        <v>79.227971428571394</v>
      </c>
      <c r="AA109">
        <v>67.043442857142793</v>
      </c>
      <c r="AB109">
        <v>70.515542857142805</v>
      </c>
      <c r="AC109">
        <v>33.870314285714201</v>
      </c>
      <c r="AD109">
        <v>28.4927142857142</v>
      </c>
      <c r="AE109">
        <v>389.82985714285701</v>
      </c>
      <c r="AF109">
        <v>68.242885714285705</v>
      </c>
      <c r="AG109">
        <v>11.2819528571428</v>
      </c>
      <c r="AH109">
        <v>29.739157142857099</v>
      </c>
      <c r="AI109">
        <v>18.917114285714199</v>
      </c>
      <c r="AJ109">
        <v>10.787727142857101</v>
      </c>
      <c r="AK109">
        <v>14.6155714285714</v>
      </c>
      <c r="AL109">
        <v>34.986857142857097</v>
      </c>
      <c r="AM109">
        <v>39.563457142857096</v>
      </c>
      <c r="AN109">
        <v>59.856871428571402</v>
      </c>
      <c r="AO109">
        <v>1313.5357142857099</v>
      </c>
      <c r="AP109">
        <v>3137.2185714285702</v>
      </c>
      <c r="AQ109" t="s">
        <v>136</v>
      </c>
      <c r="AR109" t="s">
        <v>1097</v>
      </c>
      <c r="AS109" t="s">
        <v>73</v>
      </c>
    </row>
    <row r="110" spans="1:45" x14ac:dyDescent="0.2">
      <c r="A110" t="s">
        <v>5</v>
      </c>
      <c r="B110" t="s">
        <v>6</v>
      </c>
      <c r="C110">
        <v>64</v>
      </c>
      <c r="D110">
        <v>150</v>
      </c>
      <c r="E110" t="s">
        <v>7</v>
      </c>
      <c r="F110">
        <v>33</v>
      </c>
      <c r="G110">
        <v>25</v>
      </c>
      <c r="H110">
        <v>27</v>
      </c>
      <c r="I110">
        <v>39</v>
      </c>
      <c r="J110">
        <v>36</v>
      </c>
      <c r="K110">
        <v>12</v>
      </c>
      <c r="L110">
        <v>28</v>
      </c>
      <c r="M110">
        <v>118</v>
      </c>
      <c r="N110">
        <v>238</v>
      </c>
      <c r="O110">
        <v>14252</v>
      </c>
      <c r="P110">
        <v>10</v>
      </c>
      <c r="Q110">
        <v>20</v>
      </c>
      <c r="R110">
        <v>24</v>
      </c>
      <c r="S110">
        <v>14</v>
      </c>
      <c r="T110">
        <v>17</v>
      </c>
      <c r="U110">
        <v>15</v>
      </c>
      <c r="V110">
        <v>53</v>
      </c>
      <c r="W110">
        <v>49</v>
      </c>
      <c r="X110" t="s">
        <v>8</v>
      </c>
      <c r="Y110">
        <v>634.86309523809496</v>
      </c>
      <c r="Z110">
        <v>24.008476190476099</v>
      </c>
      <c r="AA110">
        <v>49.661809523809502</v>
      </c>
      <c r="AB110">
        <v>27.4227142857142</v>
      </c>
      <c r="AC110">
        <v>36.909952380952298</v>
      </c>
      <c r="AD110">
        <v>41.901047619047603</v>
      </c>
      <c r="AE110">
        <v>27.8165952380952</v>
      </c>
      <c r="AF110">
        <v>111.8425</v>
      </c>
      <c r="AG110">
        <v>11651.4761904761</v>
      </c>
      <c r="AH110">
        <v>15.9887928571428</v>
      </c>
      <c r="AI110">
        <v>66.840476190476195</v>
      </c>
      <c r="AJ110">
        <v>97.888619047619002</v>
      </c>
      <c r="AK110">
        <v>73.077880952380895</v>
      </c>
      <c r="AL110">
        <v>56.068690476190397</v>
      </c>
      <c r="AM110">
        <v>57.430833333333297</v>
      </c>
      <c r="AN110">
        <v>79.401976190476105</v>
      </c>
      <c r="AO110">
        <v>65.896428571428501</v>
      </c>
      <c r="AP110">
        <v>18.768883333333299</v>
      </c>
      <c r="AQ110" t="s">
        <v>137</v>
      </c>
      <c r="AR110" t="s">
        <v>1097</v>
      </c>
      <c r="AS110" t="s">
        <v>77</v>
      </c>
    </row>
    <row r="111" spans="1:45" x14ac:dyDescent="0.2">
      <c r="A111" t="s">
        <v>5</v>
      </c>
      <c r="B111" t="s">
        <v>6</v>
      </c>
      <c r="C111">
        <v>64</v>
      </c>
      <c r="D111">
        <v>200</v>
      </c>
      <c r="E111" t="s">
        <v>7</v>
      </c>
      <c r="F111">
        <v>44</v>
      </c>
      <c r="G111">
        <v>33</v>
      </c>
      <c r="H111">
        <v>18</v>
      </c>
      <c r="I111">
        <v>51</v>
      </c>
      <c r="J111">
        <v>47</v>
      </c>
      <c r="K111">
        <v>16</v>
      </c>
      <c r="L111">
        <v>37</v>
      </c>
      <c r="M111">
        <v>157</v>
      </c>
      <c r="N111">
        <v>315</v>
      </c>
      <c r="O111">
        <v>19214</v>
      </c>
      <c r="P111">
        <v>14</v>
      </c>
      <c r="Q111">
        <v>27</v>
      </c>
      <c r="R111">
        <v>31</v>
      </c>
      <c r="S111">
        <v>18</v>
      </c>
      <c r="T111">
        <v>23</v>
      </c>
      <c r="U111">
        <v>20</v>
      </c>
      <c r="V111">
        <v>72</v>
      </c>
      <c r="W111">
        <v>66</v>
      </c>
      <c r="X111" t="s">
        <v>8</v>
      </c>
      <c r="Y111">
        <v>630.19500000000005</v>
      </c>
      <c r="Z111">
        <v>25.2088928571428</v>
      </c>
      <c r="AA111">
        <v>48.109892857142803</v>
      </c>
      <c r="AB111">
        <v>26.443321428571402</v>
      </c>
      <c r="AC111">
        <v>37.452750000000002</v>
      </c>
      <c r="AD111">
        <v>41.901035714285698</v>
      </c>
      <c r="AE111">
        <v>27.568249999999999</v>
      </c>
      <c r="AF111">
        <v>111.605535714285</v>
      </c>
      <c r="AG111">
        <v>11781.055357142801</v>
      </c>
      <c r="AH111">
        <v>16.1886517857142</v>
      </c>
      <c r="AI111">
        <v>68.101624999999999</v>
      </c>
      <c r="AJ111">
        <v>98.887500000000003</v>
      </c>
      <c r="AK111">
        <v>73.077874999999906</v>
      </c>
      <c r="AL111">
        <v>55.508000000000003</v>
      </c>
      <c r="AM111">
        <v>28.715410714285699</v>
      </c>
      <c r="AN111">
        <v>77.875017857142794</v>
      </c>
      <c r="AO111">
        <v>64.523589285714195</v>
      </c>
      <c r="AP111">
        <v>18.768874999999898</v>
      </c>
      <c r="AQ111" t="s">
        <v>138</v>
      </c>
      <c r="AR111" t="s">
        <v>1097</v>
      </c>
      <c r="AS111" t="s">
        <v>77</v>
      </c>
    </row>
    <row r="112" spans="1:45" x14ac:dyDescent="0.2">
      <c r="A112" t="s">
        <v>5</v>
      </c>
      <c r="B112" t="s">
        <v>6</v>
      </c>
      <c r="C112">
        <v>64</v>
      </c>
      <c r="D112">
        <v>250</v>
      </c>
      <c r="E112" t="s">
        <v>7</v>
      </c>
      <c r="F112">
        <v>54</v>
      </c>
      <c r="G112">
        <v>42</v>
      </c>
      <c r="H112">
        <v>22</v>
      </c>
      <c r="I112">
        <v>65</v>
      </c>
      <c r="J112">
        <v>59</v>
      </c>
      <c r="K112">
        <v>20</v>
      </c>
      <c r="L112">
        <v>47</v>
      </c>
      <c r="M112">
        <v>196</v>
      </c>
      <c r="N112">
        <v>391</v>
      </c>
      <c r="O112">
        <v>23715</v>
      </c>
      <c r="P112">
        <v>17</v>
      </c>
      <c r="Q112">
        <v>33</v>
      </c>
      <c r="R112">
        <v>40</v>
      </c>
      <c r="S112">
        <v>23</v>
      </c>
      <c r="T112">
        <v>28</v>
      </c>
      <c r="U112">
        <v>25</v>
      </c>
      <c r="V112">
        <v>90</v>
      </c>
      <c r="W112">
        <v>81</v>
      </c>
      <c r="X112" t="s">
        <v>8</v>
      </c>
      <c r="Y112">
        <v>625.79371428571403</v>
      </c>
      <c r="Z112">
        <v>24.4886428571428</v>
      </c>
      <c r="AA112">
        <v>49.6618142857142</v>
      </c>
      <c r="AB112">
        <v>27.030957142857101</v>
      </c>
      <c r="AC112">
        <v>36.475728571428498</v>
      </c>
      <c r="AD112">
        <v>41.901042857142798</v>
      </c>
      <c r="AE112">
        <v>28.0153</v>
      </c>
      <c r="AF112">
        <v>111.46335714285701</v>
      </c>
      <c r="AG112">
        <v>11632.672857142799</v>
      </c>
      <c r="AH112">
        <v>15.8288999999999</v>
      </c>
      <c r="AI112">
        <v>68.101614285714206</v>
      </c>
      <c r="AJ112">
        <v>97.089542857142803</v>
      </c>
      <c r="AK112">
        <v>71.749185714285701</v>
      </c>
      <c r="AL112">
        <v>56.517228571428497</v>
      </c>
      <c r="AM112">
        <v>28.077285714285701</v>
      </c>
      <c r="AN112">
        <v>79.4019714285714</v>
      </c>
      <c r="AO112">
        <v>64.798171428571393</v>
      </c>
      <c r="AP112">
        <v>18.768885714285702</v>
      </c>
      <c r="AQ112" t="s">
        <v>139</v>
      </c>
      <c r="AR112" t="s">
        <v>1097</v>
      </c>
      <c r="AS112" t="s">
        <v>77</v>
      </c>
    </row>
    <row r="113" spans="1:45" x14ac:dyDescent="0.2">
      <c r="A113" t="s">
        <v>5</v>
      </c>
      <c r="B113" t="s">
        <v>6</v>
      </c>
      <c r="C113">
        <v>64</v>
      </c>
      <c r="D113">
        <v>150</v>
      </c>
      <c r="E113" t="s">
        <v>7</v>
      </c>
      <c r="F113">
        <v>20</v>
      </c>
      <c r="G113">
        <v>25</v>
      </c>
      <c r="H113">
        <v>32</v>
      </c>
      <c r="I113">
        <v>20</v>
      </c>
      <c r="J113">
        <v>49</v>
      </c>
      <c r="K113">
        <v>46</v>
      </c>
      <c r="L113">
        <v>38</v>
      </c>
      <c r="M113">
        <v>69</v>
      </c>
      <c r="N113">
        <v>22</v>
      </c>
      <c r="O113">
        <v>19</v>
      </c>
      <c r="P113">
        <v>64</v>
      </c>
      <c r="Q113">
        <v>66</v>
      </c>
      <c r="R113">
        <v>19</v>
      </c>
      <c r="S113">
        <v>133</v>
      </c>
      <c r="T113">
        <v>1218</v>
      </c>
      <c r="U113">
        <v>20673</v>
      </c>
      <c r="V113">
        <v>1289</v>
      </c>
      <c r="W113">
        <v>93</v>
      </c>
      <c r="X113" t="s">
        <v>8</v>
      </c>
      <c r="Y113">
        <v>58.684833333333302</v>
      </c>
      <c r="Z113">
        <v>153.65423809523799</v>
      </c>
      <c r="AA113">
        <v>39.315595238095199</v>
      </c>
      <c r="AB113">
        <v>260.51571428571401</v>
      </c>
      <c r="AC113">
        <v>2644.49047619047</v>
      </c>
      <c r="AD113">
        <v>57748.023809523802</v>
      </c>
      <c r="AE113">
        <v>37.751095238095203</v>
      </c>
      <c r="AF113">
        <v>65.399428571428501</v>
      </c>
      <c r="AG113">
        <v>15.5331214285714</v>
      </c>
      <c r="AH113">
        <v>52.763023809523801</v>
      </c>
      <c r="AI113">
        <v>1625.6107142857099</v>
      </c>
      <c r="AJ113">
        <v>185.78861904761899</v>
      </c>
      <c r="AK113">
        <v>44.289619047618999</v>
      </c>
      <c r="AL113">
        <v>56.068690476190397</v>
      </c>
      <c r="AM113">
        <v>68.066166666666604</v>
      </c>
      <c r="AN113">
        <v>40.718952380952302</v>
      </c>
      <c r="AO113">
        <v>89.692380952380901</v>
      </c>
      <c r="AP113">
        <v>71.947380952380897</v>
      </c>
      <c r="AQ113" t="s">
        <v>140</v>
      </c>
      <c r="AR113" t="s">
        <v>1097</v>
      </c>
      <c r="AS113" t="s">
        <v>81</v>
      </c>
    </row>
    <row r="114" spans="1:45" x14ac:dyDescent="0.2">
      <c r="A114" t="s">
        <v>5</v>
      </c>
      <c r="B114" t="s">
        <v>6</v>
      </c>
      <c r="C114">
        <v>64</v>
      </c>
      <c r="D114">
        <v>200</v>
      </c>
      <c r="E114" t="s">
        <v>7</v>
      </c>
      <c r="F114">
        <v>27</v>
      </c>
      <c r="G114">
        <v>33</v>
      </c>
      <c r="H114">
        <v>42</v>
      </c>
      <c r="I114">
        <v>27</v>
      </c>
      <c r="J114">
        <v>66</v>
      </c>
      <c r="K114">
        <v>62</v>
      </c>
      <c r="L114">
        <v>51</v>
      </c>
      <c r="M114">
        <v>92</v>
      </c>
      <c r="N114">
        <v>30</v>
      </c>
      <c r="O114">
        <v>22</v>
      </c>
      <c r="P114">
        <v>96</v>
      </c>
      <c r="Q114">
        <v>88</v>
      </c>
      <c r="R114">
        <v>25</v>
      </c>
      <c r="S114">
        <v>177</v>
      </c>
      <c r="T114">
        <v>1616</v>
      </c>
      <c r="U114">
        <v>27427</v>
      </c>
      <c r="V114">
        <v>1723</v>
      </c>
      <c r="W114">
        <v>125</v>
      </c>
      <c r="X114" t="s">
        <v>8</v>
      </c>
      <c r="Y114">
        <v>60.018589285714199</v>
      </c>
      <c r="Z114">
        <v>172.86103571428501</v>
      </c>
      <c r="AA114">
        <v>38.798285714285697</v>
      </c>
      <c r="AB114">
        <v>260.02607142857102</v>
      </c>
      <c r="AC114">
        <v>2631.4625000000001</v>
      </c>
      <c r="AD114">
        <v>57461</v>
      </c>
      <c r="AE114">
        <v>37.999464285714197</v>
      </c>
      <c r="AF114">
        <v>65.399428571428501</v>
      </c>
      <c r="AG114">
        <v>13.4892910714285</v>
      </c>
      <c r="AH114">
        <v>52.763017857142799</v>
      </c>
      <c r="AI114">
        <v>1629.7094642857101</v>
      </c>
      <c r="AJ114">
        <v>187.28696428571399</v>
      </c>
      <c r="AK114">
        <v>44.843249999999998</v>
      </c>
      <c r="AL114">
        <v>55.508000000000003</v>
      </c>
      <c r="AM114">
        <v>67.002624999999995</v>
      </c>
      <c r="AN114">
        <v>41.2279464285714</v>
      </c>
      <c r="AO114">
        <v>90.607607142857105</v>
      </c>
      <c r="AP114">
        <v>72.7294285714285</v>
      </c>
      <c r="AQ114" t="s">
        <v>141</v>
      </c>
      <c r="AR114" t="s">
        <v>1097</v>
      </c>
      <c r="AS114" t="s">
        <v>81</v>
      </c>
    </row>
    <row r="115" spans="1:45" x14ac:dyDescent="0.2">
      <c r="A115" t="s">
        <v>5</v>
      </c>
      <c r="B115" t="s">
        <v>6</v>
      </c>
      <c r="C115">
        <v>64</v>
      </c>
      <c r="D115">
        <v>250</v>
      </c>
      <c r="E115" t="s">
        <v>7</v>
      </c>
      <c r="F115">
        <v>34</v>
      </c>
      <c r="G115">
        <v>42</v>
      </c>
      <c r="H115">
        <v>53</v>
      </c>
      <c r="I115">
        <v>34</v>
      </c>
      <c r="J115">
        <v>83</v>
      </c>
      <c r="K115">
        <v>77</v>
      </c>
      <c r="L115">
        <v>64</v>
      </c>
      <c r="M115">
        <v>115</v>
      </c>
      <c r="N115">
        <v>37</v>
      </c>
      <c r="O115">
        <v>31</v>
      </c>
      <c r="P115">
        <v>112</v>
      </c>
      <c r="Q115">
        <v>110</v>
      </c>
      <c r="R115">
        <v>31</v>
      </c>
      <c r="S115">
        <v>221</v>
      </c>
      <c r="T115">
        <v>2015</v>
      </c>
      <c r="U115">
        <v>34223</v>
      </c>
      <c r="V115">
        <v>2154</v>
      </c>
      <c r="W115">
        <v>157</v>
      </c>
      <c r="X115" t="s">
        <v>8</v>
      </c>
      <c r="Y115">
        <v>59.218328571428501</v>
      </c>
      <c r="Z115">
        <v>161.33699999999999</v>
      </c>
      <c r="AA115">
        <v>38.487914285714197</v>
      </c>
      <c r="AB115">
        <v>259.73228571428501</v>
      </c>
      <c r="AC115">
        <v>2624.95</v>
      </c>
      <c r="AD115">
        <v>57359.171428571397</v>
      </c>
      <c r="AE115">
        <v>38.148485714285698</v>
      </c>
      <c r="AF115">
        <v>65.399428571428501</v>
      </c>
      <c r="AG115">
        <v>15.2061142857142</v>
      </c>
      <c r="AH115">
        <v>52.763014285714199</v>
      </c>
      <c r="AI115">
        <v>1629.89857142857</v>
      </c>
      <c r="AJ115">
        <v>188.185857142857</v>
      </c>
      <c r="AK115">
        <v>45.175414285714197</v>
      </c>
      <c r="AL115">
        <v>56.517228571428497</v>
      </c>
      <c r="AM115">
        <v>67.640742857142797</v>
      </c>
      <c r="AN115">
        <v>41.533342857142799</v>
      </c>
      <c r="AO115">
        <v>91.156742857142802</v>
      </c>
      <c r="AP115">
        <v>72.260199999999998</v>
      </c>
      <c r="AQ115" t="s">
        <v>142</v>
      </c>
      <c r="AR115" t="s">
        <v>1097</v>
      </c>
      <c r="AS115" t="s">
        <v>81</v>
      </c>
    </row>
    <row r="116" spans="1:45" x14ac:dyDescent="0.2">
      <c r="A116" t="s">
        <v>5</v>
      </c>
      <c r="B116" t="s">
        <v>6</v>
      </c>
      <c r="C116">
        <v>64</v>
      </c>
      <c r="D116">
        <v>150</v>
      </c>
      <c r="E116" t="s">
        <v>7</v>
      </c>
      <c r="F116">
        <v>91</v>
      </c>
      <c r="G116">
        <v>241</v>
      </c>
      <c r="H116">
        <v>366</v>
      </c>
      <c r="I116">
        <v>63</v>
      </c>
      <c r="J116">
        <v>122</v>
      </c>
      <c r="K116">
        <v>134</v>
      </c>
      <c r="L116">
        <v>35</v>
      </c>
      <c r="M116">
        <v>76</v>
      </c>
      <c r="N116">
        <v>17</v>
      </c>
      <c r="O116">
        <v>27</v>
      </c>
      <c r="P116">
        <v>43</v>
      </c>
      <c r="Q116">
        <v>33</v>
      </c>
      <c r="R116">
        <v>94</v>
      </c>
      <c r="S116">
        <v>159</v>
      </c>
      <c r="T116">
        <v>25</v>
      </c>
      <c r="U116">
        <v>50</v>
      </c>
      <c r="V116">
        <v>564</v>
      </c>
      <c r="W116">
        <v>2512</v>
      </c>
      <c r="X116" t="s">
        <v>8</v>
      </c>
      <c r="Y116">
        <v>45.347380952380902</v>
      </c>
      <c r="Z116">
        <v>103.236452380952</v>
      </c>
      <c r="AA116">
        <v>194.508761904761</v>
      </c>
      <c r="AB116">
        <v>311.44357142857098</v>
      </c>
      <c r="AC116">
        <v>54.279357142857101</v>
      </c>
      <c r="AD116">
        <v>139.670142857142</v>
      </c>
      <c r="AE116">
        <v>34.770761904761898</v>
      </c>
      <c r="AF116">
        <v>72.034142857142797</v>
      </c>
      <c r="AG116">
        <v>22.073385714285699</v>
      </c>
      <c r="AH116">
        <v>26.381499999999999</v>
      </c>
      <c r="AI116">
        <v>711.28357142857101</v>
      </c>
      <c r="AJ116">
        <v>5018.2904761904701</v>
      </c>
      <c r="AK116">
        <v>201.517785714285</v>
      </c>
      <c r="AL116">
        <v>540.50214285714196</v>
      </c>
      <c r="AM116">
        <v>778.50666666666598</v>
      </c>
      <c r="AN116">
        <v>128.26471428571401</v>
      </c>
      <c r="AO116">
        <v>223.31571428571399</v>
      </c>
      <c r="AP116">
        <v>209.58588095237999</v>
      </c>
      <c r="AQ116" t="s">
        <v>143</v>
      </c>
      <c r="AR116" t="s">
        <v>1097</v>
      </c>
      <c r="AS116" t="s">
        <v>85</v>
      </c>
    </row>
    <row r="117" spans="1:45" x14ac:dyDescent="0.2">
      <c r="A117" t="s">
        <v>5</v>
      </c>
      <c r="B117" t="s">
        <v>6</v>
      </c>
      <c r="C117">
        <v>64</v>
      </c>
      <c r="D117">
        <v>200</v>
      </c>
      <c r="E117" t="s">
        <v>7</v>
      </c>
      <c r="F117">
        <v>121</v>
      </c>
      <c r="G117">
        <v>321</v>
      </c>
      <c r="H117">
        <v>471</v>
      </c>
      <c r="I117">
        <v>84</v>
      </c>
      <c r="J117">
        <v>162</v>
      </c>
      <c r="K117">
        <v>178</v>
      </c>
      <c r="L117">
        <v>46</v>
      </c>
      <c r="M117">
        <v>102</v>
      </c>
      <c r="N117">
        <v>23</v>
      </c>
      <c r="O117">
        <v>31</v>
      </c>
      <c r="P117">
        <v>57</v>
      </c>
      <c r="Q117">
        <v>45</v>
      </c>
      <c r="R117">
        <v>126</v>
      </c>
      <c r="S117">
        <v>211</v>
      </c>
      <c r="T117">
        <v>33</v>
      </c>
      <c r="U117">
        <v>67</v>
      </c>
      <c r="V117">
        <v>745</v>
      </c>
      <c r="W117">
        <v>3328</v>
      </c>
      <c r="X117" t="s">
        <v>8</v>
      </c>
      <c r="Y117">
        <v>46.014249999999997</v>
      </c>
      <c r="Z117">
        <v>102.636232142857</v>
      </c>
      <c r="AA117">
        <v>195.54339285714201</v>
      </c>
      <c r="AB117">
        <v>309.97464285714199</v>
      </c>
      <c r="AC117">
        <v>53.736571428571402</v>
      </c>
      <c r="AD117">
        <v>140.36850000000001</v>
      </c>
      <c r="AE117">
        <v>34.274035714285702</v>
      </c>
      <c r="AF117">
        <v>72.508053571428505</v>
      </c>
      <c r="AG117">
        <v>19.007642857142802</v>
      </c>
      <c r="AH117">
        <v>26.981089285714202</v>
      </c>
      <c r="AI117">
        <v>704.66250000000002</v>
      </c>
      <c r="AJ117">
        <v>4986.32678571428</v>
      </c>
      <c r="AK117">
        <v>200.96410714285699</v>
      </c>
      <c r="AL117">
        <v>539.94124999999997</v>
      </c>
      <c r="AM117">
        <v>751.38660714285697</v>
      </c>
      <c r="AN117">
        <v>128.26471428571401</v>
      </c>
      <c r="AO117">
        <v>222.40053571428501</v>
      </c>
      <c r="AP117">
        <v>208.80374999999901</v>
      </c>
      <c r="AQ117" t="s">
        <v>144</v>
      </c>
      <c r="AR117" t="s">
        <v>1097</v>
      </c>
      <c r="AS117" t="s">
        <v>85</v>
      </c>
    </row>
    <row r="118" spans="1:45" x14ac:dyDescent="0.2">
      <c r="A118" t="s">
        <v>5</v>
      </c>
      <c r="B118" t="s">
        <v>6</v>
      </c>
      <c r="C118">
        <v>64</v>
      </c>
      <c r="D118">
        <v>250</v>
      </c>
      <c r="E118" t="s">
        <v>7</v>
      </c>
      <c r="F118">
        <v>151</v>
      </c>
      <c r="G118">
        <v>400</v>
      </c>
      <c r="H118">
        <v>634</v>
      </c>
      <c r="I118">
        <v>105</v>
      </c>
      <c r="J118">
        <v>203</v>
      </c>
      <c r="K118">
        <v>222</v>
      </c>
      <c r="L118">
        <v>58</v>
      </c>
      <c r="M118">
        <v>127</v>
      </c>
      <c r="N118">
        <v>29</v>
      </c>
      <c r="O118">
        <v>39</v>
      </c>
      <c r="P118">
        <v>72</v>
      </c>
      <c r="Q118">
        <v>56</v>
      </c>
      <c r="R118">
        <v>157</v>
      </c>
      <c r="S118">
        <v>263</v>
      </c>
      <c r="T118">
        <v>41</v>
      </c>
      <c r="U118">
        <v>84</v>
      </c>
      <c r="V118">
        <v>926</v>
      </c>
      <c r="W118">
        <v>4143</v>
      </c>
      <c r="X118" t="s">
        <v>8</v>
      </c>
      <c r="Y118">
        <v>46.4143714285714</v>
      </c>
      <c r="Z118">
        <v>103.716614285714</v>
      </c>
      <c r="AA118">
        <v>194.92257142857099</v>
      </c>
      <c r="AB118">
        <v>309.09314285714203</v>
      </c>
      <c r="AC118">
        <v>53.410885714285698</v>
      </c>
      <c r="AD118">
        <v>140.78749999999999</v>
      </c>
      <c r="AE118">
        <v>34.572071428571398</v>
      </c>
      <c r="AF118">
        <v>72.223714285714294</v>
      </c>
      <c r="AG118">
        <v>19.130271428571401</v>
      </c>
      <c r="AH118">
        <v>26.861171428571399</v>
      </c>
      <c r="AI118">
        <v>700.69</v>
      </c>
      <c r="AJ118">
        <v>4965.95</v>
      </c>
      <c r="AK118">
        <v>200.63200000000001</v>
      </c>
      <c r="AL118">
        <v>538.25928571428506</v>
      </c>
      <c r="AM118">
        <v>809.13642857142804</v>
      </c>
      <c r="AN118">
        <v>128.26471428571401</v>
      </c>
      <c r="AO118">
        <v>222.94957142857101</v>
      </c>
      <c r="AP118">
        <v>208.334571428571</v>
      </c>
      <c r="AQ118" t="s">
        <v>145</v>
      </c>
      <c r="AR118" t="s">
        <v>1097</v>
      </c>
      <c r="AS118" t="s">
        <v>85</v>
      </c>
    </row>
    <row r="119" spans="1:45" x14ac:dyDescent="0.2">
      <c r="A119" t="s">
        <v>5</v>
      </c>
      <c r="B119" t="s">
        <v>6</v>
      </c>
      <c r="C119">
        <v>64</v>
      </c>
      <c r="D119">
        <v>150</v>
      </c>
      <c r="E119" t="s">
        <v>7</v>
      </c>
      <c r="F119">
        <v>36</v>
      </c>
      <c r="G119">
        <v>248</v>
      </c>
      <c r="H119">
        <v>963</v>
      </c>
      <c r="I119">
        <v>194</v>
      </c>
      <c r="J119">
        <v>480</v>
      </c>
      <c r="K119">
        <v>1166</v>
      </c>
      <c r="L119">
        <v>780</v>
      </c>
      <c r="M119">
        <v>770</v>
      </c>
      <c r="N119">
        <v>604</v>
      </c>
      <c r="O119">
        <v>306</v>
      </c>
      <c r="P119">
        <v>116</v>
      </c>
      <c r="Q119">
        <v>154</v>
      </c>
      <c r="R119">
        <v>155</v>
      </c>
      <c r="S119">
        <v>90</v>
      </c>
      <c r="T119">
        <v>51</v>
      </c>
      <c r="U119">
        <v>21</v>
      </c>
      <c r="V119">
        <v>28</v>
      </c>
      <c r="W119">
        <v>19</v>
      </c>
      <c r="X119" t="s">
        <v>8</v>
      </c>
      <c r="Y119">
        <v>1611.1652380952301</v>
      </c>
      <c r="Z119">
        <v>278.49833333333299</v>
      </c>
      <c r="AA119">
        <v>320.73261904761898</v>
      </c>
      <c r="AB119">
        <v>176.28885714285701</v>
      </c>
      <c r="AC119">
        <v>110.72988095238</v>
      </c>
      <c r="AD119">
        <v>58.661452380952298</v>
      </c>
      <c r="AE119">
        <v>774.89095238095194</v>
      </c>
      <c r="AF119">
        <v>729.81976190476098</v>
      </c>
      <c r="AG119">
        <v>250.16499999999999</v>
      </c>
      <c r="AH119">
        <v>123.113714285714</v>
      </c>
      <c r="AI119">
        <v>35.311952380952299</v>
      </c>
      <c r="AJ119">
        <v>37.956809523809497</v>
      </c>
      <c r="AK119">
        <v>79.721333333333305</v>
      </c>
      <c r="AL119">
        <v>556.20119047619005</v>
      </c>
      <c r="AM119">
        <v>2048.3657142857101</v>
      </c>
      <c r="AN119">
        <v>394.973809523809</v>
      </c>
      <c r="AO119">
        <v>878.61904761904702</v>
      </c>
      <c r="AP119">
        <v>1823.7097619047599</v>
      </c>
      <c r="AQ119" t="s">
        <v>146</v>
      </c>
      <c r="AR119" t="s">
        <v>1098</v>
      </c>
      <c r="AS119" t="s">
        <v>10</v>
      </c>
    </row>
    <row r="120" spans="1:45" x14ac:dyDescent="0.2">
      <c r="A120" t="s">
        <v>5</v>
      </c>
      <c r="B120" t="s">
        <v>6</v>
      </c>
      <c r="C120">
        <v>64</v>
      </c>
      <c r="D120">
        <v>200</v>
      </c>
      <c r="E120" t="s">
        <v>7</v>
      </c>
      <c r="F120">
        <v>48</v>
      </c>
      <c r="G120">
        <v>331</v>
      </c>
      <c r="H120">
        <v>1284</v>
      </c>
      <c r="I120">
        <v>259</v>
      </c>
      <c r="J120">
        <v>639</v>
      </c>
      <c r="K120">
        <v>1554</v>
      </c>
      <c r="L120">
        <v>1039</v>
      </c>
      <c r="M120">
        <v>1026</v>
      </c>
      <c r="N120">
        <v>804</v>
      </c>
      <c r="O120">
        <v>407</v>
      </c>
      <c r="P120">
        <v>140</v>
      </c>
      <c r="Q120">
        <v>205</v>
      </c>
      <c r="R120">
        <v>207</v>
      </c>
      <c r="S120">
        <v>120</v>
      </c>
      <c r="T120">
        <v>67</v>
      </c>
      <c r="U120">
        <v>29</v>
      </c>
      <c r="V120">
        <v>37</v>
      </c>
      <c r="W120">
        <v>25</v>
      </c>
      <c r="X120" t="s">
        <v>8</v>
      </c>
      <c r="Y120">
        <v>1608.49767857142</v>
      </c>
      <c r="Z120">
        <v>252.088928571428</v>
      </c>
      <c r="AA120">
        <v>321.24982142857101</v>
      </c>
      <c r="AB120">
        <v>176.28885714285701</v>
      </c>
      <c r="AC120">
        <v>109.1015</v>
      </c>
      <c r="AD120">
        <v>60.756517857142804</v>
      </c>
      <c r="AE120">
        <v>774.14589285714203</v>
      </c>
      <c r="AF120">
        <v>729.34571428571405</v>
      </c>
      <c r="AG120">
        <v>249.55196428571401</v>
      </c>
      <c r="AH120">
        <v>122.913839285714</v>
      </c>
      <c r="AI120">
        <v>34.996660714285703</v>
      </c>
      <c r="AJ120">
        <v>37.4573928571428</v>
      </c>
      <c r="AK120">
        <v>79.7213214285714</v>
      </c>
      <c r="AL120">
        <v>556.76196428571404</v>
      </c>
      <c r="AM120">
        <v>2048.3660714285702</v>
      </c>
      <c r="AN120">
        <v>395.48285714285697</v>
      </c>
      <c r="AO120">
        <v>877.24642857142805</v>
      </c>
      <c r="AP120">
        <v>1822.92857142857</v>
      </c>
      <c r="AQ120" t="s">
        <v>148</v>
      </c>
      <c r="AR120" t="s">
        <v>1098</v>
      </c>
      <c r="AS120" t="s">
        <v>10</v>
      </c>
    </row>
    <row r="121" spans="1:45" x14ac:dyDescent="0.2">
      <c r="A121" t="s">
        <v>5</v>
      </c>
      <c r="B121" t="s">
        <v>6</v>
      </c>
      <c r="C121">
        <v>64</v>
      </c>
      <c r="D121">
        <v>250</v>
      </c>
      <c r="E121" t="s">
        <v>7</v>
      </c>
      <c r="F121">
        <v>60</v>
      </c>
      <c r="G121">
        <v>414</v>
      </c>
      <c r="H121">
        <v>1606</v>
      </c>
      <c r="I121">
        <v>324</v>
      </c>
      <c r="J121">
        <v>799</v>
      </c>
      <c r="K121">
        <v>1940</v>
      </c>
      <c r="L121">
        <v>1298</v>
      </c>
      <c r="M121">
        <v>1283</v>
      </c>
      <c r="N121">
        <v>1005</v>
      </c>
      <c r="O121">
        <v>509</v>
      </c>
      <c r="P121">
        <v>193</v>
      </c>
      <c r="Q121">
        <v>256</v>
      </c>
      <c r="R121">
        <v>261</v>
      </c>
      <c r="S121">
        <v>150</v>
      </c>
      <c r="T121">
        <v>85</v>
      </c>
      <c r="U121">
        <v>36</v>
      </c>
      <c r="V121">
        <v>47</v>
      </c>
      <c r="W121">
        <v>32</v>
      </c>
      <c r="X121" t="s">
        <v>8</v>
      </c>
      <c r="Y121">
        <v>1608.49714285714</v>
      </c>
      <c r="Z121">
        <v>278.01814285714198</v>
      </c>
      <c r="AA121">
        <v>324.04328571428499</v>
      </c>
      <c r="AB121">
        <v>176.28885714285701</v>
      </c>
      <c r="AC121">
        <v>110.729885714285</v>
      </c>
      <c r="AD121">
        <v>60.337499999999999</v>
      </c>
      <c r="AE121">
        <v>773.69899999999996</v>
      </c>
      <c r="AF121">
        <v>729.63</v>
      </c>
      <c r="AG121">
        <v>249.674571428571</v>
      </c>
      <c r="AH121">
        <v>122.793928571428</v>
      </c>
      <c r="AI121">
        <v>35.564171428571399</v>
      </c>
      <c r="AJ121">
        <v>38.3563571428571</v>
      </c>
      <c r="AK121">
        <v>79.7213142857143</v>
      </c>
      <c r="AL121">
        <v>557.09842857142803</v>
      </c>
      <c r="AM121">
        <v>2049.6428571428501</v>
      </c>
      <c r="AN121">
        <v>395.788285714285</v>
      </c>
      <c r="AO121">
        <v>877.52085714285704</v>
      </c>
      <c r="AP121">
        <v>1820.58142857142</v>
      </c>
      <c r="AQ121" t="s">
        <v>149</v>
      </c>
      <c r="AR121" t="s">
        <v>1098</v>
      </c>
      <c r="AS121" t="s">
        <v>10</v>
      </c>
    </row>
    <row r="122" spans="1:45" x14ac:dyDescent="0.2">
      <c r="A122" t="s">
        <v>5</v>
      </c>
      <c r="B122" t="s">
        <v>6</v>
      </c>
      <c r="C122">
        <v>64</v>
      </c>
      <c r="D122">
        <v>150</v>
      </c>
      <c r="E122" t="s">
        <v>7</v>
      </c>
      <c r="F122">
        <v>13</v>
      </c>
      <c r="G122">
        <v>18</v>
      </c>
      <c r="H122">
        <v>18</v>
      </c>
      <c r="I122">
        <v>11</v>
      </c>
      <c r="J122">
        <v>14</v>
      </c>
      <c r="K122">
        <v>14</v>
      </c>
      <c r="L122">
        <v>29</v>
      </c>
      <c r="M122">
        <v>38</v>
      </c>
      <c r="N122">
        <v>10</v>
      </c>
      <c r="O122">
        <v>37</v>
      </c>
      <c r="P122">
        <v>11</v>
      </c>
      <c r="Q122">
        <v>19</v>
      </c>
      <c r="R122">
        <v>14</v>
      </c>
      <c r="S122">
        <v>24</v>
      </c>
      <c r="T122">
        <v>175</v>
      </c>
      <c r="U122">
        <v>337</v>
      </c>
      <c r="V122">
        <v>279</v>
      </c>
      <c r="W122">
        <v>86</v>
      </c>
      <c r="X122" t="s">
        <v>8</v>
      </c>
      <c r="Y122">
        <v>26.674928571428499</v>
      </c>
      <c r="Z122">
        <v>26.409333333333301</v>
      </c>
      <c r="AA122">
        <v>28.969404761904698</v>
      </c>
      <c r="AB122">
        <v>47.010357142857103</v>
      </c>
      <c r="AC122">
        <v>379.95547619047602</v>
      </c>
      <c r="AD122">
        <v>941.37666666666598</v>
      </c>
      <c r="AE122">
        <v>28.810047619047602</v>
      </c>
      <c r="AF122">
        <v>36.017071428571398</v>
      </c>
      <c r="AG122">
        <v>30.2487142857142</v>
      </c>
      <c r="AH122">
        <v>15.189354761904699</v>
      </c>
      <c r="AI122">
        <v>351.85833333333301</v>
      </c>
      <c r="AJ122">
        <v>171.80454761904701</v>
      </c>
      <c r="AK122">
        <v>28.7882619047619</v>
      </c>
      <c r="AL122">
        <v>40.369452380952303</v>
      </c>
      <c r="AM122">
        <v>38.287214285714199</v>
      </c>
      <c r="AN122">
        <v>22.395426190476101</v>
      </c>
      <c r="AO122">
        <v>25.626404761904698</v>
      </c>
      <c r="AP122">
        <v>21.897030952380899</v>
      </c>
      <c r="AQ122" t="s">
        <v>150</v>
      </c>
      <c r="AR122" t="s">
        <v>1098</v>
      </c>
      <c r="AS122" t="s">
        <v>17</v>
      </c>
    </row>
    <row r="123" spans="1:45" x14ac:dyDescent="0.2">
      <c r="A123" t="s">
        <v>5</v>
      </c>
      <c r="B123" t="s">
        <v>6</v>
      </c>
      <c r="C123">
        <v>64</v>
      </c>
      <c r="D123">
        <v>200</v>
      </c>
      <c r="E123" t="s">
        <v>7</v>
      </c>
      <c r="F123">
        <v>18</v>
      </c>
      <c r="G123">
        <v>23</v>
      </c>
      <c r="H123">
        <v>23</v>
      </c>
      <c r="I123">
        <v>14</v>
      </c>
      <c r="J123">
        <v>19</v>
      </c>
      <c r="K123">
        <v>19</v>
      </c>
      <c r="L123">
        <v>39</v>
      </c>
      <c r="M123">
        <v>51</v>
      </c>
      <c r="N123">
        <v>14</v>
      </c>
      <c r="O123">
        <v>50</v>
      </c>
      <c r="P123">
        <v>24</v>
      </c>
      <c r="Q123">
        <v>25</v>
      </c>
      <c r="R123">
        <v>19</v>
      </c>
      <c r="S123">
        <v>32</v>
      </c>
      <c r="T123">
        <v>232</v>
      </c>
      <c r="U123">
        <v>448</v>
      </c>
      <c r="V123">
        <v>373</v>
      </c>
      <c r="W123">
        <v>115</v>
      </c>
      <c r="X123" t="s">
        <v>8</v>
      </c>
      <c r="Y123">
        <v>28.008678571428501</v>
      </c>
      <c r="Z123">
        <v>43.215249999999997</v>
      </c>
      <c r="AA123">
        <v>29.486696428571399</v>
      </c>
      <c r="AB123">
        <v>47.010375000000003</v>
      </c>
      <c r="AC123">
        <v>377.78428571428498</v>
      </c>
      <c r="AD123">
        <v>938.58339285714203</v>
      </c>
      <c r="AE123">
        <v>29.058410714285699</v>
      </c>
      <c r="AF123">
        <v>36.254035714285699</v>
      </c>
      <c r="AG123">
        <v>30.657482142857098</v>
      </c>
      <c r="AH123">
        <v>14.9894928571428</v>
      </c>
      <c r="AI123">
        <v>352.80428571428502</v>
      </c>
      <c r="AJ123">
        <v>172.30396428571399</v>
      </c>
      <c r="AK123">
        <v>29.895499999999998</v>
      </c>
      <c r="AL123">
        <v>38.687392857142797</v>
      </c>
      <c r="AM123">
        <v>36.691910714285697</v>
      </c>
      <c r="AN123">
        <v>21.3774464285714</v>
      </c>
      <c r="AO123">
        <v>26.084</v>
      </c>
      <c r="AP123">
        <v>22.288053571428499</v>
      </c>
      <c r="AQ123" t="s">
        <v>151</v>
      </c>
      <c r="AR123" t="s">
        <v>1098</v>
      </c>
      <c r="AS123" t="s">
        <v>17</v>
      </c>
    </row>
    <row r="124" spans="1:45" x14ac:dyDescent="0.2">
      <c r="A124" t="s">
        <v>5</v>
      </c>
      <c r="B124" t="s">
        <v>6</v>
      </c>
      <c r="C124">
        <v>64</v>
      </c>
      <c r="D124">
        <v>250</v>
      </c>
      <c r="E124" t="s">
        <v>7</v>
      </c>
      <c r="F124">
        <v>22</v>
      </c>
      <c r="G124">
        <v>29</v>
      </c>
      <c r="H124">
        <v>29</v>
      </c>
      <c r="I124">
        <v>18</v>
      </c>
      <c r="J124">
        <v>23</v>
      </c>
      <c r="K124">
        <v>23</v>
      </c>
      <c r="L124">
        <v>49</v>
      </c>
      <c r="M124">
        <v>63</v>
      </c>
      <c r="N124">
        <v>17</v>
      </c>
      <c r="O124">
        <v>62</v>
      </c>
      <c r="P124">
        <v>25</v>
      </c>
      <c r="Q124">
        <v>32</v>
      </c>
      <c r="R124">
        <v>24</v>
      </c>
      <c r="S124">
        <v>39</v>
      </c>
      <c r="T124">
        <v>290</v>
      </c>
      <c r="U124">
        <v>559</v>
      </c>
      <c r="V124">
        <v>466</v>
      </c>
      <c r="W124">
        <v>144</v>
      </c>
      <c r="X124" t="s">
        <v>8</v>
      </c>
      <c r="Y124">
        <v>27.208428571428499</v>
      </c>
      <c r="Z124">
        <v>36.012714285714203</v>
      </c>
      <c r="AA124">
        <v>29.7970857142857</v>
      </c>
      <c r="AB124">
        <v>45.835099999999997</v>
      </c>
      <c r="AC124">
        <v>377.78428571428498</v>
      </c>
      <c r="AD124">
        <v>936.907428571428</v>
      </c>
      <c r="AE124">
        <v>29.207428571428501</v>
      </c>
      <c r="AF124">
        <v>35.827514285714201</v>
      </c>
      <c r="AG124">
        <v>30.412214285714199</v>
      </c>
      <c r="AH124">
        <v>15.3492428571428</v>
      </c>
      <c r="AI124">
        <v>352.61500000000001</v>
      </c>
      <c r="AJ124">
        <v>172.603571428571</v>
      </c>
      <c r="AK124">
        <v>29.2311428571428</v>
      </c>
      <c r="AL124">
        <v>39.023800000000001</v>
      </c>
      <c r="AM124">
        <v>37.010971428571402</v>
      </c>
      <c r="AN124">
        <v>21.988242857142801</v>
      </c>
      <c r="AO124">
        <v>25.260300000000001</v>
      </c>
      <c r="AP124">
        <v>21.5842142857142</v>
      </c>
      <c r="AQ124" t="s">
        <v>152</v>
      </c>
      <c r="AR124" t="s">
        <v>1098</v>
      </c>
      <c r="AS124" t="s">
        <v>17</v>
      </c>
    </row>
    <row r="125" spans="1:45" x14ac:dyDescent="0.2">
      <c r="A125" t="s">
        <v>5</v>
      </c>
      <c r="B125" t="s">
        <v>6</v>
      </c>
      <c r="C125">
        <v>64</v>
      </c>
      <c r="D125">
        <v>150</v>
      </c>
      <c r="E125" t="s">
        <v>7</v>
      </c>
      <c r="F125">
        <v>1817</v>
      </c>
      <c r="G125">
        <v>293</v>
      </c>
      <c r="H125">
        <v>47</v>
      </c>
      <c r="I125">
        <v>23</v>
      </c>
      <c r="J125">
        <v>19</v>
      </c>
      <c r="K125">
        <v>22</v>
      </c>
      <c r="L125">
        <v>28</v>
      </c>
      <c r="M125">
        <v>25</v>
      </c>
      <c r="N125">
        <v>8</v>
      </c>
      <c r="O125">
        <v>27</v>
      </c>
      <c r="P125">
        <v>3</v>
      </c>
      <c r="Q125">
        <v>14</v>
      </c>
      <c r="R125">
        <v>11</v>
      </c>
      <c r="S125">
        <v>10</v>
      </c>
      <c r="T125">
        <v>6</v>
      </c>
      <c r="U125">
        <v>5</v>
      </c>
      <c r="V125">
        <v>5</v>
      </c>
      <c r="W125">
        <v>4</v>
      </c>
      <c r="X125" t="s">
        <v>8</v>
      </c>
      <c r="Y125">
        <v>21.339938095238001</v>
      </c>
      <c r="Z125">
        <v>7.2025428571428503</v>
      </c>
      <c r="AA125">
        <v>22.7616642857142</v>
      </c>
      <c r="AB125">
        <v>19.58765</v>
      </c>
      <c r="AC125">
        <v>13.0270452380952</v>
      </c>
      <c r="AD125">
        <v>13.9670142857142</v>
      </c>
      <c r="AE125">
        <v>27.8165952380952</v>
      </c>
      <c r="AF125">
        <v>23.695442857142801</v>
      </c>
      <c r="AG125">
        <v>22.073385714285699</v>
      </c>
      <c r="AH125">
        <v>11.1921547619047</v>
      </c>
      <c r="AI125">
        <v>6.3057047619047601</v>
      </c>
      <c r="AJ125">
        <v>7.9909095238095196</v>
      </c>
      <c r="AK125">
        <v>4023.7119047618999</v>
      </c>
      <c r="AL125">
        <v>657.125</v>
      </c>
      <c r="AM125">
        <v>99.972166666666595</v>
      </c>
      <c r="AN125">
        <v>46.826809523809501</v>
      </c>
      <c r="AO125">
        <v>34.778666666666602</v>
      </c>
      <c r="AP125">
        <v>34.409619047619003</v>
      </c>
      <c r="AQ125" t="s">
        <v>153</v>
      </c>
      <c r="AR125" t="s">
        <v>1098</v>
      </c>
      <c r="AS125" t="s">
        <v>21</v>
      </c>
    </row>
    <row r="126" spans="1:45" x14ac:dyDescent="0.2">
      <c r="A126" t="s">
        <v>5</v>
      </c>
      <c r="B126" t="s">
        <v>6</v>
      </c>
      <c r="C126">
        <v>64</v>
      </c>
      <c r="D126">
        <v>200</v>
      </c>
      <c r="E126" t="s">
        <v>7</v>
      </c>
      <c r="F126">
        <v>2421</v>
      </c>
      <c r="G126">
        <v>392</v>
      </c>
      <c r="H126">
        <v>62</v>
      </c>
      <c r="I126">
        <v>29</v>
      </c>
      <c r="J126">
        <v>26</v>
      </c>
      <c r="K126">
        <v>30</v>
      </c>
      <c r="L126">
        <v>37</v>
      </c>
      <c r="M126">
        <v>33</v>
      </c>
      <c r="N126">
        <v>11</v>
      </c>
      <c r="O126">
        <v>36</v>
      </c>
      <c r="P126">
        <v>0</v>
      </c>
      <c r="Q126">
        <v>19</v>
      </c>
      <c r="R126">
        <v>14</v>
      </c>
      <c r="S126">
        <v>13</v>
      </c>
      <c r="T126">
        <v>9</v>
      </c>
      <c r="U126">
        <v>6</v>
      </c>
      <c r="V126">
        <v>7</v>
      </c>
      <c r="W126">
        <v>5</v>
      </c>
      <c r="X126" t="s">
        <v>8</v>
      </c>
      <c r="Y126">
        <v>22.006803571428499</v>
      </c>
      <c r="Z126">
        <v>0</v>
      </c>
      <c r="AA126">
        <v>21.727053571428499</v>
      </c>
      <c r="AB126">
        <v>19.097964285714198</v>
      </c>
      <c r="AC126">
        <v>14.655424999999999</v>
      </c>
      <c r="AD126">
        <v>12.5703125</v>
      </c>
      <c r="AE126">
        <v>27.568249999999999</v>
      </c>
      <c r="AF126">
        <v>23.4584821428571</v>
      </c>
      <c r="AG126">
        <v>22.0733928571428</v>
      </c>
      <c r="AH126">
        <v>11.3920160714285</v>
      </c>
      <c r="AI126">
        <v>6.6209910714285698</v>
      </c>
      <c r="AJ126">
        <v>7.4914767857142799</v>
      </c>
      <c r="AK126">
        <v>4020.94464285714</v>
      </c>
      <c r="AL126">
        <v>659.36767857142797</v>
      </c>
      <c r="AM126">
        <v>98.908642857142794</v>
      </c>
      <c r="AN126">
        <v>44.281874999999999</v>
      </c>
      <c r="AO126">
        <v>35.6939107142857</v>
      </c>
      <c r="AP126">
        <v>35.191660714285703</v>
      </c>
      <c r="AQ126" t="s">
        <v>154</v>
      </c>
      <c r="AR126" t="s">
        <v>1098</v>
      </c>
      <c r="AS126" t="s">
        <v>21</v>
      </c>
    </row>
    <row r="127" spans="1:45" x14ac:dyDescent="0.2">
      <c r="A127" t="s">
        <v>5</v>
      </c>
      <c r="B127" t="s">
        <v>6</v>
      </c>
      <c r="C127">
        <v>64</v>
      </c>
      <c r="D127">
        <v>250</v>
      </c>
      <c r="E127" t="s">
        <v>7</v>
      </c>
      <c r="F127">
        <v>3024</v>
      </c>
      <c r="G127">
        <v>490</v>
      </c>
      <c r="H127">
        <v>78</v>
      </c>
      <c r="I127">
        <v>37</v>
      </c>
      <c r="J127">
        <v>32</v>
      </c>
      <c r="K127">
        <v>37</v>
      </c>
      <c r="L127">
        <v>46</v>
      </c>
      <c r="M127">
        <v>42</v>
      </c>
      <c r="N127">
        <v>13</v>
      </c>
      <c r="O127">
        <v>45</v>
      </c>
      <c r="P127">
        <v>0</v>
      </c>
      <c r="Q127">
        <v>24</v>
      </c>
      <c r="R127">
        <v>17</v>
      </c>
      <c r="S127">
        <v>16</v>
      </c>
      <c r="T127">
        <v>11</v>
      </c>
      <c r="U127">
        <v>8</v>
      </c>
      <c r="V127">
        <v>9</v>
      </c>
      <c r="W127">
        <v>6</v>
      </c>
      <c r="X127" t="s">
        <v>8</v>
      </c>
      <c r="Y127">
        <v>20.806442857142802</v>
      </c>
      <c r="Z127">
        <v>0</v>
      </c>
      <c r="AA127">
        <v>21.1062714285714</v>
      </c>
      <c r="AB127">
        <v>18.8041428571428</v>
      </c>
      <c r="AC127">
        <v>14.329757142857099</v>
      </c>
      <c r="AD127">
        <v>13.408334285714201</v>
      </c>
      <c r="AE127">
        <v>27.419228571428501</v>
      </c>
      <c r="AF127">
        <v>23.885014285714199</v>
      </c>
      <c r="AG127">
        <v>22.073385714285699</v>
      </c>
      <c r="AH127">
        <v>11.511931428571399</v>
      </c>
      <c r="AI127">
        <v>6.81016142857142</v>
      </c>
      <c r="AJ127">
        <v>7.1918185714285698</v>
      </c>
      <c r="AK127">
        <v>4017.9542857142801</v>
      </c>
      <c r="AL127">
        <v>659.36757142857095</v>
      </c>
      <c r="AM127">
        <v>99.546757142857103</v>
      </c>
      <c r="AN127">
        <v>45.198042857142802</v>
      </c>
      <c r="AO127">
        <v>35.144771428571403</v>
      </c>
      <c r="AP127">
        <v>34.722428571428502</v>
      </c>
      <c r="AQ127" t="s">
        <v>155</v>
      </c>
      <c r="AR127" t="s">
        <v>1098</v>
      </c>
      <c r="AS127" t="s">
        <v>21</v>
      </c>
    </row>
    <row r="128" spans="1:45" x14ac:dyDescent="0.2">
      <c r="A128" t="s">
        <v>5</v>
      </c>
      <c r="B128" t="s">
        <v>6</v>
      </c>
      <c r="C128">
        <v>64</v>
      </c>
      <c r="D128">
        <v>150</v>
      </c>
      <c r="E128" t="s">
        <v>7</v>
      </c>
      <c r="F128">
        <v>300</v>
      </c>
      <c r="G128">
        <v>41</v>
      </c>
      <c r="H128">
        <v>40</v>
      </c>
      <c r="I128">
        <v>11</v>
      </c>
      <c r="J128">
        <v>14</v>
      </c>
      <c r="K128">
        <v>32</v>
      </c>
      <c r="L128">
        <v>26</v>
      </c>
      <c r="M128">
        <v>17</v>
      </c>
      <c r="N128">
        <v>9</v>
      </c>
      <c r="O128">
        <v>14</v>
      </c>
      <c r="P128">
        <v>18</v>
      </c>
      <c r="Q128">
        <v>23</v>
      </c>
      <c r="R128">
        <v>10</v>
      </c>
      <c r="S128">
        <v>27</v>
      </c>
      <c r="T128">
        <v>8</v>
      </c>
      <c r="U128">
        <v>6</v>
      </c>
      <c r="V128">
        <v>4</v>
      </c>
      <c r="W128">
        <v>1</v>
      </c>
      <c r="X128" t="s">
        <v>8</v>
      </c>
      <c r="Y128">
        <v>24.007428571428498</v>
      </c>
      <c r="Z128">
        <v>43.215261904761903</v>
      </c>
      <c r="AA128">
        <v>20.692423809523799</v>
      </c>
      <c r="AB128">
        <v>52.886666666666599</v>
      </c>
      <c r="AC128">
        <v>17.369392857142799</v>
      </c>
      <c r="AD128">
        <v>16.7604166666666</v>
      </c>
      <c r="AE128">
        <v>25.8297142857142</v>
      </c>
      <c r="AF128">
        <v>16.112902380952299</v>
      </c>
      <c r="AG128">
        <v>11.4454595238095</v>
      </c>
      <c r="AH128">
        <v>18.387111904761898</v>
      </c>
      <c r="AI128">
        <v>5.0445642857142801</v>
      </c>
      <c r="AJ128">
        <v>1.9977271428571399</v>
      </c>
      <c r="AK128">
        <v>664.34428571428498</v>
      </c>
      <c r="AL128">
        <v>91.952642857142806</v>
      </c>
      <c r="AM128">
        <v>85.082690476190393</v>
      </c>
      <c r="AN128">
        <v>22.395426190476101</v>
      </c>
      <c r="AO128">
        <v>25.626404761904698</v>
      </c>
      <c r="AP128">
        <v>50.050357142857102</v>
      </c>
      <c r="AQ128" t="s">
        <v>156</v>
      </c>
      <c r="AR128" t="s">
        <v>1098</v>
      </c>
      <c r="AS128" t="s">
        <v>25</v>
      </c>
    </row>
    <row r="129" spans="1:45" x14ac:dyDescent="0.2">
      <c r="A129" t="s">
        <v>5</v>
      </c>
      <c r="B129" t="s">
        <v>6</v>
      </c>
      <c r="C129">
        <v>64</v>
      </c>
      <c r="D129">
        <v>200</v>
      </c>
      <c r="E129" t="s">
        <v>7</v>
      </c>
      <c r="F129">
        <v>400</v>
      </c>
      <c r="G129">
        <v>54</v>
      </c>
      <c r="H129">
        <v>63</v>
      </c>
      <c r="I129">
        <v>14</v>
      </c>
      <c r="J129">
        <v>19</v>
      </c>
      <c r="K129">
        <v>42</v>
      </c>
      <c r="L129">
        <v>35</v>
      </c>
      <c r="M129">
        <v>23</v>
      </c>
      <c r="N129">
        <v>12</v>
      </c>
      <c r="O129">
        <v>24</v>
      </c>
      <c r="P129">
        <v>24</v>
      </c>
      <c r="Q129">
        <v>31</v>
      </c>
      <c r="R129">
        <v>14</v>
      </c>
      <c r="S129">
        <v>36</v>
      </c>
      <c r="T129">
        <v>10</v>
      </c>
      <c r="U129">
        <v>9</v>
      </c>
      <c r="V129">
        <v>5</v>
      </c>
      <c r="W129">
        <v>2</v>
      </c>
      <c r="X129" t="s">
        <v>8</v>
      </c>
      <c r="Y129">
        <v>24.007428571428498</v>
      </c>
      <c r="Z129">
        <v>43.215249999999997</v>
      </c>
      <c r="AA129">
        <v>21.727053571428499</v>
      </c>
      <c r="AB129">
        <v>52.886660714285703</v>
      </c>
      <c r="AC129">
        <v>16.2838071428571</v>
      </c>
      <c r="AD129">
        <v>18.855464285714199</v>
      </c>
      <c r="AE129">
        <v>26.078071428571398</v>
      </c>
      <c r="AF129">
        <v>16.3498553571428</v>
      </c>
      <c r="AG129">
        <v>14.7155892857142</v>
      </c>
      <c r="AH129">
        <v>18.586964285714199</v>
      </c>
      <c r="AI129">
        <v>4.7292785714285701</v>
      </c>
      <c r="AJ129">
        <v>2.9965910714285702</v>
      </c>
      <c r="AK129">
        <v>664.34428571428498</v>
      </c>
      <c r="AL129">
        <v>90.831267857142805</v>
      </c>
      <c r="AM129">
        <v>100.503946428571</v>
      </c>
      <c r="AN129">
        <v>21.3774464285714</v>
      </c>
      <c r="AO129">
        <v>26.084</v>
      </c>
      <c r="AP129">
        <v>49.268321428571397</v>
      </c>
      <c r="AQ129" t="s">
        <v>157</v>
      </c>
      <c r="AR129" t="s">
        <v>1098</v>
      </c>
      <c r="AS129" t="s">
        <v>25</v>
      </c>
    </row>
    <row r="130" spans="1:45" x14ac:dyDescent="0.2">
      <c r="A130" t="s">
        <v>5</v>
      </c>
      <c r="B130" t="s">
        <v>6</v>
      </c>
      <c r="C130">
        <v>64</v>
      </c>
      <c r="D130">
        <v>250</v>
      </c>
      <c r="E130" t="s">
        <v>7</v>
      </c>
      <c r="F130">
        <v>499</v>
      </c>
      <c r="G130">
        <v>67</v>
      </c>
      <c r="H130">
        <v>67</v>
      </c>
      <c r="I130">
        <v>19</v>
      </c>
      <c r="J130">
        <v>23</v>
      </c>
      <c r="K130">
        <v>53</v>
      </c>
      <c r="L130">
        <v>44</v>
      </c>
      <c r="M130">
        <v>28</v>
      </c>
      <c r="N130">
        <v>15</v>
      </c>
      <c r="O130">
        <v>29</v>
      </c>
      <c r="P130">
        <v>30</v>
      </c>
      <c r="Q130">
        <v>39</v>
      </c>
      <c r="R130">
        <v>17</v>
      </c>
      <c r="S130">
        <v>45</v>
      </c>
      <c r="T130">
        <v>13</v>
      </c>
      <c r="U130">
        <v>11</v>
      </c>
      <c r="V130">
        <v>6</v>
      </c>
      <c r="W130">
        <v>3</v>
      </c>
      <c r="X130" t="s">
        <v>8</v>
      </c>
      <c r="Y130">
        <v>24.007428571428498</v>
      </c>
      <c r="Z130">
        <v>43.215257142857098</v>
      </c>
      <c r="AA130">
        <v>21.1062714285714</v>
      </c>
      <c r="AB130">
        <v>52.886657142857104</v>
      </c>
      <c r="AC130">
        <v>16.935157142857101</v>
      </c>
      <c r="AD130">
        <v>18.436457142857101</v>
      </c>
      <c r="AE130">
        <v>26.2270857142857</v>
      </c>
      <c r="AF130">
        <v>15.923342857142799</v>
      </c>
      <c r="AG130">
        <v>14.225070000000001</v>
      </c>
      <c r="AH130">
        <v>18.706885714285701</v>
      </c>
      <c r="AI130">
        <v>4.5401085714285703</v>
      </c>
      <c r="AJ130">
        <v>3.5959085714285699</v>
      </c>
      <c r="AK130">
        <v>663.01557142857098</v>
      </c>
      <c r="AL130">
        <v>90.158428571428502</v>
      </c>
      <c r="AM130">
        <v>85.5081142857142</v>
      </c>
      <c r="AN130">
        <v>23.209800000000001</v>
      </c>
      <c r="AO130">
        <v>25.260300000000001</v>
      </c>
      <c r="AP130">
        <v>49.737542857142799</v>
      </c>
      <c r="AQ130" t="s">
        <v>158</v>
      </c>
      <c r="AR130" t="s">
        <v>1098</v>
      </c>
      <c r="AS130" t="s">
        <v>25</v>
      </c>
    </row>
    <row r="131" spans="1:45" x14ac:dyDescent="0.2">
      <c r="A131" t="s">
        <v>5</v>
      </c>
      <c r="B131" t="s">
        <v>6</v>
      </c>
      <c r="C131">
        <v>64</v>
      </c>
      <c r="D131">
        <v>150</v>
      </c>
      <c r="E131" t="s">
        <v>7</v>
      </c>
      <c r="F131">
        <v>717</v>
      </c>
      <c r="G131">
        <v>144</v>
      </c>
      <c r="H131">
        <v>181</v>
      </c>
      <c r="I131">
        <v>17</v>
      </c>
      <c r="J131">
        <v>24</v>
      </c>
      <c r="K131">
        <v>63</v>
      </c>
      <c r="L131">
        <v>24</v>
      </c>
      <c r="M131">
        <v>18</v>
      </c>
      <c r="N131">
        <v>8</v>
      </c>
      <c r="O131">
        <v>20</v>
      </c>
      <c r="P131">
        <v>0</v>
      </c>
      <c r="Q131">
        <v>20</v>
      </c>
      <c r="R131">
        <v>14</v>
      </c>
      <c r="S131">
        <v>19</v>
      </c>
      <c r="T131">
        <v>8</v>
      </c>
      <c r="U131">
        <v>6</v>
      </c>
      <c r="V131">
        <v>4</v>
      </c>
      <c r="W131">
        <v>2</v>
      </c>
      <c r="X131" t="s">
        <v>8</v>
      </c>
      <c r="Y131">
        <v>21.339938095238001</v>
      </c>
      <c r="Z131">
        <v>0</v>
      </c>
      <c r="AA131">
        <v>28.969404761904698</v>
      </c>
      <c r="AB131">
        <v>37.216547619047603</v>
      </c>
      <c r="AC131">
        <v>17.369392857142799</v>
      </c>
      <c r="AD131">
        <v>16.7604166666666</v>
      </c>
      <c r="AE131">
        <v>23.8428095238095</v>
      </c>
      <c r="AF131">
        <v>17.060719047618999</v>
      </c>
      <c r="AG131">
        <v>16.3506547619047</v>
      </c>
      <c r="AH131">
        <v>15.9887928571428</v>
      </c>
      <c r="AI131">
        <v>5.0445642857142801</v>
      </c>
      <c r="AJ131">
        <v>3.9954547619047598</v>
      </c>
      <c r="AK131">
        <v>1587.7828571428499</v>
      </c>
      <c r="AL131">
        <v>322.95547619047602</v>
      </c>
      <c r="AM131">
        <v>384.99928571428501</v>
      </c>
      <c r="AN131">
        <v>34.611119047618999</v>
      </c>
      <c r="AO131">
        <v>43.930952380952299</v>
      </c>
      <c r="AP131">
        <v>98.536642857142795</v>
      </c>
      <c r="AQ131" t="s">
        <v>159</v>
      </c>
      <c r="AR131" t="s">
        <v>1098</v>
      </c>
      <c r="AS131" t="s">
        <v>29</v>
      </c>
    </row>
    <row r="132" spans="1:45" x14ac:dyDescent="0.2">
      <c r="A132" t="s">
        <v>5</v>
      </c>
      <c r="B132" t="s">
        <v>6</v>
      </c>
      <c r="C132">
        <v>64</v>
      </c>
      <c r="D132">
        <v>200</v>
      </c>
      <c r="E132" t="s">
        <v>7</v>
      </c>
      <c r="F132">
        <v>949</v>
      </c>
      <c r="G132">
        <v>192</v>
      </c>
      <c r="H132">
        <v>250</v>
      </c>
      <c r="I132">
        <v>23</v>
      </c>
      <c r="J132">
        <v>32</v>
      </c>
      <c r="K132">
        <v>83</v>
      </c>
      <c r="L132">
        <v>32</v>
      </c>
      <c r="M132">
        <v>24</v>
      </c>
      <c r="N132">
        <v>11</v>
      </c>
      <c r="O132">
        <v>27</v>
      </c>
      <c r="P132">
        <v>11</v>
      </c>
      <c r="Q132">
        <v>26</v>
      </c>
      <c r="R132">
        <v>19</v>
      </c>
      <c r="S132">
        <v>24</v>
      </c>
      <c r="T132">
        <v>10</v>
      </c>
      <c r="U132">
        <v>8</v>
      </c>
      <c r="V132">
        <v>6</v>
      </c>
      <c r="W132">
        <v>3</v>
      </c>
      <c r="X132" t="s">
        <v>8</v>
      </c>
      <c r="Y132">
        <v>22.006803571428499</v>
      </c>
      <c r="Z132">
        <v>19.806999999999999</v>
      </c>
      <c r="AA132">
        <v>29.486696428571399</v>
      </c>
      <c r="AB132">
        <v>35.257767857142802</v>
      </c>
      <c r="AC132">
        <v>16.2838071428571</v>
      </c>
      <c r="AD132">
        <v>16.760417857142802</v>
      </c>
      <c r="AE132">
        <v>23.842803571428501</v>
      </c>
      <c r="AF132">
        <v>17.060719642857102</v>
      </c>
      <c r="AG132">
        <v>16.555039285714201</v>
      </c>
      <c r="AH132">
        <v>15.589073214285699</v>
      </c>
      <c r="AI132">
        <v>5.6751357142857097</v>
      </c>
      <c r="AJ132">
        <v>4.4948857142857097</v>
      </c>
      <c r="AK132">
        <v>1576.15696428571</v>
      </c>
      <c r="AL132">
        <v>322.95553571428502</v>
      </c>
      <c r="AM132">
        <v>398.82517857142801</v>
      </c>
      <c r="AN132">
        <v>35.120107142857101</v>
      </c>
      <c r="AO132">
        <v>43.930964285714197</v>
      </c>
      <c r="AP132">
        <v>97.363589285714198</v>
      </c>
      <c r="AQ132" t="s">
        <v>160</v>
      </c>
      <c r="AR132" t="s">
        <v>1098</v>
      </c>
      <c r="AS132" t="s">
        <v>29</v>
      </c>
    </row>
    <row r="133" spans="1:45" x14ac:dyDescent="0.2">
      <c r="A133" t="s">
        <v>5</v>
      </c>
      <c r="B133" t="s">
        <v>6</v>
      </c>
      <c r="C133">
        <v>64</v>
      </c>
      <c r="D133">
        <v>250</v>
      </c>
      <c r="E133" t="s">
        <v>7</v>
      </c>
      <c r="F133">
        <v>1176</v>
      </c>
      <c r="G133">
        <v>238</v>
      </c>
      <c r="H133">
        <v>297</v>
      </c>
      <c r="I133">
        <v>28</v>
      </c>
      <c r="J133">
        <v>40</v>
      </c>
      <c r="K133">
        <v>103</v>
      </c>
      <c r="L133">
        <v>40</v>
      </c>
      <c r="M133">
        <v>30</v>
      </c>
      <c r="N133">
        <v>14</v>
      </c>
      <c r="O133">
        <v>33</v>
      </c>
      <c r="P133">
        <v>1</v>
      </c>
      <c r="Q133">
        <v>33</v>
      </c>
      <c r="R133">
        <v>23</v>
      </c>
      <c r="S133">
        <v>31</v>
      </c>
      <c r="T133">
        <v>13</v>
      </c>
      <c r="U133">
        <v>10</v>
      </c>
      <c r="V133">
        <v>7</v>
      </c>
      <c r="W133">
        <v>4</v>
      </c>
      <c r="X133" t="s">
        <v>8</v>
      </c>
      <c r="Y133">
        <v>22.406942857142798</v>
      </c>
      <c r="Z133">
        <v>1.4405085714285699</v>
      </c>
      <c r="AA133">
        <v>28.5555428571428</v>
      </c>
      <c r="AB133">
        <v>36.433028571428501</v>
      </c>
      <c r="AC133">
        <v>16.935157142857101</v>
      </c>
      <c r="AD133">
        <v>16.760414285714202</v>
      </c>
      <c r="AE133">
        <v>23.8428</v>
      </c>
      <c r="AF133">
        <v>17.060714285714202</v>
      </c>
      <c r="AG133">
        <v>16.187142857142799</v>
      </c>
      <c r="AH133">
        <v>15.8288999999999</v>
      </c>
      <c r="AI133">
        <v>5.29679285714285</v>
      </c>
      <c r="AJ133">
        <v>4.79454571428571</v>
      </c>
      <c r="AK133">
        <v>1562.5385714285701</v>
      </c>
      <c r="AL133">
        <v>320.26428571428499</v>
      </c>
      <c r="AM133">
        <v>379.04342857142802</v>
      </c>
      <c r="AN133">
        <v>34.203928571428499</v>
      </c>
      <c r="AO133">
        <v>43.930957142857103</v>
      </c>
      <c r="AP133">
        <v>96.659742857142803</v>
      </c>
      <c r="AQ133" t="s">
        <v>161</v>
      </c>
      <c r="AR133" t="s">
        <v>1098</v>
      </c>
      <c r="AS133" t="s">
        <v>29</v>
      </c>
    </row>
    <row r="134" spans="1:45" x14ac:dyDescent="0.2">
      <c r="A134" t="s">
        <v>5</v>
      </c>
      <c r="B134" t="s">
        <v>6</v>
      </c>
      <c r="C134">
        <v>64</v>
      </c>
      <c r="D134">
        <v>150</v>
      </c>
      <c r="E134" t="s">
        <v>7</v>
      </c>
      <c r="F134">
        <v>304</v>
      </c>
      <c r="G134">
        <v>39</v>
      </c>
      <c r="H134">
        <v>16</v>
      </c>
      <c r="I134">
        <v>9</v>
      </c>
      <c r="J134">
        <v>9</v>
      </c>
      <c r="K134">
        <v>16</v>
      </c>
      <c r="L134">
        <v>30</v>
      </c>
      <c r="M134">
        <v>19</v>
      </c>
      <c r="N134">
        <v>8</v>
      </c>
      <c r="O134">
        <v>15</v>
      </c>
      <c r="P134">
        <v>28</v>
      </c>
      <c r="Q134">
        <v>32</v>
      </c>
      <c r="R134">
        <v>11</v>
      </c>
      <c r="S134">
        <v>20</v>
      </c>
      <c r="T134">
        <v>11</v>
      </c>
      <c r="U134">
        <v>16</v>
      </c>
      <c r="V134">
        <v>5</v>
      </c>
      <c r="W134">
        <v>2</v>
      </c>
      <c r="X134" t="s">
        <v>8</v>
      </c>
      <c r="Y134">
        <v>21.339938095238001</v>
      </c>
      <c r="Z134">
        <v>67.223738095238105</v>
      </c>
      <c r="AA134">
        <v>22.7616642857142</v>
      </c>
      <c r="AB134">
        <v>39.175309523809503</v>
      </c>
      <c r="AC134">
        <v>23.882928571428501</v>
      </c>
      <c r="AD134">
        <v>44.694452380952299</v>
      </c>
      <c r="AE134">
        <v>29.8035</v>
      </c>
      <c r="AF134">
        <v>18.008538095237999</v>
      </c>
      <c r="AG134">
        <v>12.262990476190399</v>
      </c>
      <c r="AH134">
        <v>25.5820714285714</v>
      </c>
      <c r="AI134">
        <v>6.3057047619047601</v>
      </c>
      <c r="AJ134">
        <v>3.9954547619047598</v>
      </c>
      <c r="AK134">
        <v>673.20238095238096</v>
      </c>
      <c r="AL134">
        <v>87.467142857142804</v>
      </c>
      <c r="AM134">
        <v>34.033071428571397</v>
      </c>
      <c r="AN134">
        <v>18.323530952380899</v>
      </c>
      <c r="AO134">
        <v>16.474109523809499</v>
      </c>
      <c r="AP134">
        <v>25.0251666666666</v>
      </c>
      <c r="AQ134" t="s">
        <v>162</v>
      </c>
      <c r="AR134" t="s">
        <v>1098</v>
      </c>
      <c r="AS134" t="s">
        <v>33</v>
      </c>
    </row>
    <row r="135" spans="1:45" x14ac:dyDescent="0.2">
      <c r="A135" t="s">
        <v>5</v>
      </c>
      <c r="B135" t="s">
        <v>6</v>
      </c>
      <c r="C135">
        <v>64</v>
      </c>
      <c r="D135">
        <v>200</v>
      </c>
      <c r="E135" t="s">
        <v>7</v>
      </c>
      <c r="F135">
        <v>403</v>
      </c>
      <c r="G135">
        <v>52</v>
      </c>
      <c r="H135">
        <v>22</v>
      </c>
      <c r="I135">
        <v>11</v>
      </c>
      <c r="J135">
        <v>12</v>
      </c>
      <c r="K135">
        <v>21</v>
      </c>
      <c r="L135">
        <v>39</v>
      </c>
      <c r="M135">
        <v>25</v>
      </c>
      <c r="N135">
        <v>11</v>
      </c>
      <c r="O135">
        <v>20</v>
      </c>
      <c r="P135">
        <v>45</v>
      </c>
      <c r="Q135">
        <v>42</v>
      </c>
      <c r="R135">
        <v>15</v>
      </c>
      <c r="S135">
        <v>26</v>
      </c>
      <c r="T135">
        <v>15</v>
      </c>
      <c r="U135">
        <v>22</v>
      </c>
      <c r="V135">
        <v>6</v>
      </c>
      <c r="W135">
        <v>3</v>
      </c>
      <c r="X135" t="s">
        <v>8</v>
      </c>
      <c r="Y135">
        <v>22.006803571428499</v>
      </c>
      <c r="Z135">
        <v>81.028607142857098</v>
      </c>
      <c r="AA135">
        <v>23.2789821428571</v>
      </c>
      <c r="AB135">
        <v>38.195928571428503</v>
      </c>
      <c r="AC135">
        <v>24.4257142857142</v>
      </c>
      <c r="AD135">
        <v>46.091142857142799</v>
      </c>
      <c r="AE135">
        <v>29.058410714285699</v>
      </c>
      <c r="AF135">
        <v>17.771582142857099</v>
      </c>
      <c r="AG135">
        <v>12.2629910714285</v>
      </c>
      <c r="AH135">
        <v>25.1823571428571</v>
      </c>
      <c r="AI135">
        <v>5.6751357142857097</v>
      </c>
      <c r="AJ135">
        <v>4.4948857142857097</v>
      </c>
      <c r="AK135">
        <v>669.32696428571398</v>
      </c>
      <c r="AL135">
        <v>87.467142857142804</v>
      </c>
      <c r="AM135">
        <v>35.096607142857103</v>
      </c>
      <c r="AN135">
        <v>16.796569642857101</v>
      </c>
      <c r="AO135">
        <v>16.4741107142857</v>
      </c>
      <c r="AP135">
        <v>24.634160714285699</v>
      </c>
      <c r="AQ135" t="s">
        <v>163</v>
      </c>
      <c r="AR135" t="s">
        <v>1098</v>
      </c>
      <c r="AS135" t="s">
        <v>33</v>
      </c>
    </row>
    <row r="136" spans="1:45" x14ac:dyDescent="0.2">
      <c r="A136" t="s">
        <v>5</v>
      </c>
      <c r="B136" t="s">
        <v>6</v>
      </c>
      <c r="C136">
        <v>64</v>
      </c>
      <c r="D136">
        <v>250</v>
      </c>
      <c r="E136" t="s">
        <v>7</v>
      </c>
      <c r="F136">
        <v>503</v>
      </c>
      <c r="G136">
        <v>65</v>
      </c>
      <c r="H136">
        <v>27</v>
      </c>
      <c r="I136">
        <v>13</v>
      </c>
      <c r="J136">
        <v>15</v>
      </c>
      <c r="K136">
        <v>26</v>
      </c>
      <c r="L136">
        <v>49</v>
      </c>
      <c r="M136">
        <v>31</v>
      </c>
      <c r="N136">
        <v>14</v>
      </c>
      <c r="O136">
        <v>20</v>
      </c>
      <c r="P136">
        <v>57</v>
      </c>
      <c r="Q136">
        <v>52</v>
      </c>
      <c r="R136">
        <v>19</v>
      </c>
      <c r="S136">
        <v>33</v>
      </c>
      <c r="T136">
        <v>19</v>
      </c>
      <c r="U136">
        <v>27</v>
      </c>
      <c r="V136">
        <v>8</v>
      </c>
      <c r="W136">
        <v>4</v>
      </c>
      <c r="X136" t="s">
        <v>8</v>
      </c>
      <c r="Y136">
        <v>22.406942857142798</v>
      </c>
      <c r="Z136">
        <v>82.108985714285694</v>
      </c>
      <c r="AA136">
        <v>23.5893571428571</v>
      </c>
      <c r="AB136">
        <v>38.783557142857099</v>
      </c>
      <c r="AC136">
        <v>24.7513857142857</v>
      </c>
      <c r="AD136">
        <v>45.253128571428498</v>
      </c>
      <c r="AE136">
        <v>29.207428571428501</v>
      </c>
      <c r="AF136">
        <v>17.629414285714201</v>
      </c>
      <c r="AG136">
        <v>9.8103928571428494</v>
      </c>
      <c r="AH136">
        <v>24.9425142857142</v>
      </c>
      <c r="AI136">
        <v>6.0534771428571403</v>
      </c>
      <c r="AJ136">
        <v>4.79454571428571</v>
      </c>
      <c r="AK136">
        <v>668.330428571428</v>
      </c>
      <c r="AL136">
        <v>87.467142857142804</v>
      </c>
      <c r="AM136">
        <v>34.458500000000001</v>
      </c>
      <c r="AN136">
        <v>15.8803999999999</v>
      </c>
      <c r="AO136">
        <v>16.474114285714201</v>
      </c>
      <c r="AP136">
        <v>24.399542857142801</v>
      </c>
      <c r="AQ136" t="s">
        <v>164</v>
      </c>
      <c r="AR136" t="s">
        <v>1098</v>
      </c>
      <c r="AS136" t="s">
        <v>33</v>
      </c>
    </row>
    <row r="137" spans="1:45" x14ac:dyDescent="0.2">
      <c r="A137" t="s">
        <v>5</v>
      </c>
      <c r="B137" t="s">
        <v>6</v>
      </c>
      <c r="C137">
        <v>64</v>
      </c>
      <c r="D137">
        <v>150</v>
      </c>
      <c r="E137" t="s">
        <v>7</v>
      </c>
      <c r="F137">
        <v>148</v>
      </c>
      <c r="G137">
        <v>28</v>
      </c>
      <c r="H137">
        <v>22</v>
      </c>
      <c r="I137">
        <v>6</v>
      </c>
      <c r="J137">
        <v>7</v>
      </c>
      <c r="K137">
        <v>12</v>
      </c>
      <c r="L137">
        <v>18</v>
      </c>
      <c r="M137">
        <v>12</v>
      </c>
      <c r="N137">
        <v>7</v>
      </c>
      <c r="O137">
        <v>9</v>
      </c>
      <c r="P137">
        <v>28</v>
      </c>
      <c r="Q137">
        <v>12</v>
      </c>
      <c r="R137">
        <v>10</v>
      </c>
      <c r="S137">
        <v>22</v>
      </c>
      <c r="T137">
        <v>8</v>
      </c>
      <c r="U137">
        <v>8</v>
      </c>
      <c r="V137">
        <v>4</v>
      </c>
      <c r="W137">
        <v>2</v>
      </c>
      <c r="X137" t="s">
        <v>8</v>
      </c>
      <c r="Y137">
        <v>18.672447619047599</v>
      </c>
      <c r="Z137">
        <v>67.223738095238105</v>
      </c>
      <c r="AA137">
        <v>20.692423809523799</v>
      </c>
      <c r="AB137">
        <v>43.092833333333303</v>
      </c>
      <c r="AC137">
        <v>17.369392857142799</v>
      </c>
      <c r="AD137">
        <v>22.3472238095238</v>
      </c>
      <c r="AE137">
        <v>17.882102380952301</v>
      </c>
      <c r="AF137">
        <v>11.373811904761901</v>
      </c>
      <c r="AG137">
        <v>7.3577952380952301</v>
      </c>
      <c r="AH137">
        <v>9.5932761904761801</v>
      </c>
      <c r="AI137">
        <v>5.0445642857142801</v>
      </c>
      <c r="AJ137">
        <v>3.9954547619047598</v>
      </c>
      <c r="AK137">
        <v>327.74309523809501</v>
      </c>
      <c r="AL137">
        <v>62.796928571428502</v>
      </c>
      <c r="AM137">
        <v>46.795476190476101</v>
      </c>
      <c r="AN137">
        <v>12.215688095238001</v>
      </c>
      <c r="AO137">
        <v>12.8131976190476</v>
      </c>
      <c r="AP137">
        <v>18.768883333333299</v>
      </c>
      <c r="AQ137" t="s">
        <v>165</v>
      </c>
      <c r="AR137" t="s">
        <v>1098</v>
      </c>
      <c r="AS137" t="s">
        <v>37</v>
      </c>
    </row>
    <row r="138" spans="1:45" x14ac:dyDescent="0.2">
      <c r="A138" t="s">
        <v>5</v>
      </c>
      <c r="B138" t="s">
        <v>6</v>
      </c>
      <c r="C138">
        <v>64</v>
      </c>
      <c r="D138">
        <v>200</v>
      </c>
      <c r="E138" t="s">
        <v>7</v>
      </c>
      <c r="F138">
        <v>194</v>
      </c>
      <c r="G138">
        <v>37</v>
      </c>
      <c r="H138">
        <v>17</v>
      </c>
      <c r="I138">
        <v>8</v>
      </c>
      <c r="J138">
        <v>10</v>
      </c>
      <c r="K138">
        <v>16</v>
      </c>
      <c r="L138">
        <v>24</v>
      </c>
      <c r="M138">
        <v>15</v>
      </c>
      <c r="N138">
        <v>9</v>
      </c>
      <c r="O138">
        <v>13</v>
      </c>
      <c r="P138">
        <v>35</v>
      </c>
      <c r="Q138">
        <v>16</v>
      </c>
      <c r="R138">
        <v>13</v>
      </c>
      <c r="S138">
        <v>30</v>
      </c>
      <c r="T138">
        <v>11</v>
      </c>
      <c r="U138">
        <v>11</v>
      </c>
      <c r="V138">
        <v>5</v>
      </c>
      <c r="W138">
        <v>2</v>
      </c>
      <c r="X138" t="s">
        <v>8</v>
      </c>
      <c r="Y138">
        <v>18.0055714285714</v>
      </c>
      <c r="Z138">
        <v>63.02225</v>
      </c>
      <c r="AA138">
        <v>20.175107142857101</v>
      </c>
      <c r="AB138">
        <v>44.072214285714203</v>
      </c>
      <c r="AC138">
        <v>17.912196428571399</v>
      </c>
      <c r="AD138">
        <v>23.0455714285714</v>
      </c>
      <c r="AE138">
        <v>17.882107142857102</v>
      </c>
      <c r="AF138">
        <v>10.662949999999899</v>
      </c>
      <c r="AG138">
        <v>7.9709446428571402</v>
      </c>
      <c r="AH138">
        <v>9.5932749999999896</v>
      </c>
      <c r="AI138">
        <v>4.7292785714285701</v>
      </c>
      <c r="AJ138">
        <v>2.9965910714285702</v>
      </c>
      <c r="AK138">
        <v>322.20696428571398</v>
      </c>
      <c r="AL138">
        <v>62.236232142857098</v>
      </c>
      <c r="AM138">
        <v>27.120107142857101</v>
      </c>
      <c r="AN138">
        <v>12.2156875</v>
      </c>
      <c r="AO138">
        <v>13.728425</v>
      </c>
      <c r="AP138">
        <v>18.768874999999898</v>
      </c>
      <c r="AQ138" t="s">
        <v>166</v>
      </c>
      <c r="AR138" t="s">
        <v>1098</v>
      </c>
      <c r="AS138" t="s">
        <v>37</v>
      </c>
    </row>
    <row r="139" spans="1:45" x14ac:dyDescent="0.2">
      <c r="A139" t="s">
        <v>5</v>
      </c>
      <c r="B139" t="s">
        <v>6</v>
      </c>
      <c r="C139">
        <v>64</v>
      </c>
      <c r="D139">
        <v>250</v>
      </c>
      <c r="E139" t="s">
        <v>7</v>
      </c>
      <c r="F139">
        <v>240</v>
      </c>
      <c r="G139">
        <v>47</v>
      </c>
      <c r="H139">
        <v>35</v>
      </c>
      <c r="I139">
        <v>10</v>
      </c>
      <c r="J139">
        <v>12</v>
      </c>
      <c r="K139">
        <v>20</v>
      </c>
      <c r="L139">
        <v>29</v>
      </c>
      <c r="M139">
        <v>19</v>
      </c>
      <c r="N139">
        <v>12</v>
      </c>
      <c r="O139">
        <v>15</v>
      </c>
      <c r="P139">
        <v>49</v>
      </c>
      <c r="Q139">
        <v>20</v>
      </c>
      <c r="R139">
        <v>17</v>
      </c>
      <c r="S139">
        <v>37</v>
      </c>
      <c r="T139">
        <v>13</v>
      </c>
      <c r="U139">
        <v>14</v>
      </c>
      <c r="V139">
        <v>6</v>
      </c>
      <c r="W139">
        <v>3</v>
      </c>
      <c r="X139" t="s">
        <v>8</v>
      </c>
      <c r="Y139">
        <v>19.205942857142801</v>
      </c>
      <c r="Z139">
        <v>70.584914285714206</v>
      </c>
      <c r="AA139">
        <v>21.1062714285714</v>
      </c>
      <c r="AB139">
        <v>43.4845857142857</v>
      </c>
      <c r="AC139">
        <v>16.935157142857101</v>
      </c>
      <c r="AD139">
        <v>23.4645857142857</v>
      </c>
      <c r="AE139">
        <v>17.286028571428499</v>
      </c>
      <c r="AF139">
        <v>10.8051228571428</v>
      </c>
      <c r="AG139">
        <v>7.35779428571428</v>
      </c>
      <c r="AH139">
        <v>9.5932757142857099</v>
      </c>
      <c r="AI139">
        <v>4.5401085714285703</v>
      </c>
      <c r="AJ139">
        <v>3.5959085714285699</v>
      </c>
      <c r="AK139">
        <v>318.88528571428498</v>
      </c>
      <c r="AL139">
        <v>63.245471428571399</v>
      </c>
      <c r="AM139">
        <v>44.668414285714199</v>
      </c>
      <c r="AN139">
        <v>12.215688571428499</v>
      </c>
      <c r="AO139">
        <v>13.179288571428501</v>
      </c>
      <c r="AP139">
        <v>18.768885714285702</v>
      </c>
      <c r="AQ139" t="s">
        <v>167</v>
      </c>
      <c r="AR139" t="s">
        <v>1098</v>
      </c>
      <c r="AS139" t="s">
        <v>37</v>
      </c>
    </row>
    <row r="140" spans="1:45" x14ac:dyDescent="0.2">
      <c r="A140" t="s">
        <v>5</v>
      </c>
      <c r="B140" t="s">
        <v>6</v>
      </c>
      <c r="C140">
        <v>64</v>
      </c>
      <c r="D140">
        <v>150</v>
      </c>
      <c r="E140" t="s">
        <v>7</v>
      </c>
      <c r="F140">
        <v>619</v>
      </c>
      <c r="G140">
        <v>98</v>
      </c>
      <c r="H140">
        <v>24</v>
      </c>
      <c r="I140">
        <v>17</v>
      </c>
      <c r="J140">
        <v>23</v>
      </c>
      <c r="K140">
        <v>18</v>
      </c>
      <c r="L140">
        <v>296</v>
      </c>
      <c r="M140">
        <v>98</v>
      </c>
      <c r="N140">
        <v>17</v>
      </c>
      <c r="O140">
        <v>58</v>
      </c>
      <c r="P140">
        <v>4</v>
      </c>
      <c r="Q140">
        <v>153</v>
      </c>
      <c r="R140">
        <v>16</v>
      </c>
      <c r="S140">
        <v>15</v>
      </c>
      <c r="T140">
        <v>16</v>
      </c>
      <c r="U140">
        <v>7</v>
      </c>
      <c r="V140">
        <v>13</v>
      </c>
      <c r="W140">
        <v>4</v>
      </c>
      <c r="X140" t="s">
        <v>8</v>
      </c>
      <c r="Y140">
        <v>45.347380952380902</v>
      </c>
      <c r="Z140">
        <v>9.6033904761904694</v>
      </c>
      <c r="AA140">
        <v>33.107880952380903</v>
      </c>
      <c r="AB140">
        <v>29.3814761904761</v>
      </c>
      <c r="AC140">
        <v>34.738785714285697</v>
      </c>
      <c r="AD140">
        <v>19.5538214285714</v>
      </c>
      <c r="AE140">
        <v>294.06119047619001</v>
      </c>
      <c r="AF140">
        <v>92.886142857142801</v>
      </c>
      <c r="AG140">
        <v>47.416904761904703</v>
      </c>
      <c r="AH140">
        <v>122.314261904761</v>
      </c>
      <c r="AI140">
        <v>16.394833333333299</v>
      </c>
      <c r="AJ140">
        <v>7.9909095238095196</v>
      </c>
      <c r="AK140">
        <v>1370.7638095238001</v>
      </c>
      <c r="AL140">
        <v>219.789214285714</v>
      </c>
      <c r="AM140">
        <v>51.049619047618997</v>
      </c>
      <c r="AN140">
        <v>34.611119047618999</v>
      </c>
      <c r="AO140">
        <v>42.100499999999997</v>
      </c>
      <c r="AP140">
        <v>28.1533333333333</v>
      </c>
      <c r="AQ140" t="s">
        <v>168</v>
      </c>
      <c r="AR140" t="s">
        <v>1098</v>
      </c>
      <c r="AS140" t="s">
        <v>41</v>
      </c>
    </row>
    <row r="141" spans="1:45" x14ac:dyDescent="0.2">
      <c r="A141" t="s">
        <v>5</v>
      </c>
      <c r="B141" t="s">
        <v>6</v>
      </c>
      <c r="C141">
        <v>64</v>
      </c>
      <c r="D141">
        <v>200</v>
      </c>
      <c r="E141" t="s">
        <v>7</v>
      </c>
      <c r="F141">
        <v>822</v>
      </c>
      <c r="G141">
        <v>131</v>
      </c>
      <c r="H141">
        <v>32</v>
      </c>
      <c r="I141">
        <v>23</v>
      </c>
      <c r="J141">
        <v>31</v>
      </c>
      <c r="K141">
        <v>24</v>
      </c>
      <c r="L141">
        <v>393</v>
      </c>
      <c r="M141">
        <v>130</v>
      </c>
      <c r="N141">
        <v>23</v>
      </c>
      <c r="O141">
        <v>77</v>
      </c>
      <c r="P141">
        <v>5</v>
      </c>
      <c r="Q141">
        <v>200</v>
      </c>
      <c r="R141">
        <v>21</v>
      </c>
      <c r="S141">
        <v>19</v>
      </c>
      <c r="T141">
        <v>22</v>
      </c>
      <c r="U141">
        <v>9</v>
      </c>
      <c r="V141">
        <v>17</v>
      </c>
      <c r="W141">
        <v>5</v>
      </c>
      <c r="X141" t="s">
        <v>8</v>
      </c>
      <c r="Y141">
        <v>46.014249999999997</v>
      </c>
      <c r="Z141">
        <v>9.0031785714285704</v>
      </c>
      <c r="AA141">
        <v>32.590571428571401</v>
      </c>
      <c r="AB141">
        <v>27.912410714285699</v>
      </c>
      <c r="AC141">
        <v>35.824375000000003</v>
      </c>
      <c r="AD141">
        <v>18.855464285714199</v>
      </c>
      <c r="AE141">
        <v>292.81946428571399</v>
      </c>
      <c r="AF141">
        <v>92.412232142857107</v>
      </c>
      <c r="AG141">
        <v>47.212517857142799</v>
      </c>
      <c r="AH141">
        <v>119.915946428571</v>
      </c>
      <c r="AI141">
        <v>16.079548214285701</v>
      </c>
      <c r="AJ141">
        <v>7.4914767857142799</v>
      </c>
      <c r="AK141">
        <v>1365.22767857142</v>
      </c>
      <c r="AL141">
        <v>220.349821428571</v>
      </c>
      <c r="AM141">
        <v>51.049624999999899</v>
      </c>
      <c r="AN141">
        <v>35.120107142857101</v>
      </c>
      <c r="AO141">
        <v>42.558124999999997</v>
      </c>
      <c r="AP141">
        <v>28.153321428571399</v>
      </c>
      <c r="AQ141" t="s">
        <v>169</v>
      </c>
      <c r="AR141" t="s">
        <v>1098</v>
      </c>
      <c r="AS141" t="s">
        <v>41</v>
      </c>
    </row>
    <row r="142" spans="1:45" x14ac:dyDescent="0.2">
      <c r="A142" t="s">
        <v>5</v>
      </c>
      <c r="B142" t="s">
        <v>6</v>
      </c>
      <c r="C142">
        <v>64</v>
      </c>
      <c r="D142">
        <v>250</v>
      </c>
      <c r="E142" t="s">
        <v>7</v>
      </c>
      <c r="F142">
        <v>1025</v>
      </c>
      <c r="G142">
        <v>164</v>
      </c>
      <c r="H142">
        <v>40</v>
      </c>
      <c r="I142">
        <v>28</v>
      </c>
      <c r="J142">
        <v>38</v>
      </c>
      <c r="K142">
        <v>29</v>
      </c>
      <c r="L142">
        <v>489</v>
      </c>
      <c r="M142">
        <v>162</v>
      </c>
      <c r="N142">
        <v>29</v>
      </c>
      <c r="O142">
        <v>96</v>
      </c>
      <c r="P142">
        <v>0</v>
      </c>
      <c r="Q142">
        <v>249</v>
      </c>
      <c r="R142">
        <v>26</v>
      </c>
      <c r="S142">
        <v>24</v>
      </c>
      <c r="T142">
        <v>27</v>
      </c>
      <c r="U142">
        <v>11</v>
      </c>
      <c r="V142">
        <v>21</v>
      </c>
      <c r="W142">
        <v>6</v>
      </c>
      <c r="X142" t="s">
        <v>8</v>
      </c>
      <c r="Y142">
        <v>46.4143714285714</v>
      </c>
      <c r="Z142">
        <v>0</v>
      </c>
      <c r="AA142">
        <v>32.2801857142857</v>
      </c>
      <c r="AB142">
        <v>28.2062142857142</v>
      </c>
      <c r="AC142">
        <v>35.173014285714203</v>
      </c>
      <c r="AD142">
        <v>18.436457142857101</v>
      </c>
      <c r="AE142">
        <v>291.47828571428499</v>
      </c>
      <c r="AF142">
        <v>92.127885714285696</v>
      </c>
      <c r="AG142">
        <v>47.0898857142857</v>
      </c>
      <c r="AH142">
        <v>119.43628571428501</v>
      </c>
      <c r="AI142">
        <v>15.890385714285699</v>
      </c>
      <c r="AJ142">
        <v>7.1918185714285698</v>
      </c>
      <c r="AK142">
        <v>1361.90571428571</v>
      </c>
      <c r="AL142">
        <v>220.68628571428499</v>
      </c>
      <c r="AM142">
        <v>51.049614285714199</v>
      </c>
      <c r="AN142">
        <v>34.203928571428499</v>
      </c>
      <c r="AO142">
        <v>41.734414285714202</v>
      </c>
      <c r="AP142">
        <v>27.2148857142857</v>
      </c>
      <c r="AQ142" t="s">
        <v>170</v>
      </c>
      <c r="AR142" t="s">
        <v>1098</v>
      </c>
      <c r="AS142" t="s">
        <v>41</v>
      </c>
    </row>
    <row r="143" spans="1:45" x14ac:dyDescent="0.2">
      <c r="A143" t="s">
        <v>5</v>
      </c>
      <c r="B143" t="s">
        <v>6</v>
      </c>
      <c r="C143">
        <v>64</v>
      </c>
      <c r="D143">
        <v>150</v>
      </c>
      <c r="E143" t="s">
        <v>7</v>
      </c>
      <c r="F143">
        <v>115</v>
      </c>
      <c r="G143">
        <v>16</v>
      </c>
      <c r="H143">
        <v>10</v>
      </c>
      <c r="I143">
        <v>6</v>
      </c>
      <c r="J143">
        <v>10</v>
      </c>
      <c r="K143">
        <v>11</v>
      </c>
      <c r="L143">
        <v>89</v>
      </c>
      <c r="M143">
        <v>29</v>
      </c>
      <c r="N143">
        <v>18</v>
      </c>
      <c r="O143">
        <v>12</v>
      </c>
      <c r="P143">
        <v>11</v>
      </c>
      <c r="Q143">
        <v>69</v>
      </c>
      <c r="R143">
        <v>11</v>
      </c>
      <c r="S143">
        <v>19</v>
      </c>
      <c r="T143">
        <v>17</v>
      </c>
      <c r="U143">
        <v>14</v>
      </c>
      <c r="V143">
        <v>5</v>
      </c>
      <c r="W143">
        <v>2</v>
      </c>
      <c r="X143" t="s">
        <v>8</v>
      </c>
      <c r="Y143">
        <v>48.014857142857103</v>
      </c>
      <c r="Z143">
        <v>26.409333333333301</v>
      </c>
      <c r="AA143">
        <v>22.7616642857142</v>
      </c>
      <c r="AB143">
        <v>37.216547619047603</v>
      </c>
      <c r="AC143">
        <v>36.909952380952298</v>
      </c>
      <c r="AD143">
        <v>39.1076428571428</v>
      </c>
      <c r="AE143">
        <v>88.417071428571404</v>
      </c>
      <c r="AF143">
        <v>27.4867142857142</v>
      </c>
      <c r="AG143">
        <v>9.8103928571428494</v>
      </c>
      <c r="AH143">
        <v>55.161333333333303</v>
      </c>
      <c r="AI143">
        <v>6.3057047619047601</v>
      </c>
      <c r="AJ143">
        <v>3.9954547619047598</v>
      </c>
      <c r="AK143">
        <v>254.66523809523801</v>
      </c>
      <c r="AL143">
        <v>35.883952380952302</v>
      </c>
      <c r="AM143">
        <v>21.270673809523799</v>
      </c>
      <c r="AN143">
        <v>12.215688095238001</v>
      </c>
      <c r="AO143">
        <v>18.304566666666599</v>
      </c>
      <c r="AP143">
        <v>17.204809523809502</v>
      </c>
      <c r="AQ143" t="s">
        <v>171</v>
      </c>
      <c r="AR143" t="s">
        <v>1098</v>
      </c>
      <c r="AS143" t="s">
        <v>45</v>
      </c>
    </row>
    <row r="144" spans="1:45" x14ac:dyDescent="0.2">
      <c r="A144" t="s">
        <v>5</v>
      </c>
      <c r="B144" t="s">
        <v>6</v>
      </c>
      <c r="C144">
        <v>64</v>
      </c>
      <c r="D144">
        <v>200</v>
      </c>
      <c r="E144" t="s">
        <v>7</v>
      </c>
      <c r="F144">
        <v>155</v>
      </c>
      <c r="G144">
        <v>21</v>
      </c>
      <c r="H144">
        <v>14</v>
      </c>
      <c r="I144">
        <v>8</v>
      </c>
      <c r="J144">
        <v>13</v>
      </c>
      <c r="K144">
        <v>15</v>
      </c>
      <c r="L144">
        <v>119</v>
      </c>
      <c r="M144">
        <v>39</v>
      </c>
      <c r="N144">
        <v>24</v>
      </c>
      <c r="O144">
        <v>21</v>
      </c>
      <c r="P144">
        <v>7</v>
      </c>
      <c r="Q144">
        <v>92</v>
      </c>
      <c r="R144">
        <v>15</v>
      </c>
      <c r="S144">
        <v>25</v>
      </c>
      <c r="T144">
        <v>24</v>
      </c>
      <c r="U144">
        <v>19</v>
      </c>
      <c r="V144">
        <v>7</v>
      </c>
      <c r="W144">
        <v>2</v>
      </c>
      <c r="X144" t="s">
        <v>8</v>
      </c>
      <c r="Y144">
        <v>48.014857142857103</v>
      </c>
      <c r="Z144">
        <v>12.60445</v>
      </c>
      <c r="AA144">
        <v>23.2789821428571</v>
      </c>
      <c r="AB144">
        <v>36.726839285714199</v>
      </c>
      <c r="AC144">
        <v>39.081142857142801</v>
      </c>
      <c r="AD144">
        <v>39.805999999999997</v>
      </c>
      <c r="AE144">
        <v>88.665428571428507</v>
      </c>
      <c r="AF144">
        <v>27.7236607142857</v>
      </c>
      <c r="AG144">
        <v>12.876141071428499</v>
      </c>
      <c r="AH144">
        <v>55.161339285714199</v>
      </c>
      <c r="AI144">
        <v>6.6209910714285698</v>
      </c>
      <c r="AJ144">
        <v>2.9965910714285702</v>
      </c>
      <c r="AK144">
        <v>257.433392857142</v>
      </c>
      <c r="AL144">
        <v>35.323267857142802</v>
      </c>
      <c r="AM144">
        <v>22.3342142857142</v>
      </c>
      <c r="AN144">
        <v>12.2156875</v>
      </c>
      <c r="AO144">
        <v>17.8469517857142</v>
      </c>
      <c r="AP144">
        <v>17.595826785714198</v>
      </c>
      <c r="AQ144" t="s">
        <v>172</v>
      </c>
      <c r="AR144" t="s">
        <v>1098</v>
      </c>
      <c r="AS144" t="s">
        <v>45</v>
      </c>
    </row>
    <row r="145" spans="1:45" x14ac:dyDescent="0.2">
      <c r="A145" t="s">
        <v>5</v>
      </c>
      <c r="B145" t="s">
        <v>6</v>
      </c>
      <c r="C145">
        <v>64</v>
      </c>
      <c r="D145">
        <v>250</v>
      </c>
      <c r="E145" t="s">
        <v>7</v>
      </c>
      <c r="F145">
        <v>195</v>
      </c>
      <c r="G145">
        <v>27</v>
      </c>
      <c r="H145">
        <v>18</v>
      </c>
      <c r="I145">
        <v>11</v>
      </c>
      <c r="J145">
        <v>17</v>
      </c>
      <c r="K145">
        <v>18</v>
      </c>
      <c r="L145">
        <v>148</v>
      </c>
      <c r="M145">
        <v>49</v>
      </c>
      <c r="N145">
        <v>30</v>
      </c>
      <c r="O145">
        <v>27</v>
      </c>
      <c r="P145">
        <v>10</v>
      </c>
      <c r="Q145">
        <v>115</v>
      </c>
      <c r="R145">
        <v>19</v>
      </c>
      <c r="S145">
        <v>32</v>
      </c>
      <c r="T145">
        <v>30</v>
      </c>
      <c r="U145">
        <v>24</v>
      </c>
      <c r="V145">
        <v>8</v>
      </c>
      <c r="W145">
        <v>3</v>
      </c>
      <c r="X145" t="s">
        <v>8</v>
      </c>
      <c r="Y145">
        <v>48.014871428571396</v>
      </c>
      <c r="Z145">
        <v>14.405085714285701</v>
      </c>
      <c r="AA145">
        <v>23.5893571428571</v>
      </c>
      <c r="AB145">
        <v>37.6083</v>
      </c>
      <c r="AC145">
        <v>39.081128571428501</v>
      </c>
      <c r="AD145">
        <v>40.225000000000001</v>
      </c>
      <c r="AE145">
        <v>88.218371428571402</v>
      </c>
      <c r="AF145">
        <v>27.865842857142798</v>
      </c>
      <c r="AG145">
        <v>13.2440314285714</v>
      </c>
      <c r="AH145">
        <v>55.161342857142799</v>
      </c>
      <c r="AI145">
        <v>6.0534771428571403</v>
      </c>
      <c r="AJ145">
        <v>3.5959085714285699</v>
      </c>
      <c r="AK145">
        <v>259.09428571428498</v>
      </c>
      <c r="AL145">
        <v>36.332500000000003</v>
      </c>
      <c r="AM145">
        <v>22.972328571428498</v>
      </c>
      <c r="AN145">
        <v>13.437255714285699</v>
      </c>
      <c r="AO145">
        <v>18.670657142857099</v>
      </c>
      <c r="AP145">
        <v>16.891999999999999</v>
      </c>
      <c r="AQ145" t="s">
        <v>173</v>
      </c>
      <c r="AR145" t="s">
        <v>1098</v>
      </c>
      <c r="AS145" t="s">
        <v>45</v>
      </c>
    </row>
    <row r="146" spans="1:45" x14ac:dyDescent="0.2">
      <c r="A146" t="s">
        <v>5</v>
      </c>
      <c r="B146" t="s">
        <v>6</v>
      </c>
      <c r="C146">
        <v>64</v>
      </c>
      <c r="D146">
        <v>150</v>
      </c>
      <c r="E146" t="s">
        <v>7</v>
      </c>
      <c r="F146">
        <v>60</v>
      </c>
      <c r="G146">
        <v>59</v>
      </c>
      <c r="H146">
        <v>26</v>
      </c>
      <c r="I146">
        <v>65</v>
      </c>
      <c r="J146">
        <v>30</v>
      </c>
      <c r="K146">
        <v>16</v>
      </c>
      <c r="L146">
        <v>50</v>
      </c>
      <c r="M146">
        <v>30</v>
      </c>
      <c r="N146">
        <v>9</v>
      </c>
      <c r="O146">
        <v>16</v>
      </c>
      <c r="P146">
        <v>3</v>
      </c>
      <c r="Q146">
        <v>9</v>
      </c>
      <c r="R146">
        <v>7</v>
      </c>
      <c r="S146">
        <v>7</v>
      </c>
      <c r="T146">
        <v>5</v>
      </c>
      <c r="U146">
        <v>4</v>
      </c>
      <c r="V146">
        <v>5</v>
      </c>
      <c r="W146">
        <v>2</v>
      </c>
      <c r="X146" t="s">
        <v>8</v>
      </c>
      <c r="Y146">
        <v>24.007428571428498</v>
      </c>
      <c r="Z146">
        <v>7.2025428571428503</v>
      </c>
      <c r="AA146">
        <v>14.484695238095201</v>
      </c>
      <c r="AB146">
        <v>13.7113571428571</v>
      </c>
      <c r="AC146">
        <v>10.855871428571399</v>
      </c>
      <c r="AD146">
        <v>11.1736119047619</v>
      </c>
      <c r="AE146">
        <v>49.672499999999999</v>
      </c>
      <c r="AF146">
        <v>28.4345238095238</v>
      </c>
      <c r="AG146">
        <v>13.0805238095238</v>
      </c>
      <c r="AH146">
        <v>7.1949571428571399</v>
      </c>
      <c r="AI146">
        <v>6.3057047619047601</v>
      </c>
      <c r="AJ146">
        <v>3.9954547619047598</v>
      </c>
      <c r="AK146">
        <v>132.868857142857</v>
      </c>
      <c r="AL146">
        <v>132.32207142857101</v>
      </c>
      <c r="AM146">
        <v>55.303738095238003</v>
      </c>
      <c r="AN146">
        <v>132.336619047619</v>
      </c>
      <c r="AO146">
        <v>54.913690476190403</v>
      </c>
      <c r="AP146">
        <v>25.0251666666666</v>
      </c>
      <c r="AQ146" t="s">
        <v>174</v>
      </c>
      <c r="AR146" t="s">
        <v>1098</v>
      </c>
      <c r="AS146" t="s">
        <v>49</v>
      </c>
    </row>
    <row r="147" spans="1:45" x14ac:dyDescent="0.2">
      <c r="A147" t="s">
        <v>5</v>
      </c>
      <c r="B147" t="s">
        <v>6</v>
      </c>
      <c r="C147">
        <v>64</v>
      </c>
      <c r="D147">
        <v>200</v>
      </c>
      <c r="E147" t="s">
        <v>7</v>
      </c>
      <c r="F147">
        <v>79</v>
      </c>
      <c r="G147">
        <v>78</v>
      </c>
      <c r="H147">
        <v>34</v>
      </c>
      <c r="I147">
        <v>84</v>
      </c>
      <c r="J147">
        <v>40</v>
      </c>
      <c r="K147">
        <v>21</v>
      </c>
      <c r="L147">
        <v>66</v>
      </c>
      <c r="M147">
        <v>40</v>
      </c>
      <c r="N147">
        <v>12</v>
      </c>
      <c r="O147">
        <v>26</v>
      </c>
      <c r="P147">
        <v>4</v>
      </c>
      <c r="Q147">
        <v>13</v>
      </c>
      <c r="R147">
        <v>9</v>
      </c>
      <c r="S147">
        <v>9</v>
      </c>
      <c r="T147">
        <v>7</v>
      </c>
      <c r="U147">
        <v>6</v>
      </c>
      <c r="V147">
        <v>6</v>
      </c>
      <c r="W147">
        <v>3</v>
      </c>
      <c r="X147" t="s">
        <v>8</v>
      </c>
      <c r="Y147">
        <v>24.007428571428498</v>
      </c>
      <c r="Z147">
        <v>7.2025428571428503</v>
      </c>
      <c r="AA147">
        <v>13.967385714285699</v>
      </c>
      <c r="AB147">
        <v>13.221664285714199</v>
      </c>
      <c r="AC147">
        <v>11.398664285714201</v>
      </c>
      <c r="AD147">
        <v>12.5703125</v>
      </c>
      <c r="AE147">
        <v>49.175785714285702</v>
      </c>
      <c r="AF147">
        <v>28.434535714285701</v>
      </c>
      <c r="AG147">
        <v>15.9418892857142</v>
      </c>
      <c r="AH147">
        <v>7.7945374999999997</v>
      </c>
      <c r="AI147">
        <v>5.6751357142857097</v>
      </c>
      <c r="AJ147">
        <v>4.4948857142857097</v>
      </c>
      <c r="AK147">
        <v>131.20801785714201</v>
      </c>
      <c r="AL147">
        <v>131.20071428571401</v>
      </c>
      <c r="AM147">
        <v>54.240214285714202</v>
      </c>
      <c r="AN147">
        <v>128.26471428571401</v>
      </c>
      <c r="AO147">
        <v>54.913696428571399</v>
      </c>
      <c r="AP147">
        <v>24.634160714285699</v>
      </c>
      <c r="AQ147" t="s">
        <v>175</v>
      </c>
      <c r="AR147" t="s">
        <v>1098</v>
      </c>
      <c r="AS147" t="s">
        <v>49</v>
      </c>
    </row>
    <row r="148" spans="1:45" x14ac:dyDescent="0.2">
      <c r="A148" t="s">
        <v>5</v>
      </c>
      <c r="B148" t="s">
        <v>6</v>
      </c>
      <c r="C148">
        <v>64</v>
      </c>
      <c r="D148">
        <v>250</v>
      </c>
      <c r="E148" t="s">
        <v>7</v>
      </c>
      <c r="F148">
        <v>97</v>
      </c>
      <c r="G148">
        <v>96</v>
      </c>
      <c r="H148">
        <v>79</v>
      </c>
      <c r="I148">
        <v>105</v>
      </c>
      <c r="J148">
        <v>50</v>
      </c>
      <c r="K148">
        <v>26</v>
      </c>
      <c r="L148">
        <v>82</v>
      </c>
      <c r="M148">
        <v>49</v>
      </c>
      <c r="N148">
        <v>15</v>
      </c>
      <c r="O148">
        <v>24</v>
      </c>
      <c r="P148">
        <v>5</v>
      </c>
      <c r="Q148">
        <v>16</v>
      </c>
      <c r="R148">
        <v>12</v>
      </c>
      <c r="S148">
        <v>12</v>
      </c>
      <c r="T148">
        <v>9</v>
      </c>
      <c r="U148">
        <v>7</v>
      </c>
      <c r="V148">
        <v>8</v>
      </c>
      <c r="W148">
        <v>4</v>
      </c>
      <c r="X148" t="s">
        <v>8</v>
      </c>
      <c r="Y148">
        <v>24.007428571428498</v>
      </c>
      <c r="Z148">
        <v>7.2025428571428503</v>
      </c>
      <c r="AA148">
        <v>14.8985428571428</v>
      </c>
      <c r="AB148">
        <v>14.1031085714285</v>
      </c>
      <c r="AC148">
        <v>11.72434</v>
      </c>
      <c r="AD148">
        <v>11.7322928571428</v>
      </c>
      <c r="AE148">
        <v>48.877757142857099</v>
      </c>
      <c r="AF148">
        <v>27.865842857142798</v>
      </c>
      <c r="AG148">
        <v>11.7724714285714</v>
      </c>
      <c r="AH148">
        <v>7.6746199999999902</v>
      </c>
      <c r="AI148">
        <v>6.0534771428571403</v>
      </c>
      <c r="AJ148">
        <v>4.79454571428571</v>
      </c>
      <c r="AK148">
        <v>128.8828</v>
      </c>
      <c r="AL148">
        <v>129.182242857142</v>
      </c>
      <c r="AM148">
        <v>100.82299999999999</v>
      </c>
      <c r="AN148">
        <v>128.26471428571401</v>
      </c>
      <c r="AO148">
        <v>54.913699999999999</v>
      </c>
      <c r="AP148">
        <v>24.399542857142801</v>
      </c>
      <c r="AQ148" t="s">
        <v>176</v>
      </c>
      <c r="AR148" t="s">
        <v>1098</v>
      </c>
      <c r="AS148" t="s">
        <v>49</v>
      </c>
    </row>
    <row r="149" spans="1:45" x14ac:dyDescent="0.2">
      <c r="A149" t="s">
        <v>5</v>
      </c>
      <c r="B149" t="s">
        <v>6</v>
      </c>
      <c r="C149">
        <v>64</v>
      </c>
      <c r="D149">
        <v>150</v>
      </c>
      <c r="E149" t="s">
        <v>7</v>
      </c>
      <c r="F149">
        <v>67</v>
      </c>
      <c r="G149">
        <v>543</v>
      </c>
      <c r="H149">
        <v>823</v>
      </c>
      <c r="I149">
        <v>3871</v>
      </c>
      <c r="J149">
        <v>328</v>
      </c>
      <c r="K149">
        <v>26</v>
      </c>
      <c r="L149">
        <v>22</v>
      </c>
      <c r="M149">
        <v>23</v>
      </c>
      <c r="N149">
        <v>7</v>
      </c>
      <c r="O149">
        <v>58</v>
      </c>
      <c r="P149">
        <v>6</v>
      </c>
      <c r="Q149">
        <v>15</v>
      </c>
      <c r="R149">
        <v>20</v>
      </c>
      <c r="S149">
        <v>13</v>
      </c>
      <c r="T149">
        <v>6</v>
      </c>
      <c r="U149">
        <v>5</v>
      </c>
      <c r="V149">
        <v>7</v>
      </c>
      <c r="W149">
        <v>23</v>
      </c>
      <c r="X149" t="s">
        <v>8</v>
      </c>
      <c r="Y149">
        <v>18.672447619047599</v>
      </c>
      <c r="Z149">
        <v>14.405085714285701</v>
      </c>
      <c r="AA149">
        <v>41.384857142857101</v>
      </c>
      <c r="AB149">
        <v>25.4639523809523</v>
      </c>
      <c r="AC149">
        <v>13.0270452380952</v>
      </c>
      <c r="AD149">
        <v>13.9670142857142</v>
      </c>
      <c r="AE149">
        <v>21.8559047619047</v>
      </c>
      <c r="AF149">
        <v>21.799807142857102</v>
      </c>
      <c r="AG149">
        <v>47.416904761904703</v>
      </c>
      <c r="AH149">
        <v>11.991595238095201</v>
      </c>
      <c r="AI149">
        <v>8.8279880952380907</v>
      </c>
      <c r="AJ149">
        <v>45.947714285714198</v>
      </c>
      <c r="AK149">
        <v>148.37023809523799</v>
      </c>
      <c r="AL149">
        <v>1217.8116666666599</v>
      </c>
      <c r="AM149">
        <v>1750.5764285714199</v>
      </c>
      <c r="AN149">
        <v>7881.1547619047597</v>
      </c>
      <c r="AO149">
        <v>600.38976190476103</v>
      </c>
      <c r="AP149">
        <v>40.665904761904699</v>
      </c>
      <c r="AQ149" t="s">
        <v>177</v>
      </c>
      <c r="AR149" t="s">
        <v>1098</v>
      </c>
      <c r="AS149" t="s">
        <v>53</v>
      </c>
    </row>
    <row r="150" spans="1:45" x14ac:dyDescent="0.2">
      <c r="A150" t="s">
        <v>5</v>
      </c>
      <c r="B150" t="s">
        <v>6</v>
      </c>
      <c r="C150">
        <v>64</v>
      </c>
      <c r="D150">
        <v>200</v>
      </c>
      <c r="E150" t="s">
        <v>7</v>
      </c>
      <c r="F150">
        <v>89</v>
      </c>
      <c r="G150">
        <v>720</v>
      </c>
      <c r="H150">
        <v>1061</v>
      </c>
      <c r="I150">
        <v>5170</v>
      </c>
      <c r="J150">
        <v>441</v>
      </c>
      <c r="K150">
        <v>34</v>
      </c>
      <c r="L150">
        <v>29</v>
      </c>
      <c r="M150">
        <v>31</v>
      </c>
      <c r="N150">
        <v>9</v>
      </c>
      <c r="O150">
        <v>73</v>
      </c>
      <c r="P150">
        <v>8</v>
      </c>
      <c r="Q150">
        <v>19</v>
      </c>
      <c r="R150">
        <v>26</v>
      </c>
      <c r="S150">
        <v>17</v>
      </c>
      <c r="T150">
        <v>9</v>
      </c>
      <c r="U150">
        <v>6</v>
      </c>
      <c r="V150">
        <v>9</v>
      </c>
      <c r="W150">
        <v>30</v>
      </c>
      <c r="X150" t="s">
        <v>8</v>
      </c>
      <c r="Y150">
        <v>18.0055714285714</v>
      </c>
      <c r="Z150">
        <v>14.405085714285701</v>
      </c>
      <c r="AA150">
        <v>40.350232142857102</v>
      </c>
      <c r="AB150">
        <v>24.974250000000001</v>
      </c>
      <c r="AC150">
        <v>14.655424999999999</v>
      </c>
      <c r="AD150">
        <v>12.5703125</v>
      </c>
      <c r="AE150">
        <v>21.607535714285699</v>
      </c>
      <c r="AF150">
        <v>22.036767857142799</v>
      </c>
      <c r="AG150">
        <v>44.759928571428503</v>
      </c>
      <c r="AH150">
        <v>11.3920160714285</v>
      </c>
      <c r="AI150">
        <v>8.5127017857142793</v>
      </c>
      <c r="AJ150">
        <v>44.948857142857101</v>
      </c>
      <c r="AK150">
        <v>147.81662499999999</v>
      </c>
      <c r="AL150">
        <v>1211.0833928571401</v>
      </c>
      <c r="AM150">
        <v>1692.61392857142</v>
      </c>
      <c r="AN150">
        <v>7894.3874999999998</v>
      </c>
      <c r="AO150">
        <v>605.42357142857099</v>
      </c>
      <c r="AP150">
        <v>39.883874999999897</v>
      </c>
      <c r="AQ150" t="s">
        <v>178</v>
      </c>
      <c r="AR150" t="s">
        <v>1098</v>
      </c>
      <c r="AS150" t="s">
        <v>53</v>
      </c>
    </row>
    <row r="151" spans="1:45" x14ac:dyDescent="0.2">
      <c r="A151" t="s">
        <v>5</v>
      </c>
      <c r="B151" t="s">
        <v>6</v>
      </c>
      <c r="C151">
        <v>64</v>
      </c>
      <c r="D151">
        <v>250</v>
      </c>
      <c r="E151" t="s">
        <v>7</v>
      </c>
      <c r="F151">
        <v>111</v>
      </c>
      <c r="G151">
        <v>898</v>
      </c>
      <c r="H151">
        <v>1319</v>
      </c>
      <c r="I151">
        <v>6474</v>
      </c>
      <c r="J151">
        <v>553</v>
      </c>
      <c r="K151">
        <v>43</v>
      </c>
      <c r="L151">
        <v>36</v>
      </c>
      <c r="M151">
        <v>39</v>
      </c>
      <c r="N151">
        <v>12</v>
      </c>
      <c r="O151">
        <v>97</v>
      </c>
      <c r="P151">
        <v>0</v>
      </c>
      <c r="Q151">
        <v>24</v>
      </c>
      <c r="R151">
        <v>32</v>
      </c>
      <c r="S151">
        <v>21</v>
      </c>
      <c r="T151">
        <v>11</v>
      </c>
      <c r="U151">
        <v>8</v>
      </c>
      <c r="V151">
        <v>12</v>
      </c>
      <c r="W151">
        <v>38</v>
      </c>
      <c r="X151" t="s">
        <v>8</v>
      </c>
      <c r="Y151">
        <v>19.205942857142801</v>
      </c>
      <c r="Z151">
        <v>0</v>
      </c>
      <c r="AA151">
        <v>39.7294571428571</v>
      </c>
      <c r="AB151">
        <v>24.680442857142801</v>
      </c>
      <c r="AC151">
        <v>14.329757142857099</v>
      </c>
      <c r="AD151">
        <v>13.408334285714201</v>
      </c>
      <c r="AE151">
        <v>21.458528571428499</v>
      </c>
      <c r="AF151">
        <v>22.1789285714285</v>
      </c>
      <c r="AG151">
        <v>47.580414285714198</v>
      </c>
      <c r="AH151">
        <v>11.511931428571399</v>
      </c>
      <c r="AI151">
        <v>9.0802157142857105</v>
      </c>
      <c r="AJ151">
        <v>45.548185714285701</v>
      </c>
      <c r="AK151">
        <v>147.484428571428</v>
      </c>
      <c r="AL151">
        <v>1208.39214285714</v>
      </c>
      <c r="AM151">
        <v>1683.36142857142</v>
      </c>
      <c r="AN151">
        <v>7908.4357142857098</v>
      </c>
      <c r="AO151">
        <v>607.34557142857102</v>
      </c>
      <c r="AP151">
        <v>40.353099999999998</v>
      </c>
      <c r="AQ151" t="s">
        <v>179</v>
      </c>
      <c r="AR151" t="s">
        <v>1098</v>
      </c>
      <c r="AS151" t="s">
        <v>53</v>
      </c>
    </row>
    <row r="152" spans="1:45" x14ac:dyDescent="0.2">
      <c r="A152" t="s">
        <v>5</v>
      </c>
      <c r="B152" t="s">
        <v>6</v>
      </c>
      <c r="C152">
        <v>64</v>
      </c>
      <c r="D152">
        <v>150</v>
      </c>
      <c r="E152" t="s">
        <v>7</v>
      </c>
      <c r="F152">
        <v>23</v>
      </c>
      <c r="G152">
        <v>988</v>
      </c>
      <c r="H152">
        <v>21445</v>
      </c>
      <c r="I152">
        <v>391</v>
      </c>
      <c r="J152">
        <v>278</v>
      </c>
      <c r="K152">
        <v>128</v>
      </c>
      <c r="L152">
        <v>23</v>
      </c>
      <c r="M152">
        <v>14</v>
      </c>
      <c r="N152">
        <v>7</v>
      </c>
      <c r="O152">
        <v>12</v>
      </c>
      <c r="P152">
        <v>13</v>
      </c>
      <c r="Q152">
        <v>20</v>
      </c>
      <c r="R152">
        <v>44</v>
      </c>
      <c r="S152">
        <v>34</v>
      </c>
      <c r="T152">
        <v>9</v>
      </c>
      <c r="U152">
        <v>6</v>
      </c>
      <c r="V152">
        <v>6</v>
      </c>
      <c r="W152">
        <v>5</v>
      </c>
      <c r="X152" t="s">
        <v>8</v>
      </c>
      <c r="Y152">
        <v>18.672447619047599</v>
      </c>
      <c r="Z152">
        <v>31.211023809523802</v>
      </c>
      <c r="AA152">
        <v>91.046666666666596</v>
      </c>
      <c r="AB152">
        <v>66.598023809523795</v>
      </c>
      <c r="AC152">
        <v>19.540566666666599</v>
      </c>
      <c r="AD152">
        <v>16.7604166666666</v>
      </c>
      <c r="AE152">
        <v>22.8493523809523</v>
      </c>
      <c r="AF152">
        <v>13.2694476190476</v>
      </c>
      <c r="AG152">
        <v>9.8103928571428494</v>
      </c>
      <c r="AH152">
        <v>15.9887928571428</v>
      </c>
      <c r="AI152">
        <v>7.5668476190476097</v>
      </c>
      <c r="AJ152">
        <v>9.9886357142857101</v>
      </c>
      <c r="AK152">
        <v>50.933071428571402</v>
      </c>
      <c r="AL152">
        <v>2215.8340476190401</v>
      </c>
      <c r="AM152">
        <v>45614.952380952302</v>
      </c>
      <c r="AN152">
        <v>796.05547619047604</v>
      </c>
      <c r="AO152">
        <v>508.86690476190398</v>
      </c>
      <c r="AP152">
        <v>200.20142857142801</v>
      </c>
      <c r="AQ152" t="s">
        <v>180</v>
      </c>
      <c r="AR152" t="s">
        <v>1098</v>
      </c>
      <c r="AS152" t="s">
        <v>57</v>
      </c>
    </row>
    <row r="153" spans="1:45" x14ac:dyDescent="0.2">
      <c r="A153" t="s">
        <v>5</v>
      </c>
      <c r="B153" t="s">
        <v>6</v>
      </c>
      <c r="C153">
        <v>64</v>
      </c>
      <c r="D153">
        <v>200</v>
      </c>
      <c r="E153" t="s">
        <v>7</v>
      </c>
      <c r="F153">
        <v>30</v>
      </c>
      <c r="G153">
        <v>1319</v>
      </c>
      <c r="H153">
        <v>28451</v>
      </c>
      <c r="I153">
        <v>521</v>
      </c>
      <c r="J153">
        <v>371</v>
      </c>
      <c r="K153">
        <v>170</v>
      </c>
      <c r="L153">
        <v>30</v>
      </c>
      <c r="M153">
        <v>18</v>
      </c>
      <c r="N153">
        <v>10</v>
      </c>
      <c r="O153">
        <v>16</v>
      </c>
      <c r="P153">
        <v>18</v>
      </c>
      <c r="Q153">
        <v>26</v>
      </c>
      <c r="R153">
        <v>57</v>
      </c>
      <c r="S153">
        <v>44</v>
      </c>
      <c r="T153">
        <v>12</v>
      </c>
      <c r="U153">
        <v>8</v>
      </c>
      <c r="V153">
        <v>8</v>
      </c>
      <c r="W153">
        <v>7</v>
      </c>
      <c r="X153" t="s">
        <v>8</v>
      </c>
      <c r="Y153">
        <v>20.0061964285714</v>
      </c>
      <c r="Z153">
        <v>32.411446428571402</v>
      </c>
      <c r="AA153">
        <v>88.460107142857098</v>
      </c>
      <c r="AB153">
        <v>64.639250000000004</v>
      </c>
      <c r="AC153">
        <v>19.540571428571401</v>
      </c>
      <c r="AD153">
        <v>16.760417857142802</v>
      </c>
      <c r="AE153">
        <v>22.352625</v>
      </c>
      <c r="AF153">
        <v>12.795539285714201</v>
      </c>
      <c r="AG153">
        <v>9.8103928571428494</v>
      </c>
      <c r="AH153">
        <v>15.589073214285699</v>
      </c>
      <c r="AI153">
        <v>7.5668464285714201</v>
      </c>
      <c r="AJ153">
        <v>10.4880678571428</v>
      </c>
      <c r="AK153">
        <v>49.825821428571402</v>
      </c>
      <c r="AL153">
        <v>2218.6374999999998</v>
      </c>
      <c r="AM153">
        <v>45387.892857142797</v>
      </c>
      <c r="AN153">
        <v>795.54660714285706</v>
      </c>
      <c r="AO153">
        <v>509.32446428571399</v>
      </c>
      <c r="AP153">
        <v>199.419285714285</v>
      </c>
      <c r="AQ153" t="s">
        <v>181</v>
      </c>
      <c r="AR153" t="s">
        <v>1098</v>
      </c>
      <c r="AS153" t="s">
        <v>57</v>
      </c>
    </row>
    <row r="154" spans="1:45" x14ac:dyDescent="0.2">
      <c r="A154" t="s">
        <v>5</v>
      </c>
      <c r="B154" t="s">
        <v>6</v>
      </c>
      <c r="C154">
        <v>64</v>
      </c>
      <c r="D154">
        <v>250</v>
      </c>
      <c r="E154" t="s">
        <v>7</v>
      </c>
      <c r="F154">
        <v>37</v>
      </c>
      <c r="G154">
        <v>1648</v>
      </c>
      <c r="H154">
        <v>35460</v>
      </c>
      <c r="I154">
        <v>651</v>
      </c>
      <c r="J154">
        <v>465</v>
      </c>
      <c r="K154">
        <v>213</v>
      </c>
      <c r="L154">
        <v>37</v>
      </c>
      <c r="M154">
        <v>23</v>
      </c>
      <c r="N154">
        <v>12</v>
      </c>
      <c r="O154">
        <v>20</v>
      </c>
      <c r="P154">
        <v>21</v>
      </c>
      <c r="Q154">
        <v>31</v>
      </c>
      <c r="R154">
        <v>69</v>
      </c>
      <c r="S154">
        <v>53</v>
      </c>
      <c r="T154">
        <v>15</v>
      </c>
      <c r="U154">
        <v>10</v>
      </c>
      <c r="V154">
        <v>10</v>
      </c>
      <c r="W154">
        <v>9</v>
      </c>
      <c r="X154" t="s">
        <v>8</v>
      </c>
      <c r="Y154">
        <v>19.205942857142801</v>
      </c>
      <c r="Z154">
        <v>30.250685714285702</v>
      </c>
      <c r="AA154">
        <v>85.666628571428504</v>
      </c>
      <c r="AB154">
        <v>62.2887285714285</v>
      </c>
      <c r="AC154">
        <v>19.540571428571401</v>
      </c>
      <c r="AD154">
        <v>16.760414285714202</v>
      </c>
      <c r="AE154">
        <v>22.054600000000001</v>
      </c>
      <c r="AF154">
        <v>13.079884285714201</v>
      </c>
      <c r="AG154">
        <v>9.8103928571428494</v>
      </c>
      <c r="AH154">
        <v>14.869571428571399</v>
      </c>
      <c r="AI154">
        <v>7.5668471428571404</v>
      </c>
      <c r="AJ154">
        <v>10.787727142857101</v>
      </c>
      <c r="AK154">
        <v>49.161485714285703</v>
      </c>
      <c r="AL154">
        <v>2217.62857142857</v>
      </c>
      <c r="AM154">
        <v>45255.4857142857</v>
      </c>
      <c r="AN154">
        <v>795.24128571428503</v>
      </c>
      <c r="AO154">
        <v>510.69742857142802</v>
      </c>
      <c r="AP154">
        <v>199.888571428571</v>
      </c>
      <c r="AQ154" t="s">
        <v>182</v>
      </c>
      <c r="AR154" t="s">
        <v>1098</v>
      </c>
      <c r="AS154" t="s">
        <v>57</v>
      </c>
    </row>
    <row r="155" spans="1:45" x14ac:dyDescent="0.2">
      <c r="A155" t="s">
        <v>5</v>
      </c>
      <c r="B155" t="s">
        <v>6</v>
      </c>
      <c r="C155">
        <v>64</v>
      </c>
      <c r="D155">
        <v>150</v>
      </c>
      <c r="E155" t="s">
        <v>7</v>
      </c>
      <c r="F155">
        <v>15</v>
      </c>
      <c r="G155">
        <v>55</v>
      </c>
      <c r="H155">
        <v>419</v>
      </c>
      <c r="I155">
        <v>4461</v>
      </c>
      <c r="J155">
        <v>606</v>
      </c>
      <c r="K155">
        <v>66</v>
      </c>
      <c r="L155">
        <v>381</v>
      </c>
      <c r="M155">
        <v>312</v>
      </c>
      <c r="N155">
        <v>28</v>
      </c>
      <c r="O155">
        <v>213</v>
      </c>
      <c r="P155">
        <v>14</v>
      </c>
      <c r="Q155">
        <v>239</v>
      </c>
      <c r="R155">
        <v>66</v>
      </c>
      <c r="S155">
        <v>31</v>
      </c>
      <c r="T155">
        <v>25</v>
      </c>
      <c r="U155">
        <v>7</v>
      </c>
      <c r="V155">
        <v>51</v>
      </c>
      <c r="W155">
        <v>31</v>
      </c>
      <c r="X155" t="s">
        <v>8</v>
      </c>
      <c r="Y155">
        <v>74.689785714285705</v>
      </c>
      <c r="Z155">
        <v>33.611857142857097</v>
      </c>
      <c r="AA155">
        <v>136.57</v>
      </c>
      <c r="AB155">
        <v>60.721714285714199</v>
      </c>
      <c r="AC155">
        <v>54.279357142857101</v>
      </c>
      <c r="AD155">
        <v>19.5538214285714</v>
      </c>
      <c r="AE155">
        <v>378.50452380952299</v>
      </c>
      <c r="AF155">
        <v>295.71904761904699</v>
      </c>
      <c r="AG155">
        <v>174.13447619047599</v>
      </c>
      <c r="AH155">
        <v>191.06609523809499</v>
      </c>
      <c r="AI155">
        <v>64.318190476190395</v>
      </c>
      <c r="AJ155">
        <v>61.929547619047597</v>
      </c>
      <c r="AK155">
        <v>33.217214285714199</v>
      </c>
      <c r="AL155">
        <v>123.351095238095</v>
      </c>
      <c r="AM155">
        <v>891.24119047619001</v>
      </c>
      <c r="AN155">
        <v>9082.3642857142804</v>
      </c>
      <c r="AO155">
        <v>1109.2566666666601</v>
      </c>
      <c r="AP155">
        <v>103.228857142857</v>
      </c>
      <c r="AQ155" t="s">
        <v>183</v>
      </c>
      <c r="AR155" t="s">
        <v>1098</v>
      </c>
      <c r="AS155" t="s">
        <v>61</v>
      </c>
    </row>
    <row r="156" spans="1:45" x14ac:dyDescent="0.2">
      <c r="A156" t="s">
        <v>5</v>
      </c>
      <c r="B156" t="s">
        <v>6</v>
      </c>
      <c r="C156">
        <v>64</v>
      </c>
      <c r="D156">
        <v>200</v>
      </c>
      <c r="E156" t="s">
        <v>7</v>
      </c>
      <c r="F156">
        <v>20</v>
      </c>
      <c r="G156">
        <v>73</v>
      </c>
      <c r="H156">
        <v>558</v>
      </c>
      <c r="I156">
        <v>5944</v>
      </c>
      <c r="J156">
        <v>810</v>
      </c>
      <c r="K156">
        <v>88</v>
      </c>
      <c r="L156">
        <v>507</v>
      </c>
      <c r="M156">
        <v>415</v>
      </c>
      <c r="N156">
        <v>37</v>
      </c>
      <c r="O156">
        <v>286</v>
      </c>
      <c r="P156">
        <v>20</v>
      </c>
      <c r="Q156">
        <v>312</v>
      </c>
      <c r="R156">
        <v>88</v>
      </c>
      <c r="S156">
        <v>42</v>
      </c>
      <c r="T156">
        <v>36</v>
      </c>
      <c r="U156">
        <v>9</v>
      </c>
      <c r="V156">
        <v>69</v>
      </c>
      <c r="W156">
        <v>41</v>
      </c>
      <c r="X156" t="s">
        <v>8</v>
      </c>
      <c r="Y156">
        <v>74.0229107142857</v>
      </c>
      <c r="Z156">
        <v>36.012714285714203</v>
      </c>
      <c r="AA156">
        <v>136.57</v>
      </c>
      <c r="AB156">
        <v>61.701107142857097</v>
      </c>
      <c r="AC156">
        <v>58.621696428571397</v>
      </c>
      <c r="AD156">
        <v>18.855464285714199</v>
      </c>
      <c r="AE156">
        <v>377.75946428571399</v>
      </c>
      <c r="AF156">
        <v>295.00821428571402</v>
      </c>
      <c r="AG156">
        <v>175.36078571428499</v>
      </c>
      <c r="AH156">
        <v>187.06892857142799</v>
      </c>
      <c r="AI156">
        <v>65.264053571428505</v>
      </c>
      <c r="AJ156">
        <v>61.430107142857103</v>
      </c>
      <c r="AK156">
        <v>33.217214285714199</v>
      </c>
      <c r="AL156">
        <v>122.790410714285</v>
      </c>
      <c r="AM156">
        <v>890.17767857142803</v>
      </c>
      <c r="AN156">
        <v>9076.2553571428507</v>
      </c>
      <c r="AO156">
        <v>1112.00232142857</v>
      </c>
      <c r="AP156">
        <v>103.228857142857</v>
      </c>
      <c r="AQ156" t="s">
        <v>184</v>
      </c>
      <c r="AR156" t="s">
        <v>1098</v>
      </c>
      <c r="AS156" t="s">
        <v>61</v>
      </c>
    </row>
    <row r="157" spans="1:45" x14ac:dyDescent="0.2">
      <c r="A157" t="s">
        <v>5</v>
      </c>
      <c r="B157" t="s">
        <v>6</v>
      </c>
      <c r="C157">
        <v>64</v>
      </c>
      <c r="D157">
        <v>250</v>
      </c>
      <c r="E157" t="s">
        <v>7</v>
      </c>
      <c r="F157">
        <v>25</v>
      </c>
      <c r="G157">
        <v>92</v>
      </c>
      <c r="H157">
        <v>696</v>
      </c>
      <c r="I157">
        <v>7425</v>
      </c>
      <c r="J157">
        <v>1013</v>
      </c>
      <c r="K157">
        <v>110</v>
      </c>
      <c r="L157">
        <v>634</v>
      </c>
      <c r="M157">
        <v>518</v>
      </c>
      <c r="N157">
        <v>47</v>
      </c>
      <c r="O157">
        <v>347</v>
      </c>
      <c r="P157">
        <v>26</v>
      </c>
      <c r="Q157">
        <v>390</v>
      </c>
      <c r="R157">
        <v>110</v>
      </c>
      <c r="S157">
        <v>51</v>
      </c>
      <c r="T157">
        <v>45</v>
      </c>
      <c r="U157">
        <v>12</v>
      </c>
      <c r="V157">
        <v>86</v>
      </c>
      <c r="W157">
        <v>51</v>
      </c>
      <c r="X157" t="s">
        <v>8</v>
      </c>
      <c r="Y157">
        <v>75.223285714285694</v>
      </c>
      <c r="Z157">
        <v>37.453228571428497</v>
      </c>
      <c r="AA157">
        <v>136.569985714285</v>
      </c>
      <c r="AB157">
        <v>59.938214285714203</v>
      </c>
      <c r="AC157">
        <v>58.621699999999997</v>
      </c>
      <c r="AD157">
        <v>20.112500000000001</v>
      </c>
      <c r="AE157">
        <v>377.90842857142798</v>
      </c>
      <c r="AF157">
        <v>294.58171428571399</v>
      </c>
      <c r="AG157">
        <v>170.21028571428499</v>
      </c>
      <c r="AH157">
        <v>187.06885714285701</v>
      </c>
      <c r="AI157">
        <v>65.074885714285699</v>
      </c>
      <c r="AJ157">
        <v>61.130457142857097</v>
      </c>
      <c r="AK157">
        <v>33.217214285714199</v>
      </c>
      <c r="AL157">
        <v>123.799642857142</v>
      </c>
      <c r="AM157">
        <v>888.26342857142799</v>
      </c>
      <c r="AN157">
        <v>9070.1471428571404</v>
      </c>
      <c r="AO157">
        <v>1112.55142857142</v>
      </c>
      <c r="AP157">
        <v>103.228857142857</v>
      </c>
      <c r="AQ157" t="s">
        <v>185</v>
      </c>
      <c r="AR157" t="s">
        <v>1098</v>
      </c>
      <c r="AS157" t="s">
        <v>61</v>
      </c>
    </row>
    <row r="158" spans="1:45" x14ac:dyDescent="0.2">
      <c r="A158" t="s">
        <v>5</v>
      </c>
      <c r="B158" t="s">
        <v>6</v>
      </c>
      <c r="C158">
        <v>64</v>
      </c>
      <c r="D158">
        <v>150</v>
      </c>
      <c r="E158" t="s">
        <v>7</v>
      </c>
      <c r="F158">
        <v>187</v>
      </c>
      <c r="G158">
        <v>1205</v>
      </c>
      <c r="H158">
        <v>5209</v>
      </c>
      <c r="I158">
        <v>10220</v>
      </c>
      <c r="J158">
        <v>1111</v>
      </c>
      <c r="K158">
        <v>96</v>
      </c>
      <c r="L158">
        <v>39</v>
      </c>
      <c r="M158">
        <v>59</v>
      </c>
      <c r="N158">
        <v>10</v>
      </c>
      <c r="O158">
        <v>169</v>
      </c>
      <c r="P158">
        <v>13</v>
      </c>
      <c r="Q158">
        <v>45</v>
      </c>
      <c r="R158">
        <v>84</v>
      </c>
      <c r="S158">
        <v>33</v>
      </c>
      <c r="T158">
        <v>12</v>
      </c>
      <c r="U158">
        <v>6</v>
      </c>
      <c r="V158">
        <v>23</v>
      </c>
      <c r="W158">
        <v>96</v>
      </c>
      <c r="X158" t="s">
        <v>8</v>
      </c>
      <c r="Y158">
        <v>26.674928571428499</v>
      </c>
      <c r="Z158">
        <v>31.211023809523802</v>
      </c>
      <c r="AA158">
        <v>173.81635714285699</v>
      </c>
      <c r="AB158">
        <v>64.639261904761895</v>
      </c>
      <c r="AC158">
        <v>26.054095238095201</v>
      </c>
      <c r="AD158">
        <v>16.7604166666666</v>
      </c>
      <c r="AE158">
        <v>38.744547619047601</v>
      </c>
      <c r="AF158">
        <v>55.921238095238103</v>
      </c>
      <c r="AG158">
        <v>138.16304761904701</v>
      </c>
      <c r="AH158">
        <v>35.974785714285701</v>
      </c>
      <c r="AI158">
        <v>29.006238095238</v>
      </c>
      <c r="AJ158">
        <v>191.78180952380899</v>
      </c>
      <c r="AK158">
        <v>414.10809523809502</v>
      </c>
      <c r="AL158">
        <v>2702.50952380952</v>
      </c>
      <c r="AM158">
        <v>11079.8952380952</v>
      </c>
      <c r="AN158">
        <v>20807.385714285701</v>
      </c>
      <c r="AO158">
        <v>2033.63738095238</v>
      </c>
      <c r="AP158">
        <v>150.15107142857099</v>
      </c>
      <c r="AQ158" t="s">
        <v>186</v>
      </c>
      <c r="AR158" t="s">
        <v>1098</v>
      </c>
      <c r="AS158" t="s">
        <v>65</v>
      </c>
    </row>
    <row r="159" spans="1:45" x14ac:dyDescent="0.2">
      <c r="A159" t="s">
        <v>5</v>
      </c>
      <c r="B159" t="s">
        <v>6</v>
      </c>
      <c r="C159">
        <v>64</v>
      </c>
      <c r="D159">
        <v>200</v>
      </c>
      <c r="E159" t="s">
        <v>7</v>
      </c>
      <c r="F159">
        <v>249</v>
      </c>
      <c r="G159">
        <v>1608</v>
      </c>
      <c r="H159">
        <v>6924</v>
      </c>
      <c r="I159">
        <v>13629</v>
      </c>
      <c r="J159">
        <v>1483</v>
      </c>
      <c r="K159">
        <v>128</v>
      </c>
      <c r="L159">
        <v>52</v>
      </c>
      <c r="M159">
        <v>79</v>
      </c>
      <c r="N159">
        <v>13</v>
      </c>
      <c r="O159">
        <v>221</v>
      </c>
      <c r="P159">
        <v>19</v>
      </c>
      <c r="Q159">
        <v>59</v>
      </c>
      <c r="R159">
        <v>110</v>
      </c>
      <c r="S159">
        <v>44</v>
      </c>
      <c r="T159">
        <v>16</v>
      </c>
      <c r="U159">
        <v>9</v>
      </c>
      <c r="V159">
        <v>31</v>
      </c>
      <c r="W159">
        <v>128</v>
      </c>
      <c r="X159" t="s">
        <v>8</v>
      </c>
      <c r="Y159">
        <v>26.008053571428501</v>
      </c>
      <c r="Z159">
        <v>34.212071428571399</v>
      </c>
      <c r="AA159">
        <v>170.712482142857</v>
      </c>
      <c r="AB159">
        <v>64.639250000000004</v>
      </c>
      <c r="AC159">
        <v>26.054089285714198</v>
      </c>
      <c r="AD159">
        <v>18.855464285714199</v>
      </c>
      <c r="AE159">
        <v>38.744553571428497</v>
      </c>
      <c r="AF159">
        <v>56.158196428571401</v>
      </c>
      <c r="AG159">
        <v>135.506053571428</v>
      </c>
      <c r="AH159">
        <v>35.3751964285714</v>
      </c>
      <c r="AI159">
        <v>29.321535714285702</v>
      </c>
      <c r="AJ159">
        <v>191.78178571428501</v>
      </c>
      <c r="AK159">
        <v>413.55428571428502</v>
      </c>
      <c r="AL159">
        <v>2704.75357142857</v>
      </c>
      <c r="AM159">
        <v>11045.8607142857</v>
      </c>
      <c r="AN159">
        <v>20810.946428571398</v>
      </c>
      <c r="AO159">
        <v>2035.925</v>
      </c>
      <c r="AP159">
        <v>150.15107142857099</v>
      </c>
      <c r="AQ159" t="s">
        <v>187</v>
      </c>
      <c r="AR159" t="s">
        <v>1098</v>
      </c>
      <c r="AS159" t="s">
        <v>65</v>
      </c>
    </row>
    <row r="160" spans="1:45" x14ac:dyDescent="0.2">
      <c r="A160" t="s">
        <v>5</v>
      </c>
      <c r="B160" t="s">
        <v>6</v>
      </c>
      <c r="C160">
        <v>64</v>
      </c>
      <c r="D160">
        <v>250</v>
      </c>
      <c r="E160" t="s">
        <v>7</v>
      </c>
      <c r="F160">
        <v>311</v>
      </c>
      <c r="G160">
        <v>2012</v>
      </c>
      <c r="H160">
        <v>8639</v>
      </c>
      <c r="I160">
        <v>17038</v>
      </c>
      <c r="J160">
        <v>1856</v>
      </c>
      <c r="K160">
        <v>160</v>
      </c>
      <c r="L160">
        <v>65</v>
      </c>
      <c r="M160">
        <v>99</v>
      </c>
      <c r="N160">
        <v>16</v>
      </c>
      <c r="O160">
        <v>285</v>
      </c>
      <c r="P160">
        <v>23</v>
      </c>
      <c r="Q160">
        <v>73</v>
      </c>
      <c r="R160">
        <v>137</v>
      </c>
      <c r="S160">
        <v>54</v>
      </c>
      <c r="T160">
        <v>20</v>
      </c>
      <c r="U160">
        <v>11</v>
      </c>
      <c r="V160">
        <v>39</v>
      </c>
      <c r="W160">
        <v>160</v>
      </c>
      <c r="X160" t="s">
        <v>8</v>
      </c>
      <c r="Y160">
        <v>25.607928571428499</v>
      </c>
      <c r="Z160">
        <v>33.131699999999903</v>
      </c>
      <c r="AA160">
        <v>170.091714285714</v>
      </c>
      <c r="AB160">
        <v>63.463999999999899</v>
      </c>
      <c r="AC160">
        <v>26.054085714285701</v>
      </c>
      <c r="AD160">
        <v>18.436457142857101</v>
      </c>
      <c r="AE160">
        <v>38.744557142857097</v>
      </c>
      <c r="AF160">
        <v>56.300371428571403</v>
      </c>
      <c r="AG160">
        <v>139.79811428571401</v>
      </c>
      <c r="AH160">
        <v>35.015457142857102</v>
      </c>
      <c r="AI160">
        <v>29.5106999999999</v>
      </c>
      <c r="AJ160">
        <v>191.78185714285701</v>
      </c>
      <c r="AK160">
        <v>413.22214285714199</v>
      </c>
      <c r="AL160">
        <v>2707.4442857142799</v>
      </c>
      <c r="AM160">
        <v>11025.441428571399</v>
      </c>
      <c r="AN160">
        <v>20813.085714285698</v>
      </c>
      <c r="AO160">
        <v>2038.39571428571</v>
      </c>
      <c r="AP160">
        <v>150.15099999999899</v>
      </c>
      <c r="AQ160" t="s">
        <v>188</v>
      </c>
      <c r="AR160" t="s">
        <v>1098</v>
      </c>
      <c r="AS160" t="s">
        <v>65</v>
      </c>
    </row>
    <row r="161" spans="1:45" x14ac:dyDescent="0.2">
      <c r="A161" t="s">
        <v>5</v>
      </c>
      <c r="B161" t="s">
        <v>6</v>
      </c>
      <c r="C161">
        <v>64</v>
      </c>
      <c r="D161">
        <v>150</v>
      </c>
      <c r="E161" t="s">
        <v>7</v>
      </c>
      <c r="F161">
        <v>147</v>
      </c>
      <c r="G161">
        <v>564</v>
      </c>
      <c r="H161">
        <v>372</v>
      </c>
      <c r="I161">
        <v>1061</v>
      </c>
      <c r="J161">
        <v>9477</v>
      </c>
      <c r="K161">
        <v>3603</v>
      </c>
      <c r="L161">
        <v>122</v>
      </c>
      <c r="M161">
        <v>37</v>
      </c>
      <c r="N161">
        <v>10</v>
      </c>
      <c r="O161">
        <v>23</v>
      </c>
      <c r="P161">
        <v>7</v>
      </c>
      <c r="Q161">
        <v>20</v>
      </c>
      <c r="R161">
        <v>40</v>
      </c>
      <c r="S161">
        <v>19</v>
      </c>
      <c r="T161">
        <v>9</v>
      </c>
      <c r="U161">
        <v>5</v>
      </c>
      <c r="V161">
        <v>14</v>
      </c>
      <c r="W161">
        <v>28</v>
      </c>
      <c r="X161" t="s">
        <v>8</v>
      </c>
      <c r="Y161">
        <v>26.674928571428499</v>
      </c>
      <c r="Z161">
        <v>16.8059333333333</v>
      </c>
      <c r="AA161">
        <v>82.769690476190405</v>
      </c>
      <c r="AB161">
        <v>37.216547619047603</v>
      </c>
      <c r="AC161">
        <v>19.540566666666599</v>
      </c>
      <c r="AD161">
        <v>13.9670142857142</v>
      </c>
      <c r="AE161">
        <v>121.200904761904</v>
      </c>
      <c r="AF161">
        <v>35.069261904761902</v>
      </c>
      <c r="AG161">
        <v>18.8032547619047</v>
      </c>
      <c r="AH161">
        <v>15.9887928571428</v>
      </c>
      <c r="AI161">
        <v>17.6559738095238</v>
      </c>
      <c r="AJ161">
        <v>55.936357142857098</v>
      </c>
      <c r="AK161">
        <v>325.528809523809</v>
      </c>
      <c r="AL161">
        <v>1264.90928571428</v>
      </c>
      <c r="AM161">
        <v>791.269047619047</v>
      </c>
      <c r="AN161">
        <v>2160.1407142857101</v>
      </c>
      <c r="AO161">
        <v>17347.238095238001</v>
      </c>
      <c r="AP161">
        <v>5635.3571428571404</v>
      </c>
      <c r="AQ161" t="s">
        <v>189</v>
      </c>
      <c r="AR161" t="s">
        <v>1098</v>
      </c>
      <c r="AS161" t="s">
        <v>69</v>
      </c>
    </row>
    <row r="162" spans="1:45" x14ac:dyDescent="0.2">
      <c r="A162" t="s">
        <v>5</v>
      </c>
      <c r="B162" t="s">
        <v>6</v>
      </c>
      <c r="C162">
        <v>64</v>
      </c>
      <c r="D162">
        <v>200</v>
      </c>
      <c r="E162" t="s">
        <v>7</v>
      </c>
      <c r="F162">
        <v>194</v>
      </c>
      <c r="G162">
        <v>748</v>
      </c>
      <c r="H162">
        <v>500</v>
      </c>
      <c r="I162">
        <v>1406</v>
      </c>
      <c r="J162">
        <v>12558</v>
      </c>
      <c r="K162">
        <v>4806</v>
      </c>
      <c r="L162">
        <v>163</v>
      </c>
      <c r="M162">
        <v>49</v>
      </c>
      <c r="N162">
        <v>13</v>
      </c>
      <c r="O162">
        <v>30</v>
      </c>
      <c r="P162">
        <v>10</v>
      </c>
      <c r="Q162">
        <v>27</v>
      </c>
      <c r="R162">
        <v>53</v>
      </c>
      <c r="S162">
        <v>26</v>
      </c>
      <c r="T162">
        <v>12</v>
      </c>
      <c r="U162">
        <v>7</v>
      </c>
      <c r="V162">
        <v>19</v>
      </c>
      <c r="W162">
        <v>37</v>
      </c>
      <c r="X162" t="s">
        <v>8</v>
      </c>
      <c r="Y162">
        <v>26.008053571428501</v>
      </c>
      <c r="Z162">
        <v>18.006357142857102</v>
      </c>
      <c r="AA162">
        <v>82.252375000000001</v>
      </c>
      <c r="AB162">
        <v>38.195928571428503</v>
      </c>
      <c r="AC162">
        <v>19.540571428571401</v>
      </c>
      <c r="AD162">
        <v>14.665366071428499</v>
      </c>
      <c r="AE162">
        <v>121.449285714285</v>
      </c>
      <c r="AF162">
        <v>34.832303571428497</v>
      </c>
      <c r="AG162">
        <v>18.3944821428571</v>
      </c>
      <c r="AH162">
        <v>16.1886517857142</v>
      </c>
      <c r="AI162">
        <v>17.971267857142799</v>
      </c>
      <c r="AJ162">
        <v>55.436928571428503</v>
      </c>
      <c r="AK162">
        <v>322.20696428571398</v>
      </c>
      <c r="AL162">
        <v>1258.18107142857</v>
      </c>
      <c r="AM162">
        <v>797.650178571428</v>
      </c>
      <c r="AN162">
        <v>2146.9071428571401</v>
      </c>
      <c r="AO162">
        <v>17240.155357142801</v>
      </c>
      <c r="AP162">
        <v>5637.7035714285703</v>
      </c>
      <c r="AQ162" t="s">
        <v>190</v>
      </c>
      <c r="AR162" t="s">
        <v>1098</v>
      </c>
      <c r="AS162" t="s">
        <v>69</v>
      </c>
    </row>
    <row r="163" spans="1:45" x14ac:dyDescent="0.2">
      <c r="A163" t="s">
        <v>5</v>
      </c>
      <c r="B163" t="s">
        <v>6</v>
      </c>
      <c r="C163">
        <v>64</v>
      </c>
      <c r="D163">
        <v>250</v>
      </c>
      <c r="E163" t="s">
        <v>7</v>
      </c>
      <c r="F163">
        <v>242</v>
      </c>
      <c r="G163">
        <v>934</v>
      </c>
      <c r="H163">
        <v>627</v>
      </c>
      <c r="I163">
        <v>1752</v>
      </c>
      <c r="J163">
        <v>15662</v>
      </c>
      <c r="K163">
        <v>6012</v>
      </c>
      <c r="L163">
        <v>204</v>
      </c>
      <c r="M163">
        <v>62</v>
      </c>
      <c r="N163">
        <v>16</v>
      </c>
      <c r="O163">
        <v>38</v>
      </c>
      <c r="P163">
        <v>13</v>
      </c>
      <c r="Q163">
        <v>33</v>
      </c>
      <c r="R163">
        <v>67</v>
      </c>
      <c r="S163">
        <v>32</v>
      </c>
      <c r="T163">
        <v>14</v>
      </c>
      <c r="U163">
        <v>9</v>
      </c>
      <c r="V163">
        <v>24</v>
      </c>
      <c r="W163">
        <v>47</v>
      </c>
      <c r="X163" t="s">
        <v>8</v>
      </c>
      <c r="Y163">
        <v>25.607928571428499</v>
      </c>
      <c r="Z163">
        <v>18.726614285714199</v>
      </c>
      <c r="AA163">
        <v>83.183542857142797</v>
      </c>
      <c r="AB163">
        <v>37.6083</v>
      </c>
      <c r="AC163">
        <v>18.237857142857099</v>
      </c>
      <c r="AD163">
        <v>15.0843714285714</v>
      </c>
      <c r="AE163">
        <v>121.59829999999999</v>
      </c>
      <c r="AF163">
        <v>35.258814285714202</v>
      </c>
      <c r="AG163">
        <v>18.639742857142799</v>
      </c>
      <c r="AH163">
        <v>15.8288999999999</v>
      </c>
      <c r="AI163">
        <v>18.160428571428501</v>
      </c>
      <c r="AJ163">
        <v>56.335914285714203</v>
      </c>
      <c r="AK163">
        <v>321.542714285714</v>
      </c>
      <c r="AL163">
        <v>1256.8355714285699</v>
      </c>
      <c r="AM163">
        <v>800.20271428571402</v>
      </c>
      <c r="AN163">
        <v>2140.18857142857</v>
      </c>
      <c r="AO163">
        <v>17201.171428571401</v>
      </c>
      <c r="AP163">
        <v>5641.9257142857095</v>
      </c>
      <c r="AQ163" t="s">
        <v>191</v>
      </c>
      <c r="AR163" t="s">
        <v>1098</v>
      </c>
      <c r="AS163" t="s">
        <v>69</v>
      </c>
    </row>
    <row r="164" spans="1:45" x14ac:dyDescent="0.2">
      <c r="A164" t="s">
        <v>5</v>
      </c>
      <c r="B164" t="s">
        <v>6</v>
      </c>
      <c r="C164">
        <v>64</v>
      </c>
      <c r="D164">
        <v>150</v>
      </c>
      <c r="E164" t="s">
        <v>7</v>
      </c>
      <c r="F164">
        <v>7</v>
      </c>
      <c r="G164">
        <v>16</v>
      </c>
      <c r="H164">
        <v>18</v>
      </c>
      <c r="I164">
        <v>28</v>
      </c>
      <c r="J164">
        <v>708</v>
      </c>
      <c r="K164">
        <v>1984</v>
      </c>
      <c r="L164">
        <v>387</v>
      </c>
      <c r="M164">
        <v>71</v>
      </c>
      <c r="N164">
        <v>20</v>
      </c>
      <c r="O164">
        <v>11</v>
      </c>
      <c r="P164">
        <v>33</v>
      </c>
      <c r="Q164">
        <v>37</v>
      </c>
      <c r="R164">
        <v>33</v>
      </c>
      <c r="S164">
        <v>36</v>
      </c>
      <c r="T164">
        <v>16</v>
      </c>
      <c r="U164">
        <v>10</v>
      </c>
      <c r="V164">
        <v>15</v>
      </c>
      <c r="W164">
        <v>5</v>
      </c>
      <c r="X164" t="s">
        <v>8</v>
      </c>
      <c r="Y164">
        <v>53.349857142857097</v>
      </c>
      <c r="Z164">
        <v>79.227952380952303</v>
      </c>
      <c r="AA164">
        <v>68.284999999999997</v>
      </c>
      <c r="AB164">
        <v>70.515547619047595</v>
      </c>
      <c r="AC164">
        <v>34.738785714285697</v>
      </c>
      <c r="AD164">
        <v>27.934023809523801</v>
      </c>
      <c r="AE164">
        <v>384.46523809523802</v>
      </c>
      <c r="AF164">
        <v>67.295071428571404</v>
      </c>
      <c r="AG164">
        <v>8.9928595238095195</v>
      </c>
      <c r="AH164">
        <v>29.5792619047619</v>
      </c>
      <c r="AI164">
        <v>18.917116666666601</v>
      </c>
      <c r="AJ164">
        <v>9.9886357142857101</v>
      </c>
      <c r="AK164">
        <v>15.501369047619001</v>
      </c>
      <c r="AL164">
        <v>35.883952380952302</v>
      </c>
      <c r="AM164">
        <v>38.287214285714199</v>
      </c>
      <c r="AN164">
        <v>57.006547619047602</v>
      </c>
      <c r="AO164">
        <v>1295.96333333333</v>
      </c>
      <c r="AP164">
        <v>3103.12142857142</v>
      </c>
      <c r="AQ164" t="s">
        <v>192</v>
      </c>
      <c r="AR164" t="s">
        <v>1098</v>
      </c>
      <c r="AS164" t="s">
        <v>73</v>
      </c>
    </row>
    <row r="165" spans="1:45" x14ac:dyDescent="0.2">
      <c r="A165" t="s">
        <v>5</v>
      </c>
      <c r="B165" t="s">
        <v>6</v>
      </c>
      <c r="C165">
        <v>64</v>
      </c>
      <c r="D165">
        <v>200</v>
      </c>
      <c r="E165" t="s">
        <v>7</v>
      </c>
      <c r="F165">
        <v>9</v>
      </c>
      <c r="G165">
        <v>21</v>
      </c>
      <c r="H165">
        <v>24</v>
      </c>
      <c r="I165">
        <v>38</v>
      </c>
      <c r="J165">
        <v>950</v>
      </c>
      <c r="K165">
        <v>2660</v>
      </c>
      <c r="L165">
        <v>520</v>
      </c>
      <c r="M165">
        <v>96</v>
      </c>
      <c r="N165">
        <v>26</v>
      </c>
      <c r="O165">
        <v>19</v>
      </c>
      <c r="P165">
        <v>40</v>
      </c>
      <c r="Q165">
        <v>50</v>
      </c>
      <c r="R165">
        <v>44</v>
      </c>
      <c r="S165">
        <v>49</v>
      </c>
      <c r="T165">
        <v>21</v>
      </c>
      <c r="U165">
        <v>14</v>
      </c>
      <c r="V165">
        <v>20</v>
      </c>
      <c r="W165">
        <v>7</v>
      </c>
      <c r="X165" t="s">
        <v>8</v>
      </c>
      <c r="Y165">
        <v>52.016107142857102</v>
      </c>
      <c r="Z165">
        <v>72.025428571428506</v>
      </c>
      <c r="AA165">
        <v>68.284999999999997</v>
      </c>
      <c r="AB165">
        <v>71.984624999999994</v>
      </c>
      <c r="AC165">
        <v>34.195999999999998</v>
      </c>
      <c r="AD165">
        <v>29.330732142857102</v>
      </c>
      <c r="AE165">
        <v>387.44553571428497</v>
      </c>
      <c r="AF165">
        <v>68.242874999999898</v>
      </c>
      <c r="AG165">
        <v>11.649841071428501</v>
      </c>
      <c r="AH165">
        <v>29.978982142857099</v>
      </c>
      <c r="AI165">
        <v>18.917107142857098</v>
      </c>
      <c r="AJ165">
        <v>10.4880678571428</v>
      </c>
      <c r="AK165">
        <v>14.947748214285699</v>
      </c>
      <c r="AL165">
        <v>35.323267857142802</v>
      </c>
      <c r="AM165">
        <v>38.287214285714199</v>
      </c>
      <c r="AN165">
        <v>58.024517857142797</v>
      </c>
      <c r="AO165">
        <v>1304.20035714285</v>
      </c>
      <c r="AP165">
        <v>3120.32678571428</v>
      </c>
      <c r="AQ165" t="s">
        <v>193</v>
      </c>
      <c r="AR165" t="s">
        <v>1098</v>
      </c>
      <c r="AS165" t="s">
        <v>73</v>
      </c>
    </row>
    <row r="166" spans="1:45" x14ac:dyDescent="0.2">
      <c r="A166" t="s">
        <v>5</v>
      </c>
      <c r="B166" t="s">
        <v>6</v>
      </c>
      <c r="C166">
        <v>64</v>
      </c>
      <c r="D166">
        <v>250</v>
      </c>
      <c r="E166" t="s">
        <v>7</v>
      </c>
      <c r="F166">
        <v>11</v>
      </c>
      <c r="G166">
        <v>26</v>
      </c>
      <c r="H166">
        <v>30</v>
      </c>
      <c r="I166">
        <v>49</v>
      </c>
      <c r="J166">
        <v>1192</v>
      </c>
      <c r="K166">
        <v>3337</v>
      </c>
      <c r="L166">
        <v>653</v>
      </c>
      <c r="M166">
        <v>120</v>
      </c>
      <c r="N166">
        <v>33</v>
      </c>
      <c r="O166">
        <v>24</v>
      </c>
      <c r="P166">
        <v>58</v>
      </c>
      <c r="Q166">
        <v>62</v>
      </c>
      <c r="R166">
        <v>55</v>
      </c>
      <c r="S166">
        <v>61</v>
      </c>
      <c r="T166">
        <v>27</v>
      </c>
      <c r="U166">
        <v>17</v>
      </c>
      <c r="V166">
        <v>25</v>
      </c>
      <c r="W166">
        <v>9</v>
      </c>
      <c r="X166" t="s">
        <v>8</v>
      </c>
      <c r="Y166">
        <v>52.8163428571428</v>
      </c>
      <c r="Z166">
        <v>83.549485714285694</v>
      </c>
      <c r="AA166">
        <v>68.284999999999997</v>
      </c>
      <c r="AB166">
        <v>71.690799999999996</v>
      </c>
      <c r="AC166">
        <v>35.173014285714203</v>
      </c>
      <c r="AD166">
        <v>28.4927142857142</v>
      </c>
      <c r="AE166">
        <v>389.23371428571397</v>
      </c>
      <c r="AF166">
        <v>68.242885714285705</v>
      </c>
      <c r="AG166">
        <v>11.7724714285714</v>
      </c>
      <c r="AH166">
        <v>29.739157142857099</v>
      </c>
      <c r="AI166">
        <v>18.917114285714199</v>
      </c>
      <c r="AJ166">
        <v>10.787727142857101</v>
      </c>
      <c r="AK166">
        <v>14.6155714285714</v>
      </c>
      <c r="AL166">
        <v>34.986857142857097</v>
      </c>
      <c r="AM166">
        <v>38.287214285714199</v>
      </c>
      <c r="AN166">
        <v>59.856871428571402</v>
      </c>
      <c r="AO166">
        <v>1309.1427142857101</v>
      </c>
      <c r="AP166">
        <v>3131.58857142857</v>
      </c>
      <c r="AQ166" t="s">
        <v>194</v>
      </c>
      <c r="AR166" t="s">
        <v>1098</v>
      </c>
      <c r="AS166" t="s">
        <v>73</v>
      </c>
    </row>
    <row r="167" spans="1:45" x14ac:dyDescent="0.2">
      <c r="A167" t="s">
        <v>5</v>
      </c>
      <c r="B167" t="s">
        <v>6</v>
      </c>
      <c r="C167">
        <v>64</v>
      </c>
      <c r="D167">
        <v>150</v>
      </c>
      <c r="E167" t="s">
        <v>7</v>
      </c>
      <c r="F167">
        <v>33</v>
      </c>
      <c r="G167">
        <v>25</v>
      </c>
      <c r="H167">
        <v>13</v>
      </c>
      <c r="I167">
        <v>38</v>
      </c>
      <c r="J167">
        <v>35</v>
      </c>
      <c r="K167">
        <v>12</v>
      </c>
      <c r="L167">
        <v>28</v>
      </c>
      <c r="M167">
        <v>118</v>
      </c>
      <c r="N167">
        <v>239</v>
      </c>
      <c r="O167">
        <v>14387</v>
      </c>
      <c r="P167">
        <v>10</v>
      </c>
      <c r="Q167">
        <v>20</v>
      </c>
      <c r="R167">
        <v>24</v>
      </c>
      <c r="S167">
        <v>14</v>
      </c>
      <c r="T167">
        <v>17</v>
      </c>
      <c r="U167">
        <v>15</v>
      </c>
      <c r="V167">
        <v>53</v>
      </c>
      <c r="W167">
        <v>49</v>
      </c>
      <c r="X167" t="s">
        <v>8</v>
      </c>
      <c r="Y167">
        <v>637.530714285714</v>
      </c>
      <c r="Z167">
        <v>24.008476190476099</v>
      </c>
      <c r="AA167">
        <v>49.661809523809502</v>
      </c>
      <c r="AB167">
        <v>27.4227142857142</v>
      </c>
      <c r="AC167">
        <v>36.909952380952298</v>
      </c>
      <c r="AD167">
        <v>41.901047619047603</v>
      </c>
      <c r="AE167">
        <v>27.8165952380952</v>
      </c>
      <c r="AF167">
        <v>111.8425</v>
      </c>
      <c r="AG167">
        <v>11761.8452380952</v>
      </c>
      <c r="AH167">
        <v>15.9887928571428</v>
      </c>
      <c r="AI167">
        <v>66.840476190476195</v>
      </c>
      <c r="AJ167">
        <v>97.888619047619002</v>
      </c>
      <c r="AK167">
        <v>73.077880952380895</v>
      </c>
      <c r="AL167">
        <v>56.068690476190397</v>
      </c>
      <c r="AM167">
        <v>27.6518809523809</v>
      </c>
      <c r="AN167">
        <v>77.366023809523796</v>
      </c>
      <c r="AO167">
        <v>64.065976190476107</v>
      </c>
      <c r="AP167">
        <v>18.768883333333299</v>
      </c>
      <c r="AQ167" t="s">
        <v>195</v>
      </c>
      <c r="AR167" t="s">
        <v>1098</v>
      </c>
      <c r="AS167" t="s">
        <v>77</v>
      </c>
    </row>
    <row r="168" spans="1:45" x14ac:dyDescent="0.2">
      <c r="A168" t="s">
        <v>5</v>
      </c>
      <c r="B168" t="s">
        <v>6</v>
      </c>
      <c r="C168">
        <v>64</v>
      </c>
      <c r="D168">
        <v>200</v>
      </c>
      <c r="E168" t="s">
        <v>7</v>
      </c>
      <c r="F168">
        <v>43</v>
      </c>
      <c r="G168">
        <v>33</v>
      </c>
      <c r="H168">
        <v>19</v>
      </c>
      <c r="I168">
        <v>51</v>
      </c>
      <c r="J168">
        <v>47</v>
      </c>
      <c r="K168">
        <v>15</v>
      </c>
      <c r="L168">
        <v>37</v>
      </c>
      <c r="M168">
        <v>157</v>
      </c>
      <c r="N168">
        <v>315</v>
      </c>
      <c r="O168">
        <v>19183</v>
      </c>
      <c r="P168">
        <v>14</v>
      </c>
      <c r="Q168">
        <v>26</v>
      </c>
      <c r="R168">
        <v>31</v>
      </c>
      <c r="S168">
        <v>18</v>
      </c>
      <c r="T168">
        <v>23</v>
      </c>
      <c r="U168">
        <v>20</v>
      </c>
      <c r="V168">
        <v>71</v>
      </c>
      <c r="W168">
        <v>65</v>
      </c>
      <c r="X168" t="s">
        <v>8</v>
      </c>
      <c r="Y168">
        <v>630.19500000000005</v>
      </c>
      <c r="Z168">
        <v>25.2088928571428</v>
      </c>
      <c r="AA168">
        <v>48.109892857142803</v>
      </c>
      <c r="AB168">
        <v>26.443321428571402</v>
      </c>
      <c r="AC168">
        <v>37.452750000000002</v>
      </c>
      <c r="AD168">
        <v>41.901035714285698</v>
      </c>
      <c r="AE168">
        <v>27.568249999999999</v>
      </c>
      <c r="AF168">
        <v>111.605535714285</v>
      </c>
      <c r="AG168">
        <v>11762.0482142857</v>
      </c>
      <c r="AH168">
        <v>15.589073214285699</v>
      </c>
      <c r="AI168">
        <v>67.155767857142806</v>
      </c>
      <c r="AJ168">
        <v>97.389196428571395</v>
      </c>
      <c r="AK168">
        <v>71.417017857142795</v>
      </c>
      <c r="AL168">
        <v>55.508000000000003</v>
      </c>
      <c r="AM168">
        <v>30.310714285714202</v>
      </c>
      <c r="AN168">
        <v>77.875017857142794</v>
      </c>
      <c r="AO168">
        <v>64.523589285714195</v>
      </c>
      <c r="AP168">
        <v>17.595826785714198</v>
      </c>
      <c r="AQ168" t="s">
        <v>196</v>
      </c>
      <c r="AR168" t="s">
        <v>1098</v>
      </c>
      <c r="AS168" t="s">
        <v>77</v>
      </c>
    </row>
    <row r="169" spans="1:45" x14ac:dyDescent="0.2">
      <c r="A169" t="s">
        <v>5</v>
      </c>
      <c r="B169" t="s">
        <v>6</v>
      </c>
      <c r="C169">
        <v>64</v>
      </c>
      <c r="D169">
        <v>250</v>
      </c>
      <c r="E169" t="s">
        <v>7</v>
      </c>
      <c r="F169">
        <v>54</v>
      </c>
      <c r="G169">
        <v>41</v>
      </c>
      <c r="H169">
        <v>22</v>
      </c>
      <c r="I169">
        <v>64</v>
      </c>
      <c r="J169">
        <v>59</v>
      </c>
      <c r="K169">
        <v>19</v>
      </c>
      <c r="L169">
        <v>47</v>
      </c>
      <c r="M169">
        <v>196</v>
      </c>
      <c r="N169">
        <v>391</v>
      </c>
      <c r="O169">
        <v>23974</v>
      </c>
      <c r="P169">
        <v>17</v>
      </c>
      <c r="Q169">
        <v>33</v>
      </c>
      <c r="R169">
        <v>39</v>
      </c>
      <c r="S169">
        <v>23</v>
      </c>
      <c r="T169">
        <v>28</v>
      </c>
      <c r="U169">
        <v>25</v>
      </c>
      <c r="V169">
        <v>90</v>
      </c>
      <c r="W169">
        <v>81</v>
      </c>
      <c r="X169" t="s">
        <v>8</v>
      </c>
      <c r="Y169">
        <v>625.79371428571403</v>
      </c>
      <c r="Z169">
        <v>24.4886428571428</v>
      </c>
      <c r="AA169">
        <v>48.420271428571397</v>
      </c>
      <c r="AB169">
        <v>27.030957142857101</v>
      </c>
      <c r="AC169">
        <v>36.475728571428498</v>
      </c>
      <c r="AD169">
        <v>41.901042857142798</v>
      </c>
      <c r="AE169">
        <v>28.0153</v>
      </c>
      <c r="AF169">
        <v>111.46335714285701</v>
      </c>
      <c r="AG169">
        <v>11759.718571428501</v>
      </c>
      <c r="AH169">
        <v>15.8288999999999</v>
      </c>
      <c r="AI169">
        <v>68.101614285714206</v>
      </c>
      <c r="AJ169">
        <v>97.089542857142803</v>
      </c>
      <c r="AK169">
        <v>71.749185714285701</v>
      </c>
      <c r="AL169">
        <v>55.171585714285698</v>
      </c>
      <c r="AM169">
        <v>28.077285714285701</v>
      </c>
      <c r="AN169">
        <v>78.180400000000006</v>
      </c>
      <c r="AO169">
        <v>64.798171428571393</v>
      </c>
      <c r="AP169">
        <v>17.830442857142799</v>
      </c>
      <c r="AQ169" t="s">
        <v>197</v>
      </c>
      <c r="AR169" t="s">
        <v>1098</v>
      </c>
      <c r="AS169" t="s">
        <v>77</v>
      </c>
    </row>
    <row r="170" spans="1:45" x14ac:dyDescent="0.2">
      <c r="A170" t="s">
        <v>5</v>
      </c>
      <c r="B170" t="s">
        <v>6</v>
      </c>
      <c r="C170">
        <v>64</v>
      </c>
      <c r="D170">
        <v>150</v>
      </c>
      <c r="E170" t="s">
        <v>7</v>
      </c>
      <c r="F170">
        <v>20</v>
      </c>
      <c r="G170">
        <v>25</v>
      </c>
      <c r="H170">
        <v>41</v>
      </c>
      <c r="I170">
        <v>20</v>
      </c>
      <c r="J170">
        <v>49</v>
      </c>
      <c r="K170">
        <v>46</v>
      </c>
      <c r="L170">
        <v>38</v>
      </c>
      <c r="M170">
        <v>69</v>
      </c>
      <c r="N170">
        <v>22</v>
      </c>
      <c r="O170">
        <v>18</v>
      </c>
      <c r="P170">
        <v>72</v>
      </c>
      <c r="Q170">
        <v>66</v>
      </c>
      <c r="R170">
        <v>18</v>
      </c>
      <c r="S170">
        <v>133</v>
      </c>
      <c r="T170">
        <v>1219</v>
      </c>
      <c r="U170">
        <v>20686</v>
      </c>
      <c r="V170">
        <v>1288</v>
      </c>
      <c r="W170">
        <v>93</v>
      </c>
      <c r="X170" t="s">
        <v>8</v>
      </c>
      <c r="Y170">
        <v>58.684833333333302</v>
      </c>
      <c r="Z170">
        <v>172.861023809523</v>
      </c>
      <c r="AA170">
        <v>37.2463571428571</v>
      </c>
      <c r="AB170">
        <v>260.51571428571401</v>
      </c>
      <c r="AC170">
        <v>2646.6619047619001</v>
      </c>
      <c r="AD170">
        <v>57784.333333333299</v>
      </c>
      <c r="AE170">
        <v>37.751095238095203</v>
      </c>
      <c r="AF170">
        <v>65.399428571428501</v>
      </c>
      <c r="AG170">
        <v>14.7155904761904</v>
      </c>
      <c r="AH170">
        <v>52.763023809523801</v>
      </c>
      <c r="AI170">
        <v>1624.34952380952</v>
      </c>
      <c r="AJ170">
        <v>185.78861904761899</v>
      </c>
      <c r="AK170">
        <v>44.289619047618999</v>
      </c>
      <c r="AL170">
        <v>56.068690476190397</v>
      </c>
      <c r="AM170">
        <v>87.209761904761905</v>
      </c>
      <c r="AN170">
        <v>40.718952380952302</v>
      </c>
      <c r="AO170">
        <v>89.692380952380901</v>
      </c>
      <c r="AP170">
        <v>71.947380952380897</v>
      </c>
      <c r="AQ170" t="s">
        <v>198</v>
      </c>
      <c r="AR170" t="s">
        <v>1098</v>
      </c>
      <c r="AS170" t="s">
        <v>81</v>
      </c>
    </row>
    <row r="171" spans="1:45" x14ac:dyDescent="0.2">
      <c r="A171" t="s">
        <v>5</v>
      </c>
      <c r="B171" t="s">
        <v>6</v>
      </c>
      <c r="C171">
        <v>64</v>
      </c>
      <c r="D171">
        <v>200</v>
      </c>
      <c r="E171" t="s">
        <v>7</v>
      </c>
      <c r="F171">
        <v>27</v>
      </c>
      <c r="G171">
        <v>33</v>
      </c>
      <c r="H171">
        <v>42</v>
      </c>
      <c r="I171">
        <v>27</v>
      </c>
      <c r="J171">
        <v>66</v>
      </c>
      <c r="K171">
        <v>61</v>
      </c>
      <c r="L171">
        <v>51</v>
      </c>
      <c r="M171">
        <v>92</v>
      </c>
      <c r="N171">
        <v>29</v>
      </c>
      <c r="O171">
        <v>25</v>
      </c>
      <c r="P171">
        <v>90</v>
      </c>
      <c r="Q171">
        <v>88</v>
      </c>
      <c r="R171">
        <v>25</v>
      </c>
      <c r="S171">
        <v>177</v>
      </c>
      <c r="T171">
        <v>1616</v>
      </c>
      <c r="U171">
        <v>27444</v>
      </c>
      <c r="V171">
        <v>1720</v>
      </c>
      <c r="W171">
        <v>125</v>
      </c>
      <c r="X171" t="s">
        <v>8</v>
      </c>
      <c r="Y171">
        <v>58.0179642857142</v>
      </c>
      <c r="Z171">
        <v>162.057214285714</v>
      </c>
      <c r="AA171">
        <v>38.798285714285697</v>
      </c>
      <c r="AB171">
        <v>260.02607142857102</v>
      </c>
      <c r="AC171">
        <v>2631.4625000000001</v>
      </c>
      <c r="AD171">
        <v>57496.607142857101</v>
      </c>
      <c r="AE171">
        <v>37.999464285714197</v>
      </c>
      <c r="AF171">
        <v>65.399428571428501</v>
      </c>
      <c r="AG171">
        <v>15.3287392857142</v>
      </c>
      <c r="AH171">
        <v>52.763017857142799</v>
      </c>
      <c r="AI171">
        <v>1626.8717857142799</v>
      </c>
      <c r="AJ171">
        <v>187.28696428571399</v>
      </c>
      <c r="AK171">
        <v>44.843249999999998</v>
      </c>
      <c r="AL171">
        <v>55.508000000000003</v>
      </c>
      <c r="AM171">
        <v>67.002624999999995</v>
      </c>
      <c r="AN171">
        <v>41.2279464285714</v>
      </c>
      <c r="AO171">
        <v>90.607607142857105</v>
      </c>
      <c r="AP171">
        <v>71.556357142857095</v>
      </c>
      <c r="AQ171" t="s">
        <v>199</v>
      </c>
      <c r="AR171" t="s">
        <v>1098</v>
      </c>
      <c r="AS171" t="s">
        <v>81</v>
      </c>
    </row>
    <row r="172" spans="1:45" x14ac:dyDescent="0.2">
      <c r="A172" t="s">
        <v>5</v>
      </c>
      <c r="B172" t="s">
        <v>6</v>
      </c>
      <c r="C172">
        <v>64</v>
      </c>
      <c r="D172">
        <v>250</v>
      </c>
      <c r="E172" t="s">
        <v>7</v>
      </c>
      <c r="F172">
        <v>33</v>
      </c>
      <c r="G172">
        <v>41</v>
      </c>
      <c r="H172">
        <v>52</v>
      </c>
      <c r="I172">
        <v>33</v>
      </c>
      <c r="J172">
        <v>82</v>
      </c>
      <c r="K172">
        <v>77</v>
      </c>
      <c r="L172">
        <v>64</v>
      </c>
      <c r="M172">
        <v>115</v>
      </c>
      <c r="N172">
        <v>37</v>
      </c>
      <c r="O172">
        <v>31</v>
      </c>
      <c r="P172">
        <v>112</v>
      </c>
      <c r="Q172">
        <v>110</v>
      </c>
      <c r="R172">
        <v>31</v>
      </c>
      <c r="S172">
        <v>221</v>
      </c>
      <c r="T172">
        <v>2015</v>
      </c>
      <c r="U172">
        <v>34204</v>
      </c>
      <c r="V172">
        <v>2151</v>
      </c>
      <c r="W172">
        <v>156</v>
      </c>
      <c r="X172" t="s">
        <v>8</v>
      </c>
      <c r="Y172">
        <v>59.218328571428501</v>
      </c>
      <c r="Z172">
        <v>161.33699999999999</v>
      </c>
      <c r="AA172">
        <v>38.487914285714197</v>
      </c>
      <c r="AB172">
        <v>259.73228571428501</v>
      </c>
      <c r="AC172">
        <v>2624.95</v>
      </c>
      <c r="AD172">
        <v>57327.328571428501</v>
      </c>
      <c r="AE172">
        <v>38.148485714285698</v>
      </c>
      <c r="AF172">
        <v>65.399428571428501</v>
      </c>
      <c r="AG172">
        <v>15.2061142857142</v>
      </c>
      <c r="AH172">
        <v>52.763014285714199</v>
      </c>
      <c r="AI172">
        <v>1627.62857142857</v>
      </c>
      <c r="AJ172">
        <v>186.98728571428501</v>
      </c>
      <c r="AK172">
        <v>43.8467285714285</v>
      </c>
      <c r="AL172">
        <v>55.171585714285698</v>
      </c>
      <c r="AM172">
        <v>66.364500000000007</v>
      </c>
      <c r="AN172">
        <v>40.311771428571397</v>
      </c>
      <c r="AO172">
        <v>90.058471428571394</v>
      </c>
      <c r="AP172">
        <v>72.260199999999998</v>
      </c>
      <c r="AQ172" t="s">
        <v>200</v>
      </c>
      <c r="AR172" t="s">
        <v>1098</v>
      </c>
      <c r="AS172" t="s">
        <v>81</v>
      </c>
    </row>
    <row r="173" spans="1:45" x14ac:dyDescent="0.2">
      <c r="A173" t="s">
        <v>5</v>
      </c>
      <c r="B173" t="s">
        <v>6</v>
      </c>
      <c r="C173">
        <v>64</v>
      </c>
      <c r="D173">
        <v>150</v>
      </c>
      <c r="E173" t="s">
        <v>7</v>
      </c>
      <c r="F173">
        <v>90</v>
      </c>
      <c r="G173">
        <v>240</v>
      </c>
      <c r="H173">
        <v>352</v>
      </c>
      <c r="I173">
        <v>63</v>
      </c>
      <c r="J173">
        <v>122</v>
      </c>
      <c r="K173">
        <v>134</v>
      </c>
      <c r="L173">
        <v>35</v>
      </c>
      <c r="M173">
        <v>76</v>
      </c>
      <c r="N173">
        <v>17</v>
      </c>
      <c r="O173">
        <v>27</v>
      </c>
      <c r="P173">
        <v>29</v>
      </c>
      <c r="Q173">
        <v>33</v>
      </c>
      <c r="R173">
        <v>94</v>
      </c>
      <c r="S173">
        <v>158</v>
      </c>
      <c r="T173">
        <v>25</v>
      </c>
      <c r="U173">
        <v>50</v>
      </c>
      <c r="V173">
        <v>564</v>
      </c>
      <c r="W173">
        <v>2515</v>
      </c>
      <c r="X173" t="s">
        <v>8</v>
      </c>
      <c r="Y173">
        <v>45.347380952380902</v>
      </c>
      <c r="Z173">
        <v>69.6245714285714</v>
      </c>
      <c r="AA173">
        <v>194.508761904761</v>
      </c>
      <c r="AB173">
        <v>309.48500000000001</v>
      </c>
      <c r="AC173">
        <v>54.279357142857101</v>
      </c>
      <c r="AD173">
        <v>139.670142857142</v>
      </c>
      <c r="AE173">
        <v>34.770761904761898</v>
      </c>
      <c r="AF173">
        <v>72.034142857142797</v>
      </c>
      <c r="AG173">
        <v>22.073385714285699</v>
      </c>
      <c r="AH173">
        <v>26.381499999999999</v>
      </c>
      <c r="AI173">
        <v>711.28357142857101</v>
      </c>
      <c r="AJ173">
        <v>5024.2833333333301</v>
      </c>
      <c r="AK173">
        <v>199.30330952380899</v>
      </c>
      <c r="AL173">
        <v>538.25928571428506</v>
      </c>
      <c r="AM173">
        <v>748.72761904761899</v>
      </c>
      <c r="AN173">
        <v>128.26471428571401</v>
      </c>
      <c r="AO173">
        <v>223.31571428571399</v>
      </c>
      <c r="AP173">
        <v>209.58588095237999</v>
      </c>
      <c r="AQ173" t="s">
        <v>201</v>
      </c>
      <c r="AR173" t="s">
        <v>1098</v>
      </c>
      <c r="AS173" t="s">
        <v>85</v>
      </c>
    </row>
    <row r="174" spans="1:45" x14ac:dyDescent="0.2">
      <c r="A174" t="s">
        <v>5</v>
      </c>
      <c r="B174" t="s">
        <v>6</v>
      </c>
      <c r="C174">
        <v>64</v>
      </c>
      <c r="D174">
        <v>200</v>
      </c>
      <c r="E174" t="s">
        <v>7</v>
      </c>
      <c r="F174">
        <v>121</v>
      </c>
      <c r="G174">
        <v>321</v>
      </c>
      <c r="H174">
        <v>471</v>
      </c>
      <c r="I174">
        <v>84</v>
      </c>
      <c r="J174">
        <v>162</v>
      </c>
      <c r="K174">
        <v>178</v>
      </c>
      <c r="L174">
        <v>47</v>
      </c>
      <c r="M174">
        <v>102</v>
      </c>
      <c r="N174">
        <v>23</v>
      </c>
      <c r="O174">
        <v>36</v>
      </c>
      <c r="P174">
        <v>57</v>
      </c>
      <c r="Q174">
        <v>45</v>
      </c>
      <c r="R174">
        <v>126</v>
      </c>
      <c r="S174">
        <v>211</v>
      </c>
      <c r="T174">
        <v>33</v>
      </c>
      <c r="U174">
        <v>68</v>
      </c>
      <c r="V174">
        <v>746</v>
      </c>
      <c r="W174">
        <v>3332</v>
      </c>
      <c r="X174" t="s">
        <v>8</v>
      </c>
      <c r="Y174">
        <v>46.014249999999997</v>
      </c>
      <c r="Z174">
        <v>102.636232142857</v>
      </c>
      <c r="AA174">
        <v>195.54339285714201</v>
      </c>
      <c r="AB174">
        <v>309.97464285714199</v>
      </c>
      <c r="AC174">
        <v>53.736571428571402</v>
      </c>
      <c r="AD174">
        <v>142.46355357142801</v>
      </c>
      <c r="AE174">
        <v>35.019125000000003</v>
      </c>
      <c r="AF174">
        <v>72.508053571428505</v>
      </c>
      <c r="AG174">
        <v>22.0733928571428</v>
      </c>
      <c r="AH174">
        <v>26.981089285714202</v>
      </c>
      <c r="AI174">
        <v>705.60839285714201</v>
      </c>
      <c r="AJ174">
        <v>4992.31964285714</v>
      </c>
      <c r="AK174">
        <v>200.96410714285699</v>
      </c>
      <c r="AL174">
        <v>539.94124999999997</v>
      </c>
      <c r="AM174">
        <v>751.38660714285697</v>
      </c>
      <c r="AN174">
        <v>128.26471428571401</v>
      </c>
      <c r="AO174">
        <v>222.40053571428501</v>
      </c>
      <c r="AP174">
        <v>208.80374999999901</v>
      </c>
      <c r="AQ174" t="s">
        <v>202</v>
      </c>
      <c r="AR174" t="s">
        <v>1098</v>
      </c>
      <c r="AS174" t="s">
        <v>85</v>
      </c>
    </row>
    <row r="175" spans="1:45" x14ac:dyDescent="0.2">
      <c r="A175" t="s">
        <v>5</v>
      </c>
      <c r="B175" t="s">
        <v>6</v>
      </c>
      <c r="C175">
        <v>64</v>
      </c>
      <c r="D175">
        <v>250</v>
      </c>
      <c r="E175" t="s">
        <v>7</v>
      </c>
      <c r="F175">
        <v>151</v>
      </c>
      <c r="G175">
        <v>400</v>
      </c>
      <c r="H175">
        <v>589</v>
      </c>
      <c r="I175">
        <v>105</v>
      </c>
      <c r="J175">
        <v>203</v>
      </c>
      <c r="K175">
        <v>222</v>
      </c>
      <c r="L175">
        <v>58</v>
      </c>
      <c r="M175">
        <v>127</v>
      </c>
      <c r="N175">
        <v>29</v>
      </c>
      <c r="O175">
        <v>45</v>
      </c>
      <c r="P175">
        <v>71</v>
      </c>
      <c r="Q175">
        <v>56</v>
      </c>
      <c r="R175">
        <v>157</v>
      </c>
      <c r="S175">
        <v>264</v>
      </c>
      <c r="T175">
        <v>42</v>
      </c>
      <c r="U175">
        <v>84</v>
      </c>
      <c r="V175">
        <v>928</v>
      </c>
      <c r="W175">
        <v>4149</v>
      </c>
      <c r="X175" t="s">
        <v>8</v>
      </c>
      <c r="Y175">
        <v>46.4143714285714</v>
      </c>
      <c r="Z175">
        <v>102.276114285714</v>
      </c>
      <c r="AA175">
        <v>194.92257142857099</v>
      </c>
      <c r="AB175">
        <v>310.26842857142799</v>
      </c>
      <c r="AC175">
        <v>54.713585714285699</v>
      </c>
      <c r="AD175">
        <v>140.78749999999999</v>
      </c>
      <c r="AE175">
        <v>34.572071428571398</v>
      </c>
      <c r="AF175">
        <v>72.223714285714294</v>
      </c>
      <c r="AG175">
        <v>22.073385714285699</v>
      </c>
      <c r="AH175">
        <v>26.861171428571399</v>
      </c>
      <c r="AI175">
        <v>702.20328571428502</v>
      </c>
      <c r="AJ175">
        <v>4973.14142857142</v>
      </c>
      <c r="AK175">
        <v>200.63200000000001</v>
      </c>
      <c r="AL175">
        <v>538.25928571428506</v>
      </c>
      <c r="AM175">
        <v>751.70557142857103</v>
      </c>
      <c r="AN175">
        <v>128.26471428571401</v>
      </c>
      <c r="AO175">
        <v>222.94957142857101</v>
      </c>
      <c r="AP175">
        <v>208.334571428571</v>
      </c>
      <c r="AQ175" t="s">
        <v>203</v>
      </c>
      <c r="AR175" t="s">
        <v>1098</v>
      </c>
      <c r="AS175" t="s">
        <v>85</v>
      </c>
    </row>
    <row r="176" spans="1:45" x14ac:dyDescent="0.2">
      <c r="A176" t="s">
        <v>204</v>
      </c>
      <c r="B176" t="s">
        <v>6</v>
      </c>
      <c r="C176">
        <v>64</v>
      </c>
      <c r="D176">
        <v>150</v>
      </c>
      <c r="E176" t="s">
        <v>7</v>
      </c>
      <c r="F176">
        <v>34</v>
      </c>
      <c r="G176">
        <v>216</v>
      </c>
      <c r="H176">
        <v>942</v>
      </c>
      <c r="I176">
        <v>167</v>
      </c>
      <c r="J176">
        <v>395</v>
      </c>
      <c r="K176">
        <v>1026</v>
      </c>
      <c r="L176">
        <v>855</v>
      </c>
      <c r="M176">
        <v>861</v>
      </c>
      <c r="N176">
        <v>580</v>
      </c>
      <c r="O176">
        <v>349</v>
      </c>
      <c r="P176">
        <v>115</v>
      </c>
      <c r="Q176">
        <v>148</v>
      </c>
      <c r="R176">
        <v>145</v>
      </c>
      <c r="S176">
        <v>86</v>
      </c>
      <c r="T176">
        <v>51</v>
      </c>
      <c r="U176">
        <v>25</v>
      </c>
      <c r="V176">
        <v>29</v>
      </c>
      <c r="W176">
        <v>18</v>
      </c>
      <c r="X176" t="s">
        <v>8</v>
      </c>
      <c r="Y176">
        <v>1547.1454761904699</v>
      </c>
      <c r="Z176">
        <v>276.09738095237998</v>
      </c>
      <c r="AA176">
        <v>300.04023809523801</v>
      </c>
      <c r="AB176">
        <v>168.453785714285</v>
      </c>
      <c r="AC176">
        <v>110.72988095238</v>
      </c>
      <c r="AD176">
        <v>69.835071428571396</v>
      </c>
      <c r="AE176">
        <v>849.39976190476102</v>
      </c>
      <c r="AF176">
        <v>816.07095238095201</v>
      </c>
      <c r="AG176">
        <v>285.31880952380902</v>
      </c>
      <c r="AH176">
        <v>118.317071428571</v>
      </c>
      <c r="AI176">
        <v>36.573095238095199</v>
      </c>
      <c r="AJ176">
        <v>35.959095238095202</v>
      </c>
      <c r="AK176">
        <v>75.292357142857099</v>
      </c>
      <c r="AL176">
        <v>484.433333333333</v>
      </c>
      <c r="AM176">
        <v>2003.6973809523799</v>
      </c>
      <c r="AN176">
        <v>340.00333333333299</v>
      </c>
      <c r="AO176">
        <v>723.03023809523802</v>
      </c>
      <c r="AP176">
        <v>1604.7395238095201</v>
      </c>
      <c r="AQ176" t="s">
        <v>205</v>
      </c>
      <c r="AR176" t="s">
        <v>1099</v>
      </c>
      <c r="AS176" t="s">
        <v>10</v>
      </c>
    </row>
    <row r="177" spans="1:45" x14ac:dyDescent="0.2">
      <c r="A177" t="s">
        <v>204</v>
      </c>
      <c r="B177" t="s">
        <v>6</v>
      </c>
      <c r="C177">
        <v>64</v>
      </c>
      <c r="D177">
        <v>200</v>
      </c>
      <c r="E177" t="s">
        <v>7</v>
      </c>
      <c r="F177">
        <v>46</v>
      </c>
      <c r="G177">
        <v>288</v>
      </c>
      <c r="H177">
        <v>1257</v>
      </c>
      <c r="I177">
        <v>223</v>
      </c>
      <c r="J177">
        <v>527</v>
      </c>
      <c r="K177">
        <v>1366</v>
      </c>
      <c r="L177">
        <v>1141</v>
      </c>
      <c r="M177">
        <v>1149</v>
      </c>
      <c r="N177">
        <v>773</v>
      </c>
      <c r="O177">
        <v>466</v>
      </c>
      <c r="P177">
        <v>140</v>
      </c>
      <c r="Q177">
        <v>199</v>
      </c>
      <c r="R177">
        <v>194</v>
      </c>
      <c r="S177">
        <v>116</v>
      </c>
      <c r="T177">
        <v>70</v>
      </c>
      <c r="U177">
        <v>34</v>
      </c>
      <c r="V177">
        <v>40</v>
      </c>
      <c r="W177">
        <v>25</v>
      </c>
      <c r="X177" t="s">
        <v>8</v>
      </c>
      <c r="Y177">
        <v>1546.4785714285699</v>
      </c>
      <c r="Z177">
        <v>252.088928571428</v>
      </c>
      <c r="AA177">
        <v>301.07464285714201</v>
      </c>
      <c r="AB177">
        <v>170.412571428571</v>
      </c>
      <c r="AC177">
        <v>113.986642857142</v>
      </c>
      <c r="AD177">
        <v>71.231767857142799</v>
      </c>
      <c r="AE177">
        <v>850.14499999999998</v>
      </c>
      <c r="AF177">
        <v>816.78196428571403</v>
      </c>
      <c r="AG177">
        <v>285.72767857142799</v>
      </c>
      <c r="AH177">
        <v>119.316357142857</v>
      </c>
      <c r="AI177">
        <v>37.834232142857097</v>
      </c>
      <c r="AJ177">
        <v>37.4573928571428</v>
      </c>
      <c r="AK177">
        <v>76.399607142857107</v>
      </c>
      <c r="AL177">
        <v>484.433392857142</v>
      </c>
      <c r="AM177">
        <v>2005.2928571428499</v>
      </c>
      <c r="AN177">
        <v>340.512321428571</v>
      </c>
      <c r="AO177">
        <v>723.48803571428505</v>
      </c>
      <c r="AP177">
        <v>1602.39339285714</v>
      </c>
      <c r="AQ177" t="s">
        <v>207</v>
      </c>
      <c r="AR177" t="s">
        <v>1099</v>
      </c>
      <c r="AS177" t="s">
        <v>10</v>
      </c>
    </row>
    <row r="178" spans="1:45" x14ac:dyDescent="0.2">
      <c r="A178" t="s">
        <v>204</v>
      </c>
      <c r="B178" t="s">
        <v>6</v>
      </c>
      <c r="C178">
        <v>64</v>
      </c>
      <c r="D178">
        <v>250</v>
      </c>
      <c r="E178" t="s">
        <v>7</v>
      </c>
      <c r="F178">
        <v>57</v>
      </c>
      <c r="G178">
        <v>360</v>
      </c>
      <c r="H178">
        <v>1572</v>
      </c>
      <c r="I178">
        <v>278</v>
      </c>
      <c r="J178">
        <v>656</v>
      </c>
      <c r="K178">
        <v>1705</v>
      </c>
      <c r="L178">
        <v>1421</v>
      </c>
      <c r="M178">
        <v>1432</v>
      </c>
      <c r="N178">
        <v>964</v>
      </c>
      <c r="O178">
        <v>579</v>
      </c>
      <c r="P178">
        <v>175</v>
      </c>
      <c r="Q178">
        <v>246</v>
      </c>
      <c r="R178">
        <v>240</v>
      </c>
      <c r="S178">
        <v>143</v>
      </c>
      <c r="T178">
        <v>84</v>
      </c>
      <c r="U178">
        <v>41</v>
      </c>
      <c r="V178">
        <v>47</v>
      </c>
      <c r="W178">
        <v>31</v>
      </c>
      <c r="X178" t="s">
        <v>8</v>
      </c>
      <c r="Y178">
        <v>1542.8771428571399</v>
      </c>
      <c r="Z178">
        <v>252.088999999999</v>
      </c>
      <c r="AA178">
        <v>297.97085714285703</v>
      </c>
      <c r="AB178">
        <v>168.06199999999899</v>
      </c>
      <c r="AC178">
        <v>109.427171428571</v>
      </c>
      <c r="AD178">
        <v>68.717714285714294</v>
      </c>
      <c r="AE178">
        <v>847.01557142857098</v>
      </c>
      <c r="AF178">
        <v>814.36500000000001</v>
      </c>
      <c r="AG178">
        <v>284.01085714285699</v>
      </c>
      <c r="AH178">
        <v>117.997285714285</v>
      </c>
      <c r="AI178">
        <v>35.564171428571399</v>
      </c>
      <c r="AJ178">
        <v>37.1577285714285</v>
      </c>
      <c r="AK178">
        <v>75.735257142857094</v>
      </c>
      <c r="AL178">
        <v>484.43342857142801</v>
      </c>
      <c r="AM178">
        <v>2006.25</v>
      </c>
      <c r="AN178">
        <v>339.59614285714201</v>
      </c>
      <c r="AO178">
        <v>720.46771428571401</v>
      </c>
      <c r="AP178">
        <v>1600.04714285714</v>
      </c>
      <c r="AQ178" t="s">
        <v>208</v>
      </c>
      <c r="AR178" t="s">
        <v>1099</v>
      </c>
      <c r="AS178" t="s">
        <v>10</v>
      </c>
    </row>
    <row r="179" spans="1:45" x14ac:dyDescent="0.2">
      <c r="A179" t="s">
        <v>204</v>
      </c>
      <c r="B179" t="s">
        <v>6</v>
      </c>
      <c r="C179">
        <v>64</v>
      </c>
      <c r="D179">
        <v>150</v>
      </c>
      <c r="E179" t="s">
        <v>7</v>
      </c>
      <c r="F179">
        <v>14</v>
      </c>
      <c r="G179">
        <v>18</v>
      </c>
      <c r="H179">
        <v>18</v>
      </c>
      <c r="I179">
        <v>11</v>
      </c>
      <c r="J179">
        <v>14</v>
      </c>
      <c r="K179">
        <v>14</v>
      </c>
      <c r="L179">
        <v>34</v>
      </c>
      <c r="M179">
        <v>42</v>
      </c>
      <c r="N179">
        <v>12</v>
      </c>
      <c r="O179">
        <v>40</v>
      </c>
      <c r="P179">
        <v>10</v>
      </c>
      <c r="Q179">
        <v>21</v>
      </c>
      <c r="R179">
        <v>16</v>
      </c>
      <c r="S179">
        <v>27</v>
      </c>
      <c r="T179">
        <v>172</v>
      </c>
      <c r="U179">
        <v>338</v>
      </c>
      <c r="V179">
        <v>280</v>
      </c>
      <c r="W179">
        <v>87</v>
      </c>
      <c r="X179" t="s">
        <v>8</v>
      </c>
      <c r="Y179">
        <v>32.0099047619047</v>
      </c>
      <c r="Z179">
        <v>24.008476190476099</v>
      </c>
      <c r="AA179">
        <v>33.107880952380903</v>
      </c>
      <c r="AB179">
        <v>52.886666666666599</v>
      </c>
      <c r="AC179">
        <v>373.44190476190403</v>
      </c>
      <c r="AD179">
        <v>944.17023809523801</v>
      </c>
      <c r="AE179">
        <v>33.7773095238095</v>
      </c>
      <c r="AF179">
        <v>39.808357142857098</v>
      </c>
      <c r="AG179">
        <v>32.701309523809499</v>
      </c>
      <c r="AH179">
        <v>16.788233333333299</v>
      </c>
      <c r="AI179">
        <v>353.119523809523</v>
      </c>
      <c r="AJ179">
        <v>173.802261904761</v>
      </c>
      <c r="AK179">
        <v>31.002738095238001</v>
      </c>
      <c r="AL179">
        <v>40.369452380952303</v>
      </c>
      <c r="AM179">
        <v>38.287214285714199</v>
      </c>
      <c r="AN179">
        <v>22.395426190476101</v>
      </c>
      <c r="AO179">
        <v>25.626404761904698</v>
      </c>
      <c r="AP179">
        <v>21.897030952380899</v>
      </c>
      <c r="AQ179" t="s">
        <v>209</v>
      </c>
      <c r="AR179" t="s">
        <v>1099</v>
      </c>
      <c r="AS179" t="s">
        <v>17</v>
      </c>
    </row>
    <row r="180" spans="1:45" x14ac:dyDescent="0.2">
      <c r="A180" t="s">
        <v>204</v>
      </c>
      <c r="B180" t="s">
        <v>6</v>
      </c>
      <c r="C180">
        <v>64</v>
      </c>
      <c r="D180">
        <v>200</v>
      </c>
      <c r="E180" t="s">
        <v>7</v>
      </c>
      <c r="F180">
        <v>18</v>
      </c>
      <c r="G180">
        <v>23</v>
      </c>
      <c r="H180">
        <v>23</v>
      </c>
      <c r="I180">
        <v>14</v>
      </c>
      <c r="J180">
        <v>18</v>
      </c>
      <c r="K180">
        <v>19</v>
      </c>
      <c r="L180">
        <v>45</v>
      </c>
      <c r="M180">
        <v>56</v>
      </c>
      <c r="N180">
        <v>16</v>
      </c>
      <c r="O180">
        <v>51</v>
      </c>
      <c r="P180">
        <v>13</v>
      </c>
      <c r="Q180">
        <v>27</v>
      </c>
      <c r="R180">
        <v>21</v>
      </c>
      <c r="S180">
        <v>35</v>
      </c>
      <c r="T180">
        <v>226</v>
      </c>
      <c r="U180">
        <v>449</v>
      </c>
      <c r="V180">
        <v>372</v>
      </c>
      <c r="W180">
        <v>116</v>
      </c>
      <c r="X180" t="s">
        <v>8</v>
      </c>
      <c r="Y180">
        <v>32.009910714285702</v>
      </c>
      <c r="Z180">
        <v>23.4082678571428</v>
      </c>
      <c r="AA180">
        <v>32.590571428571401</v>
      </c>
      <c r="AB180">
        <v>51.4175892857142</v>
      </c>
      <c r="AC180">
        <v>368.01410714285697</v>
      </c>
      <c r="AD180">
        <v>940.67839285714194</v>
      </c>
      <c r="AE180">
        <v>33.528946428571402</v>
      </c>
      <c r="AF180">
        <v>39.808339285714197</v>
      </c>
      <c r="AG180">
        <v>31.270624999999999</v>
      </c>
      <c r="AH180">
        <v>16.1886517857142</v>
      </c>
      <c r="AI180">
        <v>351.85839285714201</v>
      </c>
      <c r="AJ180">
        <v>173.802267857142</v>
      </c>
      <c r="AK180">
        <v>29.895499999999998</v>
      </c>
      <c r="AL180">
        <v>38.687392857142797</v>
      </c>
      <c r="AM180">
        <v>36.691910714285697</v>
      </c>
      <c r="AN180">
        <v>21.3774464285714</v>
      </c>
      <c r="AO180">
        <v>24.7111607142857</v>
      </c>
      <c r="AP180">
        <v>22.288053571428499</v>
      </c>
      <c r="AQ180" t="s">
        <v>210</v>
      </c>
      <c r="AR180" t="s">
        <v>1099</v>
      </c>
      <c r="AS180" t="s">
        <v>17</v>
      </c>
    </row>
    <row r="181" spans="1:45" x14ac:dyDescent="0.2">
      <c r="A181" t="s">
        <v>204</v>
      </c>
      <c r="B181" t="s">
        <v>6</v>
      </c>
      <c r="C181">
        <v>64</v>
      </c>
      <c r="D181">
        <v>250</v>
      </c>
      <c r="E181" t="s">
        <v>7</v>
      </c>
      <c r="F181">
        <v>24</v>
      </c>
      <c r="G181">
        <v>30</v>
      </c>
      <c r="H181">
        <v>33</v>
      </c>
      <c r="I181">
        <v>19</v>
      </c>
      <c r="J181">
        <v>24</v>
      </c>
      <c r="K181">
        <v>24</v>
      </c>
      <c r="L181">
        <v>57</v>
      </c>
      <c r="M181">
        <v>72</v>
      </c>
      <c r="N181">
        <v>20</v>
      </c>
      <c r="O181">
        <v>67</v>
      </c>
      <c r="P181">
        <v>26</v>
      </c>
      <c r="Q181">
        <v>36</v>
      </c>
      <c r="R181">
        <v>28</v>
      </c>
      <c r="S181">
        <v>45</v>
      </c>
      <c r="T181">
        <v>284</v>
      </c>
      <c r="U181">
        <v>561</v>
      </c>
      <c r="V181">
        <v>467</v>
      </c>
      <c r="W181">
        <v>145</v>
      </c>
      <c r="X181" t="s">
        <v>8</v>
      </c>
      <c r="Y181">
        <v>32.009914285714203</v>
      </c>
      <c r="Z181">
        <v>37.453228571428497</v>
      </c>
      <c r="AA181">
        <v>34.7632714285714</v>
      </c>
      <c r="AB181">
        <v>52.886657142857104</v>
      </c>
      <c r="AC181">
        <v>369.96814285714203</v>
      </c>
      <c r="AD181">
        <v>940.25942857142797</v>
      </c>
      <c r="AE181">
        <v>33.975999999999999</v>
      </c>
      <c r="AF181">
        <v>40.945728571428504</v>
      </c>
      <c r="AG181">
        <v>32.864814285714203</v>
      </c>
      <c r="AH181">
        <v>17.267899999999901</v>
      </c>
      <c r="AI181">
        <v>353.37171428571401</v>
      </c>
      <c r="AJ181">
        <v>173.80228571428501</v>
      </c>
      <c r="AK181">
        <v>31.888528571428498</v>
      </c>
      <c r="AL181">
        <v>40.369442857142801</v>
      </c>
      <c r="AM181">
        <v>42.115928571428498</v>
      </c>
      <c r="AN181">
        <v>23.209800000000001</v>
      </c>
      <c r="AO181">
        <v>26.358571428571398</v>
      </c>
      <c r="AP181">
        <v>22.522657142857099</v>
      </c>
      <c r="AQ181" t="s">
        <v>211</v>
      </c>
      <c r="AR181" t="s">
        <v>1099</v>
      </c>
      <c r="AS181" t="s">
        <v>17</v>
      </c>
    </row>
    <row r="182" spans="1:45" x14ac:dyDescent="0.2">
      <c r="A182" t="s">
        <v>204</v>
      </c>
      <c r="B182" t="s">
        <v>6</v>
      </c>
      <c r="C182">
        <v>64</v>
      </c>
      <c r="D182">
        <v>150</v>
      </c>
      <c r="E182" t="s">
        <v>7</v>
      </c>
      <c r="F182">
        <v>1832</v>
      </c>
      <c r="G182">
        <v>295</v>
      </c>
      <c r="H182">
        <v>48</v>
      </c>
      <c r="I182">
        <v>22</v>
      </c>
      <c r="J182">
        <v>19</v>
      </c>
      <c r="K182">
        <v>22</v>
      </c>
      <c r="L182">
        <v>34</v>
      </c>
      <c r="M182">
        <v>30</v>
      </c>
      <c r="N182">
        <v>10</v>
      </c>
      <c r="O182">
        <v>29</v>
      </c>
      <c r="P182">
        <v>0</v>
      </c>
      <c r="Q182">
        <v>16</v>
      </c>
      <c r="R182">
        <v>11</v>
      </c>
      <c r="S182">
        <v>12</v>
      </c>
      <c r="T182">
        <v>10</v>
      </c>
      <c r="U182">
        <v>9</v>
      </c>
      <c r="V182">
        <v>7</v>
      </c>
      <c r="W182">
        <v>4</v>
      </c>
      <c r="X182" t="s">
        <v>8</v>
      </c>
      <c r="Y182">
        <v>26.674928571428499</v>
      </c>
      <c r="Z182">
        <v>0</v>
      </c>
      <c r="AA182">
        <v>22.7616642857142</v>
      </c>
      <c r="AB182">
        <v>23.505180952380901</v>
      </c>
      <c r="AC182">
        <v>21.711742857142799</v>
      </c>
      <c r="AD182">
        <v>25.140619047619001</v>
      </c>
      <c r="AE182">
        <v>33.7773095238095</v>
      </c>
      <c r="AF182">
        <v>28.4345238095238</v>
      </c>
      <c r="AG182">
        <v>23.708449999999999</v>
      </c>
      <c r="AH182">
        <v>12.791033333333299</v>
      </c>
      <c r="AI182">
        <v>8.8279880952380907</v>
      </c>
      <c r="AJ182">
        <v>7.9909095238095196</v>
      </c>
      <c r="AK182">
        <v>4056.9285714285702</v>
      </c>
      <c r="AL182">
        <v>661.61047619047599</v>
      </c>
      <c r="AM182">
        <v>102.09923809523799</v>
      </c>
      <c r="AN182">
        <v>44.790857142857099</v>
      </c>
      <c r="AO182">
        <v>34.778666666666602</v>
      </c>
      <c r="AP182">
        <v>34.409619047619003</v>
      </c>
      <c r="AQ182" t="s">
        <v>212</v>
      </c>
      <c r="AR182" t="s">
        <v>1099</v>
      </c>
      <c r="AS182" t="s">
        <v>21</v>
      </c>
    </row>
    <row r="183" spans="1:45" x14ac:dyDescent="0.2">
      <c r="A183" t="s">
        <v>204</v>
      </c>
      <c r="B183" t="s">
        <v>6</v>
      </c>
      <c r="C183">
        <v>64</v>
      </c>
      <c r="D183">
        <v>200</v>
      </c>
      <c r="E183" t="s">
        <v>7</v>
      </c>
      <c r="F183">
        <v>2442</v>
      </c>
      <c r="G183">
        <v>394</v>
      </c>
      <c r="H183">
        <v>64</v>
      </c>
      <c r="I183">
        <v>30</v>
      </c>
      <c r="J183">
        <v>26</v>
      </c>
      <c r="K183">
        <v>29</v>
      </c>
      <c r="L183">
        <v>45</v>
      </c>
      <c r="M183">
        <v>40</v>
      </c>
      <c r="N183">
        <v>13</v>
      </c>
      <c r="O183">
        <v>39</v>
      </c>
      <c r="P183">
        <v>0</v>
      </c>
      <c r="Q183">
        <v>21</v>
      </c>
      <c r="R183">
        <v>15</v>
      </c>
      <c r="S183">
        <v>16</v>
      </c>
      <c r="T183">
        <v>14</v>
      </c>
      <c r="U183">
        <v>12</v>
      </c>
      <c r="V183">
        <v>9</v>
      </c>
      <c r="W183">
        <v>5</v>
      </c>
      <c r="X183" t="s">
        <v>8</v>
      </c>
      <c r="Y183">
        <v>26.008053571428501</v>
      </c>
      <c r="Z183">
        <v>0</v>
      </c>
      <c r="AA183">
        <v>23.2789821428571</v>
      </c>
      <c r="AB183">
        <v>23.505178571428502</v>
      </c>
      <c r="AC183">
        <v>22.797321428571401</v>
      </c>
      <c r="AD183">
        <v>25.140625</v>
      </c>
      <c r="AE183">
        <v>33.528946428571402</v>
      </c>
      <c r="AF183">
        <v>28.434535714285701</v>
      </c>
      <c r="AG183">
        <v>23.912839285714199</v>
      </c>
      <c r="AH183">
        <v>12.591175</v>
      </c>
      <c r="AI183">
        <v>8.5127017857142793</v>
      </c>
      <c r="AJ183">
        <v>7.4914767857142799</v>
      </c>
      <c r="AK183">
        <v>4055.8214285714198</v>
      </c>
      <c r="AL183">
        <v>662.73178571428502</v>
      </c>
      <c r="AM183">
        <v>102.09923214285701</v>
      </c>
      <c r="AN183">
        <v>45.8088392857142</v>
      </c>
      <c r="AO183">
        <v>35.6939107142857</v>
      </c>
      <c r="AP183">
        <v>34.0186071428571</v>
      </c>
      <c r="AQ183" t="s">
        <v>213</v>
      </c>
      <c r="AR183" t="s">
        <v>1099</v>
      </c>
      <c r="AS183" t="s">
        <v>21</v>
      </c>
    </row>
    <row r="184" spans="1:45" x14ac:dyDescent="0.2">
      <c r="A184" t="s">
        <v>204</v>
      </c>
      <c r="B184" t="s">
        <v>6</v>
      </c>
      <c r="C184">
        <v>64</v>
      </c>
      <c r="D184">
        <v>250</v>
      </c>
      <c r="E184" t="s">
        <v>7</v>
      </c>
      <c r="F184">
        <v>3052</v>
      </c>
      <c r="G184">
        <v>494</v>
      </c>
      <c r="H184">
        <v>80</v>
      </c>
      <c r="I184">
        <v>37</v>
      </c>
      <c r="J184">
        <v>32</v>
      </c>
      <c r="K184">
        <v>36</v>
      </c>
      <c r="L184">
        <v>56</v>
      </c>
      <c r="M184">
        <v>50</v>
      </c>
      <c r="N184">
        <v>16</v>
      </c>
      <c r="O184">
        <v>49</v>
      </c>
      <c r="P184">
        <v>0</v>
      </c>
      <c r="Q184">
        <v>26</v>
      </c>
      <c r="R184">
        <v>19</v>
      </c>
      <c r="S184">
        <v>21</v>
      </c>
      <c r="T184">
        <v>17</v>
      </c>
      <c r="U184">
        <v>15</v>
      </c>
      <c r="V184">
        <v>12</v>
      </c>
      <c r="W184">
        <v>6</v>
      </c>
      <c r="X184" t="s">
        <v>8</v>
      </c>
      <c r="Y184">
        <v>25.607928571428499</v>
      </c>
      <c r="Z184">
        <v>0</v>
      </c>
      <c r="AA184">
        <v>23.5893571428571</v>
      </c>
      <c r="AB184">
        <v>24.680442857142801</v>
      </c>
      <c r="AC184">
        <v>22.1459714285714</v>
      </c>
      <c r="AD184">
        <v>25.1406285714285</v>
      </c>
      <c r="AE184">
        <v>33.379928571428501</v>
      </c>
      <c r="AF184">
        <v>28.434528571428501</v>
      </c>
      <c r="AG184">
        <v>24.035471428571402</v>
      </c>
      <c r="AH184">
        <v>12.4712585714285</v>
      </c>
      <c r="AI184">
        <v>9.0802157142857105</v>
      </c>
      <c r="AJ184">
        <v>7.1918185714285698</v>
      </c>
      <c r="AK184">
        <v>4055.1571428571401</v>
      </c>
      <c r="AL184">
        <v>664.75028571428504</v>
      </c>
      <c r="AM184">
        <v>102.099242857142</v>
      </c>
      <c r="AN184">
        <v>45.198042857142802</v>
      </c>
      <c r="AO184">
        <v>35.144771428571403</v>
      </c>
      <c r="AP184">
        <v>33.783985714285699</v>
      </c>
      <c r="AQ184" t="s">
        <v>214</v>
      </c>
      <c r="AR184" t="s">
        <v>1099</v>
      </c>
      <c r="AS184" t="s">
        <v>21</v>
      </c>
    </row>
    <row r="185" spans="1:45" x14ac:dyDescent="0.2">
      <c r="A185" t="s">
        <v>204</v>
      </c>
      <c r="B185" t="s">
        <v>6</v>
      </c>
      <c r="C185">
        <v>64</v>
      </c>
      <c r="D185">
        <v>150</v>
      </c>
      <c r="E185" t="s">
        <v>7</v>
      </c>
      <c r="F185">
        <v>322</v>
      </c>
      <c r="G185">
        <v>42</v>
      </c>
      <c r="H185">
        <v>57</v>
      </c>
      <c r="I185">
        <v>12</v>
      </c>
      <c r="J185">
        <v>16</v>
      </c>
      <c r="K185">
        <v>31</v>
      </c>
      <c r="L185">
        <v>34</v>
      </c>
      <c r="M185">
        <v>22</v>
      </c>
      <c r="N185">
        <v>10</v>
      </c>
      <c r="O185">
        <v>23</v>
      </c>
      <c r="P185">
        <v>17</v>
      </c>
      <c r="Q185">
        <v>28</v>
      </c>
      <c r="R185">
        <v>11</v>
      </c>
      <c r="S185">
        <v>29</v>
      </c>
      <c r="T185">
        <v>12</v>
      </c>
      <c r="U185">
        <v>10</v>
      </c>
      <c r="V185">
        <v>6</v>
      </c>
      <c r="W185">
        <v>2</v>
      </c>
      <c r="X185" t="s">
        <v>8</v>
      </c>
      <c r="Y185">
        <v>26.674928571428499</v>
      </c>
      <c r="Z185">
        <v>40.814404761904697</v>
      </c>
      <c r="AA185">
        <v>22.7616642857142</v>
      </c>
      <c r="AB185">
        <v>56.804190476190399</v>
      </c>
      <c r="AC185">
        <v>26.054095238095201</v>
      </c>
      <c r="AD185">
        <v>27.934023809523801</v>
      </c>
      <c r="AE185">
        <v>33.7773095238095</v>
      </c>
      <c r="AF185">
        <v>20.851990476190402</v>
      </c>
      <c r="AG185">
        <v>18.8032547619047</v>
      </c>
      <c r="AH185">
        <v>22.384309523809499</v>
      </c>
      <c r="AI185">
        <v>7.5668476190476097</v>
      </c>
      <c r="AJ185">
        <v>3.9954547619047598</v>
      </c>
      <c r="AK185">
        <v>713.06285714285696</v>
      </c>
      <c r="AL185">
        <v>94.195380952380901</v>
      </c>
      <c r="AM185">
        <v>121.242833333333</v>
      </c>
      <c r="AN185">
        <v>24.431380952380898</v>
      </c>
      <c r="AO185">
        <v>29.287309523809501</v>
      </c>
      <c r="AP185">
        <v>48.4862857142857</v>
      </c>
      <c r="AQ185" t="s">
        <v>215</v>
      </c>
      <c r="AR185" t="s">
        <v>1099</v>
      </c>
      <c r="AS185" t="s">
        <v>25</v>
      </c>
    </row>
    <row r="186" spans="1:45" x14ac:dyDescent="0.2">
      <c r="A186" t="s">
        <v>204</v>
      </c>
      <c r="B186" t="s">
        <v>6</v>
      </c>
      <c r="C186">
        <v>64</v>
      </c>
      <c r="D186">
        <v>200</v>
      </c>
      <c r="E186" t="s">
        <v>7</v>
      </c>
      <c r="F186">
        <v>429</v>
      </c>
      <c r="G186">
        <v>57</v>
      </c>
      <c r="H186">
        <v>68</v>
      </c>
      <c r="I186">
        <v>16</v>
      </c>
      <c r="J186">
        <v>20</v>
      </c>
      <c r="K186">
        <v>42</v>
      </c>
      <c r="L186">
        <v>44</v>
      </c>
      <c r="M186">
        <v>30</v>
      </c>
      <c r="N186">
        <v>14</v>
      </c>
      <c r="O186">
        <v>25</v>
      </c>
      <c r="P186">
        <v>15</v>
      </c>
      <c r="Q186">
        <v>37</v>
      </c>
      <c r="R186">
        <v>15</v>
      </c>
      <c r="S186">
        <v>38</v>
      </c>
      <c r="T186">
        <v>15</v>
      </c>
      <c r="U186">
        <v>13</v>
      </c>
      <c r="V186">
        <v>7</v>
      </c>
      <c r="W186">
        <v>2</v>
      </c>
      <c r="X186" t="s">
        <v>8</v>
      </c>
      <c r="Y186">
        <v>28.008678571428501</v>
      </c>
      <c r="Z186">
        <v>27.0095357142857</v>
      </c>
      <c r="AA186">
        <v>23.2789821428571</v>
      </c>
      <c r="AB186">
        <v>55.824803571428497</v>
      </c>
      <c r="AC186">
        <v>24.4257142857142</v>
      </c>
      <c r="AD186">
        <v>27.235678571428501</v>
      </c>
      <c r="AE186">
        <v>32.783857142857102</v>
      </c>
      <c r="AF186">
        <v>21.325892857142801</v>
      </c>
      <c r="AG186">
        <v>15.3287392857142</v>
      </c>
      <c r="AH186">
        <v>22.184446428571398</v>
      </c>
      <c r="AI186">
        <v>6.6209910714285698</v>
      </c>
      <c r="AJ186">
        <v>2.9965910714285702</v>
      </c>
      <c r="AK186">
        <v>712.50928571428506</v>
      </c>
      <c r="AL186">
        <v>95.877428571428496</v>
      </c>
      <c r="AM186">
        <v>108.480446428571</v>
      </c>
      <c r="AN186">
        <v>24.431374999999999</v>
      </c>
      <c r="AO186">
        <v>27.4568571428571</v>
      </c>
      <c r="AP186">
        <v>49.268321428571397</v>
      </c>
      <c r="AQ186" t="s">
        <v>216</v>
      </c>
      <c r="AR186" t="s">
        <v>1099</v>
      </c>
      <c r="AS186" t="s">
        <v>25</v>
      </c>
    </row>
    <row r="187" spans="1:45" x14ac:dyDescent="0.2">
      <c r="A187" t="s">
        <v>204</v>
      </c>
      <c r="B187" t="s">
        <v>6</v>
      </c>
      <c r="C187">
        <v>64</v>
      </c>
      <c r="D187">
        <v>250</v>
      </c>
      <c r="E187" t="s">
        <v>7</v>
      </c>
      <c r="F187">
        <v>536</v>
      </c>
      <c r="G187">
        <v>71</v>
      </c>
      <c r="H187">
        <v>100</v>
      </c>
      <c r="I187">
        <v>20</v>
      </c>
      <c r="J187">
        <v>26</v>
      </c>
      <c r="K187">
        <v>52</v>
      </c>
      <c r="L187">
        <v>57</v>
      </c>
      <c r="M187">
        <v>39</v>
      </c>
      <c r="N187">
        <v>18</v>
      </c>
      <c r="O187">
        <v>38</v>
      </c>
      <c r="P187">
        <v>28</v>
      </c>
      <c r="Q187">
        <v>47</v>
      </c>
      <c r="R187">
        <v>19</v>
      </c>
      <c r="S187">
        <v>48</v>
      </c>
      <c r="T187">
        <v>19</v>
      </c>
      <c r="U187">
        <v>17</v>
      </c>
      <c r="V187">
        <v>9</v>
      </c>
      <c r="W187">
        <v>3</v>
      </c>
      <c r="X187" t="s">
        <v>8</v>
      </c>
      <c r="Y187">
        <v>28.808914285714199</v>
      </c>
      <c r="Z187">
        <v>40.334242857142797</v>
      </c>
      <c r="AA187">
        <v>23.5893571428571</v>
      </c>
      <c r="AB187">
        <v>56.412428571428499</v>
      </c>
      <c r="AC187">
        <v>24.7513857142857</v>
      </c>
      <c r="AD187">
        <v>28.4927142857142</v>
      </c>
      <c r="AE187">
        <v>33.975999999999999</v>
      </c>
      <c r="AF187">
        <v>22.1789285714285</v>
      </c>
      <c r="AG187">
        <v>18.639742857142799</v>
      </c>
      <c r="AH187">
        <v>22.544199999999901</v>
      </c>
      <c r="AI187">
        <v>6.81016142857142</v>
      </c>
      <c r="AJ187">
        <v>3.5959085714285699</v>
      </c>
      <c r="AK187">
        <v>712.17714285714203</v>
      </c>
      <c r="AL187">
        <v>95.541014285714198</v>
      </c>
      <c r="AM187">
        <v>127.624042857142</v>
      </c>
      <c r="AN187">
        <v>24.431371428571399</v>
      </c>
      <c r="AO187">
        <v>28.555128571428501</v>
      </c>
      <c r="AP187">
        <v>48.799100000000003</v>
      </c>
      <c r="AQ187" t="s">
        <v>217</v>
      </c>
      <c r="AR187" t="s">
        <v>1099</v>
      </c>
      <c r="AS187" t="s">
        <v>25</v>
      </c>
    </row>
    <row r="188" spans="1:45" x14ac:dyDescent="0.2">
      <c r="A188" t="s">
        <v>204</v>
      </c>
      <c r="B188" t="s">
        <v>6</v>
      </c>
      <c r="C188">
        <v>64</v>
      </c>
      <c r="D188">
        <v>150</v>
      </c>
      <c r="E188" t="s">
        <v>7</v>
      </c>
      <c r="F188">
        <v>665</v>
      </c>
      <c r="G188">
        <v>126</v>
      </c>
      <c r="H188">
        <v>165</v>
      </c>
      <c r="I188">
        <v>17</v>
      </c>
      <c r="J188">
        <v>22</v>
      </c>
      <c r="K188">
        <v>58</v>
      </c>
      <c r="L188">
        <v>33</v>
      </c>
      <c r="M188">
        <v>27</v>
      </c>
      <c r="N188">
        <v>10</v>
      </c>
      <c r="O188">
        <v>23</v>
      </c>
      <c r="P188">
        <v>8</v>
      </c>
      <c r="Q188">
        <v>24</v>
      </c>
      <c r="R188">
        <v>14</v>
      </c>
      <c r="S188">
        <v>21</v>
      </c>
      <c r="T188">
        <v>11</v>
      </c>
      <c r="U188">
        <v>10</v>
      </c>
      <c r="V188">
        <v>6</v>
      </c>
      <c r="W188">
        <v>3</v>
      </c>
      <c r="X188" t="s">
        <v>8</v>
      </c>
      <c r="Y188">
        <v>26.674928571428499</v>
      </c>
      <c r="Z188">
        <v>19.2067809523809</v>
      </c>
      <c r="AA188">
        <v>28.969404761904698</v>
      </c>
      <c r="AB188">
        <v>41.134071428571403</v>
      </c>
      <c r="AC188">
        <v>23.882928571428501</v>
      </c>
      <c r="AD188">
        <v>27.934023809523801</v>
      </c>
      <c r="AE188">
        <v>32.783857142857102</v>
      </c>
      <c r="AF188">
        <v>25.5910714285714</v>
      </c>
      <c r="AG188">
        <v>18.8032547619047</v>
      </c>
      <c r="AH188">
        <v>19.1865523809523</v>
      </c>
      <c r="AI188">
        <v>7.5668476190476097</v>
      </c>
      <c r="AJ188">
        <v>5.9931809523809498</v>
      </c>
      <c r="AK188">
        <v>1472.6299999999901</v>
      </c>
      <c r="AL188">
        <v>282.58619047618998</v>
      </c>
      <c r="AM188">
        <v>350.96619047618998</v>
      </c>
      <c r="AN188">
        <v>34.611119047618999</v>
      </c>
      <c r="AO188">
        <v>40.270047619047602</v>
      </c>
      <c r="AP188">
        <v>90.716261904761893</v>
      </c>
      <c r="AQ188" t="s">
        <v>218</v>
      </c>
      <c r="AR188" t="s">
        <v>1099</v>
      </c>
      <c r="AS188" t="s">
        <v>29</v>
      </c>
    </row>
    <row r="189" spans="1:45" x14ac:dyDescent="0.2">
      <c r="A189" t="s">
        <v>204</v>
      </c>
      <c r="B189" t="s">
        <v>6</v>
      </c>
      <c r="C189">
        <v>64</v>
      </c>
      <c r="D189">
        <v>200</v>
      </c>
      <c r="E189" t="s">
        <v>7</v>
      </c>
      <c r="F189">
        <v>880</v>
      </c>
      <c r="G189">
        <v>167</v>
      </c>
      <c r="H189">
        <v>229</v>
      </c>
      <c r="I189">
        <v>22</v>
      </c>
      <c r="J189">
        <v>29</v>
      </c>
      <c r="K189">
        <v>76</v>
      </c>
      <c r="L189">
        <v>41</v>
      </c>
      <c r="M189">
        <v>33</v>
      </c>
      <c r="N189">
        <v>13</v>
      </c>
      <c r="O189">
        <v>35</v>
      </c>
      <c r="P189">
        <v>10</v>
      </c>
      <c r="Q189">
        <v>31</v>
      </c>
      <c r="R189">
        <v>17</v>
      </c>
      <c r="S189">
        <v>27</v>
      </c>
      <c r="T189">
        <v>14</v>
      </c>
      <c r="U189">
        <v>12</v>
      </c>
      <c r="V189">
        <v>7</v>
      </c>
      <c r="W189">
        <v>3</v>
      </c>
      <c r="X189" t="s">
        <v>8</v>
      </c>
      <c r="Y189">
        <v>26.008053571428501</v>
      </c>
      <c r="Z189">
        <v>18.006357142857102</v>
      </c>
      <c r="AA189">
        <v>26.382839285714201</v>
      </c>
      <c r="AB189">
        <v>39.664999999999999</v>
      </c>
      <c r="AC189">
        <v>22.797321428571401</v>
      </c>
      <c r="AD189">
        <v>25.140625</v>
      </c>
      <c r="AE189">
        <v>30.548589285714201</v>
      </c>
      <c r="AF189">
        <v>23.4584821428571</v>
      </c>
      <c r="AG189">
        <v>21.460232142857102</v>
      </c>
      <c r="AH189">
        <v>18.586964285714199</v>
      </c>
      <c r="AI189">
        <v>6.6209910714285698</v>
      </c>
      <c r="AJ189">
        <v>4.4948857142857097</v>
      </c>
      <c r="AK189">
        <v>1461.5574999999999</v>
      </c>
      <c r="AL189">
        <v>280.90410714285701</v>
      </c>
      <c r="AM189">
        <v>365.323749999999</v>
      </c>
      <c r="AN189">
        <v>33.593142857142801</v>
      </c>
      <c r="AO189">
        <v>39.812428571428498</v>
      </c>
      <c r="AP189">
        <v>89.152196428571401</v>
      </c>
      <c r="AQ189" t="s">
        <v>219</v>
      </c>
      <c r="AR189" t="s">
        <v>1099</v>
      </c>
      <c r="AS189" t="s">
        <v>29</v>
      </c>
    </row>
    <row r="190" spans="1:45" x14ac:dyDescent="0.2">
      <c r="A190" t="s">
        <v>204</v>
      </c>
      <c r="B190" t="s">
        <v>6</v>
      </c>
      <c r="C190">
        <v>64</v>
      </c>
      <c r="D190">
        <v>250</v>
      </c>
      <c r="E190" t="s">
        <v>7</v>
      </c>
      <c r="F190">
        <v>1090</v>
      </c>
      <c r="G190">
        <v>208</v>
      </c>
      <c r="H190">
        <v>270</v>
      </c>
      <c r="I190">
        <v>27</v>
      </c>
      <c r="J190">
        <v>36</v>
      </c>
      <c r="K190">
        <v>94</v>
      </c>
      <c r="L190">
        <v>51</v>
      </c>
      <c r="M190">
        <v>41</v>
      </c>
      <c r="N190">
        <v>16</v>
      </c>
      <c r="O190">
        <v>43</v>
      </c>
      <c r="P190">
        <v>7</v>
      </c>
      <c r="Q190">
        <v>38</v>
      </c>
      <c r="R190">
        <v>21</v>
      </c>
      <c r="S190">
        <v>33</v>
      </c>
      <c r="T190">
        <v>17</v>
      </c>
      <c r="U190">
        <v>15</v>
      </c>
      <c r="V190">
        <v>9</v>
      </c>
      <c r="W190">
        <v>4</v>
      </c>
      <c r="X190" t="s">
        <v>8</v>
      </c>
      <c r="Y190">
        <v>25.607928571428499</v>
      </c>
      <c r="Z190">
        <v>10.08356</v>
      </c>
      <c r="AA190">
        <v>26.0724571428571</v>
      </c>
      <c r="AB190">
        <v>38.783557142857099</v>
      </c>
      <c r="AC190">
        <v>22.1459714285714</v>
      </c>
      <c r="AD190">
        <v>25.1406285714285</v>
      </c>
      <c r="AE190">
        <v>30.399571428571399</v>
      </c>
      <c r="AF190">
        <v>23.316314285714199</v>
      </c>
      <c r="AG190">
        <v>21.0923428571428</v>
      </c>
      <c r="AH190">
        <v>18.227228571428501</v>
      </c>
      <c r="AI190">
        <v>6.81016142857142</v>
      </c>
      <c r="AJ190">
        <v>4.79454571428571</v>
      </c>
      <c r="AK190">
        <v>1448.2714285714201</v>
      </c>
      <c r="AL190">
        <v>279.89485714285701</v>
      </c>
      <c r="AM190">
        <v>344.584857142857</v>
      </c>
      <c r="AN190">
        <v>32.982357142857097</v>
      </c>
      <c r="AO190">
        <v>39.537857142857099</v>
      </c>
      <c r="AP190">
        <v>88.213757142857105</v>
      </c>
      <c r="AQ190" t="s">
        <v>220</v>
      </c>
      <c r="AR190" t="s">
        <v>1099</v>
      </c>
      <c r="AS190" t="s">
        <v>29</v>
      </c>
    </row>
    <row r="191" spans="1:45" x14ac:dyDescent="0.2">
      <c r="A191" t="s">
        <v>204</v>
      </c>
      <c r="B191" t="s">
        <v>6</v>
      </c>
      <c r="C191">
        <v>64</v>
      </c>
      <c r="D191">
        <v>150</v>
      </c>
      <c r="E191" t="s">
        <v>7</v>
      </c>
      <c r="F191">
        <v>342</v>
      </c>
      <c r="G191">
        <v>46</v>
      </c>
      <c r="H191">
        <v>19</v>
      </c>
      <c r="I191">
        <v>9</v>
      </c>
      <c r="J191">
        <v>11</v>
      </c>
      <c r="K191">
        <v>18</v>
      </c>
      <c r="L191">
        <v>42</v>
      </c>
      <c r="M191">
        <v>30</v>
      </c>
      <c r="N191">
        <v>10</v>
      </c>
      <c r="O191">
        <v>21</v>
      </c>
      <c r="P191">
        <v>27</v>
      </c>
      <c r="Q191">
        <v>42</v>
      </c>
      <c r="R191">
        <v>12</v>
      </c>
      <c r="S191">
        <v>22</v>
      </c>
      <c r="T191">
        <v>14</v>
      </c>
      <c r="U191">
        <v>22</v>
      </c>
      <c r="V191">
        <v>7</v>
      </c>
      <c r="W191">
        <v>2</v>
      </c>
      <c r="X191" t="s">
        <v>8</v>
      </c>
      <c r="Y191">
        <v>26.674928571428499</v>
      </c>
      <c r="Z191">
        <v>64.822880952380899</v>
      </c>
      <c r="AA191">
        <v>24.830904761904701</v>
      </c>
      <c r="AB191">
        <v>43.092833333333303</v>
      </c>
      <c r="AC191">
        <v>30.396428571428501</v>
      </c>
      <c r="AD191">
        <v>61.454857142857101</v>
      </c>
      <c r="AE191">
        <v>41.724904761904703</v>
      </c>
      <c r="AF191">
        <v>28.4345238095238</v>
      </c>
      <c r="AG191">
        <v>17.168188095238001</v>
      </c>
      <c r="AH191">
        <v>33.5764761904761</v>
      </c>
      <c r="AI191">
        <v>8.8279880952380907</v>
      </c>
      <c r="AJ191">
        <v>3.9954547619047598</v>
      </c>
      <c r="AK191">
        <v>757.35261904761899</v>
      </c>
      <c r="AL191">
        <v>103.166357142857</v>
      </c>
      <c r="AM191">
        <v>40.414285714285697</v>
      </c>
      <c r="AN191">
        <v>18.323530952380899</v>
      </c>
      <c r="AO191">
        <v>20.135023809523801</v>
      </c>
      <c r="AP191">
        <v>28.1533333333333</v>
      </c>
      <c r="AQ191" t="s">
        <v>221</v>
      </c>
      <c r="AR191" t="s">
        <v>1099</v>
      </c>
      <c r="AS191" t="s">
        <v>33</v>
      </c>
    </row>
    <row r="192" spans="1:45" x14ac:dyDescent="0.2">
      <c r="A192" t="s">
        <v>204</v>
      </c>
      <c r="B192" t="s">
        <v>6</v>
      </c>
      <c r="C192">
        <v>64</v>
      </c>
      <c r="D192">
        <v>200</v>
      </c>
      <c r="E192" t="s">
        <v>7</v>
      </c>
      <c r="F192">
        <v>455</v>
      </c>
      <c r="G192">
        <v>61</v>
      </c>
      <c r="H192">
        <v>35</v>
      </c>
      <c r="I192">
        <v>13</v>
      </c>
      <c r="J192">
        <v>14</v>
      </c>
      <c r="K192">
        <v>24</v>
      </c>
      <c r="L192">
        <v>56</v>
      </c>
      <c r="M192">
        <v>40</v>
      </c>
      <c r="N192">
        <v>13</v>
      </c>
      <c r="O192">
        <v>28</v>
      </c>
      <c r="P192">
        <v>48</v>
      </c>
      <c r="Q192">
        <v>57</v>
      </c>
      <c r="R192">
        <v>16</v>
      </c>
      <c r="S192">
        <v>29</v>
      </c>
      <c r="T192">
        <v>19</v>
      </c>
      <c r="U192">
        <v>29</v>
      </c>
      <c r="V192">
        <v>9</v>
      </c>
      <c r="W192">
        <v>3</v>
      </c>
      <c r="X192" t="s">
        <v>8</v>
      </c>
      <c r="Y192">
        <v>26.008053571428501</v>
      </c>
      <c r="Z192">
        <v>86.430517857142803</v>
      </c>
      <c r="AA192">
        <v>24.8309107142857</v>
      </c>
      <c r="AB192">
        <v>42.603142857142799</v>
      </c>
      <c r="AC192">
        <v>30.939232142857101</v>
      </c>
      <c r="AD192">
        <v>60.756517857142804</v>
      </c>
      <c r="AE192">
        <v>41.724910714285699</v>
      </c>
      <c r="AF192">
        <v>28.434535714285701</v>
      </c>
      <c r="AG192">
        <v>17.168187499999998</v>
      </c>
      <c r="AH192">
        <v>34.176035714285703</v>
      </c>
      <c r="AI192">
        <v>8.5127017857142793</v>
      </c>
      <c r="AJ192">
        <v>4.4948857142857097</v>
      </c>
      <c r="AK192">
        <v>755.69178571428495</v>
      </c>
      <c r="AL192">
        <v>102.605678571428</v>
      </c>
      <c r="AM192">
        <v>55.835517857142797</v>
      </c>
      <c r="AN192">
        <v>19.850499999999901</v>
      </c>
      <c r="AO192">
        <v>19.2198035714285</v>
      </c>
      <c r="AP192">
        <v>28.153321428571399</v>
      </c>
      <c r="AQ192" t="s">
        <v>222</v>
      </c>
      <c r="AR192" t="s">
        <v>1099</v>
      </c>
      <c r="AS192" t="s">
        <v>33</v>
      </c>
    </row>
    <row r="193" spans="1:45" x14ac:dyDescent="0.2">
      <c r="A193" t="s">
        <v>204</v>
      </c>
      <c r="B193" t="s">
        <v>6</v>
      </c>
      <c r="C193">
        <v>64</v>
      </c>
      <c r="D193">
        <v>250</v>
      </c>
      <c r="E193" t="s">
        <v>7</v>
      </c>
      <c r="F193">
        <v>568</v>
      </c>
      <c r="G193">
        <v>77</v>
      </c>
      <c r="H193">
        <v>31</v>
      </c>
      <c r="I193">
        <v>16</v>
      </c>
      <c r="J193">
        <v>18</v>
      </c>
      <c r="K193">
        <v>31</v>
      </c>
      <c r="L193">
        <v>69</v>
      </c>
      <c r="M193">
        <v>50</v>
      </c>
      <c r="N193">
        <v>16</v>
      </c>
      <c r="O193">
        <v>36</v>
      </c>
      <c r="P193">
        <v>56</v>
      </c>
      <c r="Q193">
        <v>70</v>
      </c>
      <c r="R193">
        <v>20</v>
      </c>
      <c r="S193">
        <v>35</v>
      </c>
      <c r="T193">
        <v>24</v>
      </c>
      <c r="U193">
        <v>35</v>
      </c>
      <c r="V193">
        <v>11</v>
      </c>
      <c r="W193">
        <v>4</v>
      </c>
      <c r="X193" t="s">
        <v>8</v>
      </c>
      <c r="Y193">
        <v>25.607928571428499</v>
      </c>
      <c r="Z193">
        <v>80.668471428571394</v>
      </c>
      <c r="AA193">
        <v>24.830914285714201</v>
      </c>
      <c r="AB193">
        <v>41.134071428571403</v>
      </c>
      <c r="AC193">
        <v>31.264914285714202</v>
      </c>
      <c r="AD193">
        <v>58.661457142857103</v>
      </c>
      <c r="AE193">
        <v>41.1288428571428</v>
      </c>
      <c r="AF193">
        <v>28.434528571428501</v>
      </c>
      <c r="AG193">
        <v>17.658714285714201</v>
      </c>
      <c r="AH193">
        <v>33.576471428571402</v>
      </c>
      <c r="AI193">
        <v>8.3235314285714193</v>
      </c>
      <c r="AJ193">
        <v>4.79454571428571</v>
      </c>
      <c r="AK193">
        <v>754.69514285714195</v>
      </c>
      <c r="AL193">
        <v>103.61491428571399</v>
      </c>
      <c r="AM193">
        <v>39.563457142857096</v>
      </c>
      <c r="AN193">
        <v>19.545100000000001</v>
      </c>
      <c r="AO193">
        <v>19.7689285714285</v>
      </c>
      <c r="AP193">
        <v>29.091771428571398</v>
      </c>
      <c r="AQ193" t="s">
        <v>223</v>
      </c>
      <c r="AR193" t="s">
        <v>1099</v>
      </c>
      <c r="AS193" t="s">
        <v>33</v>
      </c>
    </row>
    <row r="194" spans="1:45" x14ac:dyDescent="0.2">
      <c r="A194" t="s">
        <v>204</v>
      </c>
      <c r="B194" t="s">
        <v>6</v>
      </c>
      <c r="C194">
        <v>64</v>
      </c>
      <c r="D194">
        <v>150</v>
      </c>
      <c r="E194" t="s">
        <v>7</v>
      </c>
      <c r="F194">
        <v>159</v>
      </c>
      <c r="G194">
        <v>31</v>
      </c>
      <c r="H194">
        <v>14</v>
      </c>
      <c r="I194">
        <v>7</v>
      </c>
      <c r="J194">
        <v>8</v>
      </c>
      <c r="K194">
        <v>14</v>
      </c>
      <c r="L194">
        <v>24</v>
      </c>
      <c r="M194">
        <v>17</v>
      </c>
      <c r="N194">
        <v>8</v>
      </c>
      <c r="O194">
        <v>13</v>
      </c>
      <c r="P194">
        <v>20</v>
      </c>
      <c r="Q194">
        <v>16</v>
      </c>
      <c r="R194">
        <v>11</v>
      </c>
      <c r="S194">
        <v>24</v>
      </c>
      <c r="T194">
        <v>11</v>
      </c>
      <c r="U194">
        <v>12</v>
      </c>
      <c r="V194">
        <v>6</v>
      </c>
      <c r="W194">
        <v>2</v>
      </c>
      <c r="X194" t="s">
        <v>8</v>
      </c>
      <c r="Y194">
        <v>21.339938095238001</v>
      </c>
      <c r="Z194">
        <v>48.016952380952297</v>
      </c>
      <c r="AA194">
        <v>22.7616642857142</v>
      </c>
      <c r="AB194">
        <v>47.010357142857103</v>
      </c>
      <c r="AC194">
        <v>23.882928571428501</v>
      </c>
      <c r="AD194">
        <v>33.5208333333333</v>
      </c>
      <c r="AE194">
        <v>23.8428095238095</v>
      </c>
      <c r="AF194">
        <v>16.112902380952299</v>
      </c>
      <c r="AG194">
        <v>10.627926190476099</v>
      </c>
      <c r="AH194">
        <v>12.791033333333299</v>
      </c>
      <c r="AI194">
        <v>7.5668476190476097</v>
      </c>
      <c r="AJ194">
        <v>3.9954547619047598</v>
      </c>
      <c r="AK194">
        <v>352.10261904761899</v>
      </c>
      <c r="AL194">
        <v>69.525166666666607</v>
      </c>
      <c r="AM194">
        <v>29.778952380952301</v>
      </c>
      <c r="AN194">
        <v>14.251635714285699</v>
      </c>
      <c r="AO194">
        <v>14.6436523809523</v>
      </c>
      <c r="AP194">
        <v>21.897030952380899</v>
      </c>
      <c r="AQ194" t="s">
        <v>224</v>
      </c>
      <c r="AR194" t="s">
        <v>1099</v>
      </c>
      <c r="AS194" t="s">
        <v>37</v>
      </c>
    </row>
    <row r="195" spans="1:45" x14ac:dyDescent="0.2">
      <c r="A195" t="s">
        <v>204</v>
      </c>
      <c r="B195" t="s">
        <v>6</v>
      </c>
      <c r="C195">
        <v>64</v>
      </c>
      <c r="D195">
        <v>200</v>
      </c>
      <c r="E195" t="s">
        <v>7</v>
      </c>
      <c r="F195">
        <v>208</v>
      </c>
      <c r="G195">
        <v>41</v>
      </c>
      <c r="H195">
        <v>19</v>
      </c>
      <c r="I195">
        <v>9</v>
      </c>
      <c r="J195">
        <v>10</v>
      </c>
      <c r="K195">
        <v>18</v>
      </c>
      <c r="L195">
        <v>32</v>
      </c>
      <c r="M195">
        <v>23</v>
      </c>
      <c r="N195">
        <v>11</v>
      </c>
      <c r="O195">
        <v>17</v>
      </c>
      <c r="P195">
        <v>33</v>
      </c>
      <c r="Q195">
        <v>21</v>
      </c>
      <c r="R195">
        <v>15</v>
      </c>
      <c r="S195">
        <v>31</v>
      </c>
      <c r="T195">
        <v>15</v>
      </c>
      <c r="U195">
        <v>16</v>
      </c>
      <c r="V195">
        <v>8</v>
      </c>
      <c r="W195">
        <v>3</v>
      </c>
      <c r="X195" t="s">
        <v>8</v>
      </c>
      <c r="Y195">
        <v>22.006803571428499</v>
      </c>
      <c r="Z195">
        <v>59.420964285714199</v>
      </c>
      <c r="AA195">
        <v>23.2789821428571</v>
      </c>
      <c r="AB195">
        <v>45.541285714285699</v>
      </c>
      <c r="AC195">
        <v>24.4257142857142</v>
      </c>
      <c r="AD195">
        <v>33.520839285714203</v>
      </c>
      <c r="AE195">
        <v>23.842803571428501</v>
      </c>
      <c r="AF195">
        <v>16.3498553571428</v>
      </c>
      <c r="AG195">
        <v>10.423542857142801</v>
      </c>
      <c r="AH195">
        <v>12.591175</v>
      </c>
      <c r="AI195">
        <v>7.5668464285714201</v>
      </c>
      <c r="AJ195">
        <v>4.4948857142857097</v>
      </c>
      <c r="AK195">
        <v>345.45910714285702</v>
      </c>
      <c r="AL195">
        <v>68.964482142857094</v>
      </c>
      <c r="AM195">
        <v>30.310714285714202</v>
      </c>
      <c r="AN195">
        <v>13.742648214285699</v>
      </c>
      <c r="AO195">
        <v>13.728425</v>
      </c>
      <c r="AP195">
        <v>21.114999999999998</v>
      </c>
      <c r="AQ195" t="s">
        <v>225</v>
      </c>
      <c r="AR195" t="s">
        <v>1099</v>
      </c>
      <c r="AS195" t="s">
        <v>37</v>
      </c>
    </row>
    <row r="196" spans="1:45" x14ac:dyDescent="0.2">
      <c r="A196" t="s">
        <v>204</v>
      </c>
      <c r="B196" t="s">
        <v>6</v>
      </c>
      <c r="C196">
        <v>64</v>
      </c>
      <c r="D196">
        <v>250</v>
      </c>
      <c r="E196" t="s">
        <v>7</v>
      </c>
      <c r="F196">
        <v>258</v>
      </c>
      <c r="G196">
        <v>52</v>
      </c>
      <c r="H196">
        <v>40</v>
      </c>
      <c r="I196">
        <v>11</v>
      </c>
      <c r="J196">
        <v>13</v>
      </c>
      <c r="K196">
        <v>23</v>
      </c>
      <c r="L196">
        <v>39</v>
      </c>
      <c r="M196">
        <v>29</v>
      </c>
      <c r="N196">
        <v>14</v>
      </c>
      <c r="O196">
        <v>21</v>
      </c>
      <c r="P196">
        <v>46</v>
      </c>
      <c r="Q196">
        <v>27</v>
      </c>
      <c r="R196">
        <v>19</v>
      </c>
      <c r="S196">
        <v>38</v>
      </c>
      <c r="T196">
        <v>19</v>
      </c>
      <c r="U196">
        <v>19</v>
      </c>
      <c r="V196">
        <v>10</v>
      </c>
      <c r="W196">
        <v>3</v>
      </c>
      <c r="X196" t="s">
        <v>8</v>
      </c>
      <c r="Y196">
        <v>22.406942857142798</v>
      </c>
      <c r="Z196">
        <v>66.263399999999905</v>
      </c>
      <c r="AA196">
        <v>23.5893571428571</v>
      </c>
      <c r="AB196">
        <v>44.659842857142799</v>
      </c>
      <c r="AC196">
        <v>24.7513857142857</v>
      </c>
      <c r="AD196">
        <v>31.844799999999999</v>
      </c>
      <c r="AE196">
        <v>23.246728571428498</v>
      </c>
      <c r="AF196">
        <v>16.492028571428499</v>
      </c>
      <c r="AG196">
        <v>10.3009128571428</v>
      </c>
      <c r="AH196">
        <v>12.9509214285714</v>
      </c>
      <c r="AI196">
        <v>7.5668471428571404</v>
      </c>
      <c r="AJ196">
        <v>3.5959085714285699</v>
      </c>
      <c r="AK196">
        <v>342.80171428571401</v>
      </c>
      <c r="AL196">
        <v>69.973714285714195</v>
      </c>
      <c r="AM196">
        <v>51.049614285714199</v>
      </c>
      <c r="AN196">
        <v>13.437255714285699</v>
      </c>
      <c r="AO196">
        <v>14.277561428571399</v>
      </c>
      <c r="AP196">
        <v>21.5842142857142</v>
      </c>
      <c r="AQ196" t="s">
        <v>226</v>
      </c>
      <c r="AR196" t="s">
        <v>1099</v>
      </c>
      <c r="AS196" t="s">
        <v>37</v>
      </c>
    </row>
    <row r="197" spans="1:45" x14ac:dyDescent="0.2">
      <c r="A197" t="s">
        <v>204</v>
      </c>
      <c r="B197" t="s">
        <v>6</v>
      </c>
      <c r="C197">
        <v>64</v>
      </c>
      <c r="D197">
        <v>150</v>
      </c>
      <c r="E197" t="s">
        <v>7</v>
      </c>
      <c r="F197">
        <v>984</v>
      </c>
      <c r="G197">
        <v>157</v>
      </c>
      <c r="H197">
        <v>36</v>
      </c>
      <c r="I197">
        <v>30</v>
      </c>
      <c r="J197">
        <v>54</v>
      </c>
      <c r="K197">
        <v>26</v>
      </c>
      <c r="L197">
        <v>350</v>
      </c>
      <c r="M197">
        <v>113</v>
      </c>
      <c r="N197">
        <v>24</v>
      </c>
      <c r="O197">
        <v>73</v>
      </c>
      <c r="P197">
        <v>4</v>
      </c>
      <c r="Q197">
        <v>125</v>
      </c>
      <c r="R197">
        <v>16</v>
      </c>
      <c r="S197">
        <v>19</v>
      </c>
      <c r="T197">
        <v>21</v>
      </c>
      <c r="U197">
        <v>11</v>
      </c>
      <c r="V197">
        <v>13</v>
      </c>
      <c r="W197">
        <v>4</v>
      </c>
      <c r="X197" t="s">
        <v>8</v>
      </c>
      <c r="Y197">
        <v>64.019809523809499</v>
      </c>
      <c r="Z197">
        <v>9.6033904761904694</v>
      </c>
      <c r="AA197">
        <v>33.107880952380903</v>
      </c>
      <c r="AB197">
        <v>37.216547619047603</v>
      </c>
      <c r="AC197">
        <v>45.594666666666598</v>
      </c>
      <c r="AD197">
        <v>30.727428571428501</v>
      </c>
      <c r="AE197">
        <v>347.707619047619</v>
      </c>
      <c r="AF197">
        <v>107.103404761904</v>
      </c>
      <c r="AG197">
        <v>59.679904761904702</v>
      </c>
      <c r="AH197">
        <v>99.929952380952301</v>
      </c>
      <c r="AI197">
        <v>16.394833333333299</v>
      </c>
      <c r="AJ197">
        <v>7.9909095238095196</v>
      </c>
      <c r="AK197">
        <v>2179.0492857142799</v>
      </c>
      <c r="AL197">
        <v>352.11119047619002</v>
      </c>
      <c r="AM197">
        <v>76.574428571428498</v>
      </c>
      <c r="AN197">
        <v>61.078452380952299</v>
      </c>
      <c r="AO197">
        <v>98.844642857142802</v>
      </c>
      <c r="AP197">
        <v>40.665904761904699</v>
      </c>
      <c r="AQ197" t="s">
        <v>227</v>
      </c>
      <c r="AR197" t="s">
        <v>1099</v>
      </c>
      <c r="AS197" t="s">
        <v>41</v>
      </c>
    </row>
    <row r="198" spans="1:45" x14ac:dyDescent="0.2">
      <c r="A198" t="s">
        <v>204</v>
      </c>
      <c r="B198" t="s">
        <v>6</v>
      </c>
      <c r="C198">
        <v>64</v>
      </c>
      <c r="D198">
        <v>200</v>
      </c>
      <c r="E198" t="s">
        <v>7</v>
      </c>
      <c r="F198">
        <v>1306</v>
      </c>
      <c r="G198">
        <v>210</v>
      </c>
      <c r="H198">
        <v>61</v>
      </c>
      <c r="I198">
        <v>40</v>
      </c>
      <c r="J198">
        <v>71</v>
      </c>
      <c r="K198">
        <v>35</v>
      </c>
      <c r="L198">
        <v>464</v>
      </c>
      <c r="M198">
        <v>149</v>
      </c>
      <c r="N198">
        <v>31</v>
      </c>
      <c r="O198">
        <v>95</v>
      </c>
      <c r="P198">
        <v>10</v>
      </c>
      <c r="Q198">
        <v>165</v>
      </c>
      <c r="R198">
        <v>20</v>
      </c>
      <c r="S198">
        <v>25</v>
      </c>
      <c r="T198">
        <v>28</v>
      </c>
      <c r="U198">
        <v>14</v>
      </c>
      <c r="V198">
        <v>17</v>
      </c>
      <c r="W198">
        <v>6</v>
      </c>
      <c r="X198" t="s">
        <v>8</v>
      </c>
      <c r="Y198">
        <v>62.019196428571398</v>
      </c>
      <c r="Z198">
        <v>18.006357142857102</v>
      </c>
      <c r="AA198">
        <v>31.038642857142801</v>
      </c>
      <c r="AB198">
        <v>36.726839285714199</v>
      </c>
      <c r="AC198">
        <v>45.594660714285702</v>
      </c>
      <c r="AD198">
        <v>29.330732142857102</v>
      </c>
      <c r="AE198">
        <v>345.720714285714</v>
      </c>
      <c r="AF198">
        <v>105.918642857142</v>
      </c>
      <c r="AG198">
        <v>58.249214285714203</v>
      </c>
      <c r="AH198">
        <v>98.930660714285693</v>
      </c>
      <c r="AI198">
        <v>16.079548214285701</v>
      </c>
      <c r="AJ198">
        <v>8.9897732142857105</v>
      </c>
      <c r="AK198">
        <v>2169.0839285714201</v>
      </c>
      <c r="AL198">
        <v>353.23267857142798</v>
      </c>
      <c r="AM198">
        <v>97.313339285714207</v>
      </c>
      <c r="AN198">
        <v>61.078446428571397</v>
      </c>
      <c r="AO198">
        <v>97.471821428571403</v>
      </c>
      <c r="AP198">
        <v>41.0569285714285</v>
      </c>
      <c r="AQ198" t="s">
        <v>228</v>
      </c>
      <c r="AR198" t="s">
        <v>1099</v>
      </c>
      <c r="AS198" t="s">
        <v>41</v>
      </c>
    </row>
    <row r="199" spans="1:45" x14ac:dyDescent="0.2">
      <c r="A199" t="s">
        <v>204</v>
      </c>
      <c r="B199" t="s">
        <v>6</v>
      </c>
      <c r="C199">
        <v>64</v>
      </c>
      <c r="D199">
        <v>250</v>
      </c>
      <c r="E199" t="s">
        <v>7</v>
      </c>
      <c r="F199">
        <v>1628</v>
      </c>
      <c r="G199">
        <v>265</v>
      </c>
      <c r="H199">
        <v>59</v>
      </c>
      <c r="I199">
        <v>50</v>
      </c>
      <c r="J199">
        <v>89</v>
      </c>
      <c r="K199">
        <v>44</v>
      </c>
      <c r="L199">
        <v>579</v>
      </c>
      <c r="M199">
        <v>187</v>
      </c>
      <c r="N199">
        <v>39</v>
      </c>
      <c r="O199">
        <v>120</v>
      </c>
      <c r="P199">
        <v>6</v>
      </c>
      <c r="Q199">
        <v>203</v>
      </c>
      <c r="R199">
        <v>26</v>
      </c>
      <c r="S199">
        <v>31</v>
      </c>
      <c r="T199">
        <v>36</v>
      </c>
      <c r="U199">
        <v>18</v>
      </c>
      <c r="V199">
        <v>21</v>
      </c>
      <c r="W199">
        <v>7</v>
      </c>
      <c r="X199" t="s">
        <v>8</v>
      </c>
      <c r="Y199">
        <v>62.419314285714201</v>
      </c>
      <c r="Z199">
        <v>8.6430514285714199</v>
      </c>
      <c r="AA199">
        <v>32.2801857142857</v>
      </c>
      <c r="AB199">
        <v>36.433028571428501</v>
      </c>
      <c r="AC199">
        <v>46.897357142857103</v>
      </c>
      <c r="AD199">
        <v>30.1687571428571</v>
      </c>
      <c r="AE199">
        <v>345.12457142857102</v>
      </c>
      <c r="AF199">
        <v>106.34514285714199</v>
      </c>
      <c r="AG199">
        <v>58.8623571428571</v>
      </c>
      <c r="AH199">
        <v>97.371742857142806</v>
      </c>
      <c r="AI199">
        <v>15.890385714285699</v>
      </c>
      <c r="AJ199">
        <v>8.3904542857142808</v>
      </c>
      <c r="AK199">
        <v>2163.1057142857098</v>
      </c>
      <c r="AL199">
        <v>356.59671428571397</v>
      </c>
      <c r="AM199">
        <v>75.298185714285694</v>
      </c>
      <c r="AN199">
        <v>61.078442857142797</v>
      </c>
      <c r="AO199">
        <v>97.746385714285694</v>
      </c>
      <c r="AP199">
        <v>41.291542857142801</v>
      </c>
      <c r="AQ199" t="s">
        <v>229</v>
      </c>
      <c r="AR199" t="s">
        <v>1099</v>
      </c>
      <c r="AS199" t="s">
        <v>41</v>
      </c>
    </row>
    <row r="200" spans="1:45" x14ac:dyDescent="0.2">
      <c r="A200" t="s">
        <v>204</v>
      </c>
      <c r="B200" t="s">
        <v>6</v>
      </c>
      <c r="C200">
        <v>64</v>
      </c>
      <c r="D200">
        <v>150</v>
      </c>
      <c r="E200" t="s">
        <v>7</v>
      </c>
      <c r="F200">
        <v>159</v>
      </c>
      <c r="G200">
        <v>22</v>
      </c>
      <c r="H200">
        <v>13</v>
      </c>
      <c r="I200">
        <v>9</v>
      </c>
      <c r="J200">
        <v>15</v>
      </c>
      <c r="K200">
        <v>15</v>
      </c>
      <c r="L200">
        <v>116</v>
      </c>
      <c r="M200">
        <v>39</v>
      </c>
      <c r="N200">
        <v>17</v>
      </c>
      <c r="O200">
        <v>21</v>
      </c>
      <c r="P200">
        <v>5</v>
      </c>
      <c r="Q200">
        <v>86</v>
      </c>
      <c r="R200">
        <v>12</v>
      </c>
      <c r="S200">
        <v>21</v>
      </c>
      <c r="T200">
        <v>20</v>
      </c>
      <c r="U200">
        <v>17</v>
      </c>
      <c r="V200">
        <v>7</v>
      </c>
      <c r="W200">
        <v>2</v>
      </c>
      <c r="X200" t="s">
        <v>8</v>
      </c>
      <c r="Y200">
        <v>45.347380952380902</v>
      </c>
      <c r="Z200">
        <v>12.004238095238</v>
      </c>
      <c r="AA200">
        <v>24.830904761904701</v>
      </c>
      <c r="AB200">
        <v>41.134071428571403</v>
      </c>
      <c r="AC200">
        <v>43.423476190476102</v>
      </c>
      <c r="AD200">
        <v>47.487857142857102</v>
      </c>
      <c r="AE200">
        <v>115.240214285714</v>
      </c>
      <c r="AF200">
        <v>36.964880952380902</v>
      </c>
      <c r="AG200">
        <v>17.168188095238001</v>
      </c>
      <c r="AH200">
        <v>68.751809523809499</v>
      </c>
      <c r="AI200">
        <v>8.8279880952380907</v>
      </c>
      <c r="AJ200">
        <v>3.9954547619047598</v>
      </c>
      <c r="AK200">
        <v>352.10261904761899</v>
      </c>
      <c r="AL200">
        <v>49.340428571428497</v>
      </c>
      <c r="AM200">
        <v>27.6518809523809</v>
      </c>
      <c r="AN200">
        <v>18.323530952380899</v>
      </c>
      <c r="AO200">
        <v>27.4568571428571</v>
      </c>
      <c r="AP200">
        <v>23.461102380952301</v>
      </c>
      <c r="AQ200" t="s">
        <v>230</v>
      </c>
      <c r="AR200" t="s">
        <v>1099</v>
      </c>
      <c r="AS200" t="s">
        <v>45</v>
      </c>
    </row>
    <row r="201" spans="1:45" x14ac:dyDescent="0.2">
      <c r="A201" t="s">
        <v>204</v>
      </c>
      <c r="B201" t="s">
        <v>6</v>
      </c>
      <c r="C201">
        <v>64</v>
      </c>
      <c r="D201">
        <v>200</v>
      </c>
      <c r="E201" t="s">
        <v>7</v>
      </c>
      <c r="F201">
        <v>214</v>
      </c>
      <c r="G201">
        <v>30</v>
      </c>
      <c r="H201">
        <v>18</v>
      </c>
      <c r="I201">
        <v>12</v>
      </c>
      <c r="J201">
        <v>20</v>
      </c>
      <c r="K201">
        <v>20</v>
      </c>
      <c r="L201">
        <v>155</v>
      </c>
      <c r="M201">
        <v>52</v>
      </c>
      <c r="N201">
        <v>23</v>
      </c>
      <c r="O201">
        <v>29</v>
      </c>
      <c r="P201">
        <v>14</v>
      </c>
      <c r="Q201">
        <v>115</v>
      </c>
      <c r="R201">
        <v>16</v>
      </c>
      <c r="S201">
        <v>27</v>
      </c>
      <c r="T201">
        <v>27</v>
      </c>
      <c r="U201">
        <v>23</v>
      </c>
      <c r="V201">
        <v>10</v>
      </c>
      <c r="W201">
        <v>3</v>
      </c>
      <c r="X201" t="s">
        <v>8</v>
      </c>
      <c r="Y201">
        <v>46.014249999999997</v>
      </c>
      <c r="Z201">
        <v>25.2088928571428</v>
      </c>
      <c r="AA201">
        <v>24.8309107142857</v>
      </c>
      <c r="AB201">
        <v>39.664999999999999</v>
      </c>
      <c r="AC201">
        <v>43.966267857142803</v>
      </c>
      <c r="AD201">
        <v>48.1861964285714</v>
      </c>
      <c r="AE201">
        <v>115.488589285714</v>
      </c>
      <c r="AF201">
        <v>36.9648928571428</v>
      </c>
      <c r="AG201">
        <v>17.781337499999999</v>
      </c>
      <c r="AH201">
        <v>68.951678571428502</v>
      </c>
      <c r="AI201">
        <v>9.4585589285714207</v>
      </c>
      <c r="AJ201">
        <v>4.4948857142857097</v>
      </c>
      <c r="AK201">
        <v>355.42428571428502</v>
      </c>
      <c r="AL201">
        <v>50.461803571428497</v>
      </c>
      <c r="AM201">
        <v>28.715410714285699</v>
      </c>
      <c r="AN201">
        <v>18.3235357142857</v>
      </c>
      <c r="AO201">
        <v>27.4568571428571</v>
      </c>
      <c r="AP201">
        <v>23.461107142857099</v>
      </c>
      <c r="AQ201" t="s">
        <v>231</v>
      </c>
      <c r="AR201" t="s">
        <v>1099</v>
      </c>
      <c r="AS201" t="s">
        <v>45</v>
      </c>
    </row>
    <row r="202" spans="1:45" x14ac:dyDescent="0.2">
      <c r="A202" t="s">
        <v>204</v>
      </c>
      <c r="B202" t="s">
        <v>6</v>
      </c>
      <c r="C202">
        <v>64</v>
      </c>
      <c r="D202">
        <v>250</v>
      </c>
      <c r="E202" t="s">
        <v>7</v>
      </c>
      <c r="F202">
        <v>268</v>
      </c>
      <c r="G202">
        <v>38</v>
      </c>
      <c r="H202">
        <v>22</v>
      </c>
      <c r="I202">
        <v>15</v>
      </c>
      <c r="J202">
        <v>26</v>
      </c>
      <c r="K202">
        <v>25</v>
      </c>
      <c r="L202">
        <v>192</v>
      </c>
      <c r="M202">
        <v>64</v>
      </c>
      <c r="N202">
        <v>29</v>
      </c>
      <c r="O202">
        <v>36</v>
      </c>
      <c r="P202">
        <v>14</v>
      </c>
      <c r="Q202">
        <v>142</v>
      </c>
      <c r="R202">
        <v>20</v>
      </c>
      <c r="S202">
        <v>34</v>
      </c>
      <c r="T202">
        <v>34</v>
      </c>
      <c r="U202">
        <v>29</v>
      </c>
      <c r="V202">
        <v>13</v>
      </c>
      <c r="W202">
        <v>4</v>
      </c>
      <c r="X202" t="s">
        <v>8</v>
      </c>
      <c r="Y202">
        <v>46.4143714285714</v>
      </c>
      <c r="Z202">
        <v>20.167114285714199</v>
      </c>
      <c r="AA202">
        <v>24.830914285714201</v>
      </c>
      <c r="AB202">
        <v>39.958814285714197</v>
      </c>
      <c r="AC202">
        <v>44.2919571428571</v>
      </c>
      <c r="AD202">
        <v>48.605214285714197</v>
      </c>
      <c r="AE202">
        <v>114.44545714285699</v>
      </c>
      <c r="AF202">
        <v>36.3962</v>
      </c>
      <c r="AG202">
        <v>17.658714285714201</v>
      </c>
      <c r="AH202">
        <v>68.112257142857104</v>
      </c>
      <c r="AI202">
        <v>9.8369</v>
      </c>
      <c r="AJ202">
        <v>4.79454571428571</v>
      </c>
      <c r="AK202">
        <v>356.08857142857102</v>
      </c>
      <c r="AL202">
        <v>51.1346285714285</v>
      </c>
      <c r="AM202">
        <v>28.077285714285701</v>
      </c>
      <c r="AN202">
        <v>18.323528571428501</v>
      </c>
      <c r="AO202">
        <v>28.555128571428501</v>
      </c>
      <c r="AP202">
        <v>23.461099999999998</v>
      </c>
      <c r="AQ202" t="s">
        <v>232</v>
      </c>
      <c r="AR202" t="s">
        <v>1099</v>
      </c>
      <c r="AS202" t="s">
        <v>45</v>
      </c>
    </row>
    <row r="203" spans="1:45" x14ac:dyDescent="0.2">
      <c r="A203" t="s">
        <v>204</v>
      </c>
      <c r="B203" t="s">
        <v>6</v>
      </c>
      <c r="C203">
        <v>64</v>
      </c>
      <c r="D203">
        <v>150</v>
      </c>
      <c r="E203" t="s">
        <v>7</v>
      </c>
      <c r="F203">
        <v>65</v>
      </c>
      <c r="G203">
        <v>61</v>
      </c>
      <c r="H203">
        <v>32</v>
      </c>
      <c r="I203">
        <v>74</v>
      </c>
      <c r="J203">
        <v>31</v>
      </c>
      <c r="K203">
        <v>17</v>
      </c>
      <c r="L203">
        <v>52</v>
      </c>
      <c r="M203">
        <v>33</v>
      </c>
      <c r="N203">
        <v>11</v>
      </c>
      <c r="O203">
        <v>20</v>
      </c>
      <c r="P203">
        <v>3</v>
      </c>
      <c r="Q203">
        <v>11</v>
      </c>
      <c r="R203">
        <v>9</v>
      </c>
      <c r="S203">
        <v>10</v>
      </c>
      <c r="T203">
        <v>9</v>
      </c>
      <c r="U203">
        <v>8</v>
      </c>
      <c r="V203">
        <v>6</v>
      </c>
      <c r="W203">
        <v>2</v>
      </c>
      <c r="X203" t="s">
        <v>8</v>
      </c>
      <c r="Y203">
        <v>29.342404761904699</v>
      </c>
      <c r="Z203">
        <v>7.2025428571428503</v>
      </c>
      <c r="AA203">
        <v>18.623180952380899</v>
      </c>
      <c r="AB203">
        <v>19.58765</v>
      </c>
      <c r="AC203">
        <v>19.540566666666599</v>
      </c>
      <c r="AD203">
        <v>22.3472238095238</v>
      </c>
      <c r="AE203">
        <v>51.659404761904703</v>
      </c>
      <c r="AF203">
        <v>31.2779761904761</v>
      </c>
      <c r="AG203">
        <v>16.3506547619047</v>
      </c>
      <c r="AH203">
        <v>8.7938357142857093</v>
      </c>
      <c r="AI203">
        <v>7.5668476190476097</v>
      </c>
      <c r="AJ203">
        <v>3.9954547619047598</v>
      </c>
      <c r="AK203">
        <v>143.94128571428499</v>
      </c>
      <c r="AL203">
        <v>136.80757142857101</v>
      </c>
      <c r="AM203">
        <v>68.066166666666604</v>
      </c>
      <c r="AN203">
        <v>150.66014285714201</v>
      </c>
      <c r="AO203">
        <v>56.744166666666601</v>
      </c>
      <c r="AP203">
        <v>26.589261904761901</v>
      </c>
      <c r="AQ203" t="s">
        <v>233</v>
      </c>
      <c r="AR203" t="s">
        <v>1099</v>
      </c>
      <c r="AS203" t="s">
        <v>49</v>
      </c>
    </row>
    <row r="204" spans="1:45" x14ac:dyDescent="0.2">
      <c r="A204" t="s">
        <v>204</v>
      </c>
      <c r="B204" t="s">
        <v>6</v>
      </c>
      <c r="C204">
        <v>64</v>
      </c>
      <c r="D204">
        <v>200</v>
      </c>
      <c r="E204" t="s">
        <v>7</v>
      </c>
      <c r="F204">
        <v>85</v>
      </c>
      <c r="G204">
        <v>81</v>
      </c>
      <c r="H204">
        <v>43</v>
      </c>
      <c r="I204">
        <v>97</v>
      </c>
      <c r="J204">
        <v>41</v>
      </c>
      <c r="K204">
        <v>22</v>
      </c>
      <c r="L204">
        <v>69</v>
      </c>
      <c r="M204">
        <v>44</v>
      </c>
      <c r="N204">
        <v>15</v>
      </c>
      <c r="O204">
        <v>27</v>
      </c>
      <c r="P204">
        <v>5</v>
      </c>
      <c r="Q204">
        <v>14</v>
      </c>
      <c r="R204">
        <v>12</v>
      </c>
      <c r="S204">
        <v>13</v>
      </c>
      <c r="T204">
        <v>12</v>
      </c>
      <c r="U204">
        <v>11</v>
      </c>
      <c r="V204">
        <v>8</v>
      </c>
      <c r="W204">
        <v>3</v>
      </c>
      <c r="X204" t="s">
        <v>8</v>
      </c>
      <c r="Y204">
        <v>30.009285714285699</v>
      </c>
      <c r="Z204">
        <v>9.0031785714285704</v>
      </c>
      <c r="AA204">
        <v>18.6231785714285</v>
      </c>
      <c r="AB204">
        <v>19.097964285714198</v>
      </c>
      <c r="AC204">
        <v>19.540571428571401</v>
      </c>
      <c r="AD204">
        <v>23.0455714285714</v>
      </c>
      <c r="AE204">
        <v>51.411053571428504</v>
      </c>
      <c r="AF204">
        <v>31.277982142857098</v>
      </c>
      <c r="AG204">
        <v>16.555039285714201</v>
      </c>
      <c r="AH204">
        <v>8.3941160714285701</v>
      </c>
      <c r="AI204">
        <v>7.5668464285714201</v>
      </c>
      <c r="AJ204">
        <v>4.4948857142857097</v>
      </c>
      <c r="AK204">
        <v>141.173178571428</v>
      </c>
      <c r="AL204">
        <v>136.246892857142</v>
      </c>
      <c r="AM204">
        <v>68.597928571428497</v>
      </c>
      <c r="AN204">
        <v>148.11521428571399</v>
      </c>
      <c r="AO204">
        <v>56.286535714285698</v>
      </c>
      <c r="AP204">
        <v>25.807214285714199</v>
      </c>
      <c r="AQ204" t="s">
        <v>234</v>
      </c>
      <c r="AR204" t="s">
        <v>1099</v>
      </c>
      <c r="AS204" t="s">
        <v>49</v>
      </c>
    </row>
    <row r="205" spans="1:45" x14ac:dyDescent="0.2">
      <c r="A205" t="s">
        <v>204</v>
      </c>
      <c r="B205" t="s">
        <v>6</v>
      </c>
      <c r="C205">
        <v>64</v>
      </c>
      <c r="D205">
        <v>250</v>
      </c>
      <c r="E205" t="s">
        <v>7</v>
      </c>
      <c r="F205">
        <v>105</v>
      </c>
      <c r="G205">
        <v>99</v>
      </c>
      <c r="H205">
        <v>53</v>
      </c>
      <c r="I205">
        <v>121</v>
      </c>
      <c r="J205">
        <v>50</v>
      </c>
      <c r="K205">
        <v>28</v>
      </c>
      <c r="L205">
        <v>86</v>
      </c>
      <c r="M205">
        <v>54</v>
      </c>
      <c r="N205">
        <v>19</v>
      </c>
      <c r="O205">
        <v>33</v>
      </c>
      <c r="P205">
        <v>6</v>
      </c>
      <c r="Q205">
        <v>18</v>
      </c>
      <c r="R205">
        <v>15</v>
      </c>
      <c r="S205">
        <v>17</v>
      </c>
      <c r="T205">
        <v>16</v>
      </c>
      <c r="U205">
        <v>14</v>
      </c>
      <c r="V205">
        <v>10</v>
      </c>
      <c r="W205">
        <v>4</v>
      </c>
      <c r="X205" t="s">
        <v>8</v>
      </c>
      <c r="Y205">
        <v>30.409414285714199</v>
      </c>
      <c r="Z205">
        <v>8.6430514285714199</v>
      </c>
      <c r="AA205">
        <v>18.6231857142857</v>
      </c>
      <c r="AB205">
        <v>19.979399999999998</v>
      </c>
      <c r="AC205">
        <v>20.843271428571398</v>
      </c>
      <c r="AD205">
        <v>23.4645857142857</v>
      </c>
      <c r="AE205">
        <v>51.262028571428502</v>
      </c>
      <c r="AF205">
        <v>30.709299999999999</v>
      </c>
      <c r="AG205">
        <v>16.187142857142799</v>
      </c>
      <c r="AH205">
        <v>8.6339485714285704</v>
      </c>
      <c r="AI205">
        <v>7.5668471428571404</v>
      </c>
      <c r="AJ205">
        <v>4.79454571428571</v>
      </c>
      <c r="AK205">
        <v>139.51231428571401</v>
      </c>
      <c r="AL205">
        <v>133.219185714285</v>
      </c>
      <c r="AM205">
        <v>67.640742857142797</v>
      </c>
      <c r="AN205">
        <v>147.809857142857</v>
      </c>
      <c r="AO205">
        <v>54.913699999999999</v>
      </c>
      <c r="AP205">
        <v>26.276442857142801</v>
      </c>
      <c r="AQ205" t="s">
        <v>235</v>
      </c>
      <c r="AR205" t="s">
        <v>1099</v>
      </c>
      <c r="AS205" t="s">
        <v>49</v>
      </c>
    </row>
    <row r="206" spans="1:45" x14ac:dyDescent="0.2">
      <c r="A206" t="s">
        <v>204</v>
      </c>
      <c r="B206" t="s">
        <v>6</v>
      </c>
      <c r="C206">
        <v>64</v>
      </c>
      <c r="D206">
        <v>150</v>
      </c>
      <c r="E206" t="s">
        <v>7</v>
      </c>
      <c r="F206">
        <v>57</v>
      </c>
      <c r="G206">
        <v>402</v>
      </c>
      <c r="H206">
        <v>872</v>
      </c>
      <c r="I206">
        <v>3199</v>
      </c>
      <c r="J206">
        <v>244</v>
      </c>
      <c r="K206">
        <v>26</v>
      </c>
      <c r="L206">
        <v>27</v>
      </c>
      <c r="M206">
        <v>28</v>
      </c>
      <c r="N206">
        <v>9</v>
      </c>
      <c r="O206">
        <v>53</v>
      </c>
      <c r="P206">
        <v>6</v>
      </c>
      <c r="Q206">
        <v>15</v>
      </c>
      <c r="R206">
        <v>20</v>
      </c>
      <c r="S206">
        <v>15</v>
      </c>
      <c r="T206">
        <v>10</v>
      </c>
      <c r="U206">
        <v>8</v>
      </c>
      <c r="V206">
        <v>8</v>
      </c>
      <c r="W206">
        <v>19</v>
      </c>
      <c r="X206" t="s">
        <v>8</v>
      </c>
      <c r="Y206">
        <v>24.007428571428498</v>
      </c>
      <c r="Z206">
        <v>14.405085714285701</v>
      </c>
      <c r="AA206">
        <v>41.384857142857101</v>
      </c>
      <c r="AB206">
        <v>29.3814761904761</v>
      </c>
      <c r="AC206">
        <v>21.711742857142799</v>
      </c>
      <c r="AD206">
        <v>22.3472238095238</v>
      </c>
      <c r="AE206">
        <v>26.823142857142798</v>
      </c>
      <c r="AF206">
        <v>26.5389047619047</v>
      </c>
      <c r="AG206">
        <v>43.329238095237997</v>
      </c>
      <c r="AH206">
        <v>11.991595238095201</v>
      </c>
      <c r="AI206">
        <v>10.0891285714285</v>
      </c>
      <c r="AJ206">
        <v>37.956809523809497</v>
      </c>
      <c r="AK206">
        <v>126.225428571428</v>
      </c>
      <c r="AL206">
        <v>901.58428571428499</v>
      </c>
      <c r="AM206">
        <v>1854.8026190476101</v>
      </c>
      <c r="AN206">
        <v>6512.99761904761</v>
      </c>
      <c r="AO206">
        <v>446.63142857142799</v>
      </c>
      <c r="AP206">
        <v>40.665904761904699</v>
      </c>
      <c r="AQ206" t="s">
        <v>236</v>
      </c>
      <c r="AR206" t="s">
        <v>1099</v>
      </c>
      <c r="AS206" t="s">
        <v>53</v>
      </c>
    </row>
    <row r="207" spans="1:45" x14ac:dyDescent="0.2">
      <c r="A207" t="s">
        <v>204</v>
      </c>
      <c r="B207" t="s">
        <v>6</v>
      </c>
      <c r="C207">
        <v>64</v>
      </c>
      <c r="D207">
        <v>200</v>
      </c>
      <c r="E207" t="s">
        <v>7</v>
      </c>
      <c r="F207">
        <v>76</v>
      </c>
      <c r="G207">
        <v>533</v>
      </c>
      <c r="H207">
        <v>1151</v>
      </c>
      <c r="I207">
        <v>4277</v>
      </c>
      <c r="J207">
        <v>328</v>
      </c>
      <c r="K207">
        <v>34</v>
      </c>
      <c r="L207">
        <v>35</v>
      </c>
      <c r="M207">
        <v>38</v>
      </c>
      <c r="N207">
        <v>11</v>
      </c>
      <c r="O207">
        <v>77</v>
      </c>
      <c r="P207">
        <v>8</v>
      </c>
      <c r="Q207">
        <v>21</v>
      </c>
      <c r="R207">
        <v>27</v>
      </c>
      <c r="S207">
        <v>20</v>
      </c>
      <c r="T207">
        <v>14</v>
      </c>
      <c r="U207">
        <v>11</v>
      </c>
      <c r="V207">
        <v>11</v>
      </c>
      <c r="W207">
        <v>26</v>
      </c>
      <c r="X207" t="s">
        <v>8</v>
      </c>
      <c r="Y207">
        <v>22.006803571428499</v>
      </c>
      <c r="Z207">
        <v>14.405085714285701</v>
      </c>
      <c r="AA207">
        <v>41.902160714285699</v>
      </c>
      <c r="AB207">
        <v>29.381482142857099</v>
      </c>
      <c r="AC207">
        <v>22.797321428571401</v>
      </c>
      <c r="AD207">
        <v>23.0455714285714</v>
      </c>
      <c r="AE207">
        <v>26.078071428571398</v>
      </c>
      <c r="AF207">
        <v>27.012803571428499</v>
      </c>
      <c r="AG207">
        <v>47.212517857142799</v>
      </c>
      <c r="AH207">
        <v>12.591175</v>
      </c>
      <c r="AI207">
        <v>10.4044142857142</v>
      </c>
      <c r="AJ207">
        <v>38.9556785714285</v>
      </c>
      <c r="AK207">
        <v>126.225428571428</v>
      </c>
      <c r="AL207">
        <v>896.53821428571405</v>
      </c>
      <c r="AM207">
        <v>1836.19107142857</v>
      </c>
      <c r="AN207">
        <v>6530.8107142857098</v>
      </c>
      <c r="AO207">
        <v>450.29232142857097</v>
      </c>
      <c r="AP207">
        <v>39.883874999999897</v>
      </c>
      <c r="AQ207" t="s">
        <v>237</v>
      </c>
      <c r="AR207" t="s">
        <v>1099</v>
      </c>
      <c r="AS207" t="s">
        <v>53</v>
      </c>
    </row>
    <row r="208" spans="1:45" x14ac:dyDescent="0.2">
      <c r="A208" t="s">
        <v>204</v>
      </c>
      <c r="B208" t="s">
        <v>6</v>
      </c>
      <c r="C208">
        <v>64</v>
      </c>
      <c r="D208">
        <v>250</v>
      </c>
      <c r="E208" t="s">
        <v>7</v>
      </c>
      <c r="F208">
        <v>93</v>
      </c>
      <c r="G208">
        <v>664</v>
      </c>
      <c r="H208">
        <v>1431</v>
      </c>
      <c r="I208">
        <v>5355</v>
      </c>
      <c r="J208">
        <v>411</v>
      </c>
      <c r="K208">
        <v>43</v>
      </c>
      <c r="L208">
        <v>44</v>
      </c>
      <c r="M208">
        <v>47</v>
      </c>
      <c r="N208">
        <v>14</v>
      </c>
      <c r="O208">
        <v>95</v>
      </c>
      <c r="P208">
        <v>0</v>
      </c>
      <c r="Q208">
        <v>25</v>
      </c>
      <c r="R208">
        <v>33</v>
      </c>
      <c r="S208">
        <v>24</v>
      </c>
      <c r="T208">
        <v>17</v>
      </c>
      <c r="U208">
        <v>14</v>
      </c>
      <c r="V208">
        <v>14</v>
      </c>
      <c r="W208">
        <v>32</v>
      </c>
      <c r="X208" t="s">
        <v>8</v>
      </c>
      <c r="Y208">
        <v>22.406942857142798</v>
      </c>
      <c r="Z208">
        <v>0</v>
      </c>
      <c r="AA208">
        <v>40.970999999999997</v>
      </c>
      <c r="AB208">
        <v>28.2062142857142</v>
      </c>
      <c r="AC208">
        <v>22.1459714285714</v>
      </c>
      <c r="AD208">
        <v>23.4645857142857</v>
      </c>
      <c r="AE208">
        <v>26.2270857142857</v>
      </c>
      <c r="AF208">
        <v>26.728457142857099</v>
      </c>
      <c r="AG208">
        <v>46.599371428571402</v>
      </c>
      <c r="AH208">
        <v>11.9915942857142</v>
      </c>
      <c r="AI208">
        <v>10.593584285714201</v>
      </c>
      <c r="AJ208">
        <v>38.3563571428571</v>
      </c>
      <c r="AK208">
        <v>123.568057142857</v>
      </c>
      <c r="AL208">
        <v>893.51042857142795</v>
      </c>
      <c r="AM208">
        <v>1826.3</v>
      </c>
      <c r="AN208">
        <v>6541.5</v>
      </c>
      <c r="AO208">
        <v>451.39057142857098</v>
      </c>
      <c r="AP208">
        <v>40.353099999999998</v>
      </c>
      <c r="AQ208" t="s">
        <v>238</v>
      </c>
      <c r="AR208" t="s">
        <v>1099</v>
      </c>
      <c r="AS208" t="s">
        <v>53</v>
      </c>
    </row>
    <row r="209" spans="1:45" x14ac:dyDescent="0.2">
      <c r="A209" t="s">
        <v>204</v>
      </c>
      <c r="B209" t="s">
        <v>6</v>
      </c>
      <c r="C209">
        <v>64</v>
      </c>
      <c r="D209">
        <v>150</v>
      </c>
      <c r="E209" t="s">
        <v>7</v>
      </c>
      <c r="F209">
        <v>17</v>
      </c>
      <c r="G209">
        <v>599</v>
      </c>
      <c r="H209">
        <v>14961</v>
      </c>
      <c r="I209">
        <v>363</v>
      </c>
      <c r="J209">
        <v>242</v>
      </c>
      <c r="K209">
        <v>115</v>
      </c>
      <c r="L209">
        <v>28</v>
      </c>
      <c r="M209">
        <v>19</v>
      </c>
      <c r="N209">
        <v>9</v>
      </c>
      <c r="O209">
        <v>16</v>
      </c>
      <c r="P209">
        <v>11</v>
      </c>
      <c r="Q209">
        <v>20</v>
      </c>
      <c r="R209">
        <v>41</v>
      </c>
      <c r="S209">
        <v>35</v>
      </c>
      <c r="T209">
        <v>12</v>
      </c>
      <c r="U209">
        <v>9</v>
      </c>
      <c r="V209">
        <v>8</v>
      </c>
      <c r="W209">
        <v>6</v>
      </c>
      <c r="X209" t="s">
        <v>8</v>
      </c>
      <c r="Y209">
        <v>24.007428571428498</v>
      </c>
      <c r="Z209">
        <v>26.409333333333301</v>
      </c>
      <c r="AA209">
        <v>84.838928571428497</v>
      </c>
      <c r="AB209">
        <v>68.556785714285695</v>
      </c>
      <c r="AC209">
        <v>26.054095238095201</v>
      </c>
      <c r="AD209">
        <v>25.140619047619001</v>
      </c>
      <c r="AE209">
        <v>27.8165952380952</v>
      </c>
      <c r="AF209">
        <v>18.008538095237999</v>
      </c>
      <c r="AG209">
        <v>13.0805238095238</v>
      </c>
      <c r="AH209">
        <v>15.9887928571428</v>
      </c>
      <c r="AI209">
        <v>10.0891285714285</v>
      </c>
      <c r="AJ209">
        <v>11.986364285714201</v>
      </c>
      <c r="AK209">
        <v>37.646190476190398</v>
      </c>
      <c r="AL209">
        <v>1343.4054761904699</v>
      </c>
      <c r="AM209">
        <v>31823.0476190476</v>
      </c>
      <c r="AN209">
        <v>739.04904761904697</v>
      </c>
      <c r="AO209">
        <v>442.97047619047601</v>
      </c>
      <c r="AP209">
        <v>179.86845238095199</v>
      </c>
      <c r="AQ209" t="s">
        <v>239</v>
      </c>
      <c r="AR209" t="s">
        <v>1099</v>
      </c>
      <c r="AS209" t="s">
        <v>57</v>
      </c>
    </row>
    <row r="210" spans="1:45" x14ac:dyDescent="0.2">
      <c r="A210" t="s">
        <v>204</v>
      </c>
      <c r="B210" t="s">
        <v>6</v>
      </c>
      <c r="C210">
        <v>64</v>
      </c>
      <c r="D210">
        <v>200</v>
      </c>
      <c r="E210" t="s">
        <v>7</v>
      </c>
      <c r="F210">
        <v>23</v>
      </c>
      <c r="G210">
        <v>801</v>
      </c>
      <c r="H210">
        <v>19868</v>
      </c>
      <c r="I210">
        <v>483</v>
      </c>
      <c r="J210">
        <v>324</v>
      </c>
      <c r="K210">
        <v>154</v>
      </c>
      <c r="L210">
        <v>38</v>
      </c>
      <c r="M210">
        <v>25</v>
      </c>
      <c r="N210">
        <v>13</v>
      </c>
      <c r="O210">
        <v>15</v>
      </c>
      <c r="P210">
        <v>16</v>
      </c>
      <c r="Q210">
        <v>26</v>
      </c>
      <c r="R210">
        <v>55</v>
      </c>
      <c r="S210">
        <v>46</v>
      </c>
      <c r="T210">
        <v>17</v>
      </c>
      <c r="U210">
        <v>13</v>
      </c>
      <c r="V210">
        <v>11</v>
      </c>
      <c r="W210">
        <v>8</v>
      </c>
      <c r="X210" t="s">
        <v>8</v>
      </c>
      <c r="Y210">
        <v>26.008053571428501</v>
      </c>
      <c r="Z210">
        <v>28.810178571428501</v>
      </c>
      <c r="AA210">
        <v>85.356250000000003</v>
      </c>
      <c r="AB210">
        <v>67.577392857142797</v>
      </c>
      <c r="AC210">
        <v>27.6824642857142</v>
      </c>
      <c r="AD210">
        <v>27.235678571428501</v>
      </c>
      <c r="AE210">
        <v>28.313321428571399</v>
      </c>
      <c r="AF210">
        <v>17.771582142857099</v>
      </c>
      <c r="AG210">
        <v>9.1972428571428502</v>
      </c>
      <c r="AH210">
        <v>15.589073214285699</v>
      </c>
      <c r="AI210">
        <v>10.4044142857142</v>
      </c>
      <c r="AJ210">
        <v>11.9863625</v>
      </c>
      <c r="AK210">
        <v>38.199803571428497</v>
      </c>
      <c r="AL210">
        <v>1347.3303571428501</v>
      </c>
      <c r="AM210">
        <v>31695.4285714285</v>
      </c>
      <c r="AN210">
        <v>737.52214285714194</v>
      </c>
      <c r="AO210">
        <v>444.800892857142</v>
      </c>
      <c r="AP210">
        <v>180.65053571428501</v>
      </c>
      <c r="AQ210" t="s">
        <v>240</v>
      </c>
      <c r="AR210" t="s">
        <v>1099</v>
      </c>
      <c r="AS210" t="s">
        <v>57</v>
      </c>
    </row>
    <row r="211" spans="1:45" x14ac:dyDescent="0.2">
      <c r="A211" t="s">
        <v>204</v>
      </c>
      <c r="B211" t="s">
        <v>6</v>
      </c>
      <c r="C211">
        <v>64</v>
      </c>
      <c r="D211">
        <v>250</v>
      </c>
      <c r="E211" t="s">
        <v>7</v>
      </c>
      <c r="F211">
        <v>29</v>
      </c>
      <c r="G211">
        <v>999</v>
      </c>
      <c r="H211">
        <v>24762</v>
      </c>
      <c r="I211">
        <v>603</v>
      </c>
      <c r="J211">
        <v>405</v>
      </c>
      <c r="K211">
        <v>192</v>
      </c>
      <c r="L211">
        <v>47</v>
      </c>
      <c r="M211">
        <v>31</v>
      </c>
      <c r="N211">
        <v>16</v>
      </c>
      <c r="O211">
        <v>20</v>
      </c>
      <c r="P211">
        <v>20</v>
      </c>
      <c r="Q211">
        <v>32</v>
      </c>
      <c r="R211">
        <v>66</v>
      </c>
      <c r="S211">
        <v>55</v>
      </c>
      <c r="T211">
        <v>21</v>
      </c>
      <c r="U211">
        <v>16</v>
      </c>
      <c r="V211">
        <v>14</v>
      </c>
      <c r="W211">
        <v>10</v>
      </c>
      <c r="X211" t="s">
        <v>8</v>
      </c>
      <c r="Y211">
        <v>25.607928571428499</v>
      </c>
      <c r="Z211">
        <v>28.810171428571401</v>
      </c>
      <c r="AA211">
        <v>81.941999999999993</v>
      </c>
      <c r="AB211">
        <v>64.639242857142804</v>
      </c>
      <c r="AC211">
        <v>27.3568</v>
      </c>
      <c r="AD211">
        <v>26.8166714285714</v>
      </c>
      <c r="AE211">
        <v>28.0153</v>
      </c>
      <c r="AF211">
        <v>17.629414285714201</v>
      </c>
      <c r="AG211">
        <v>9.8103928571428494</v>
      </c>
      <c r="AH211">
        <v>15.3492428571428</v>
      </c>
      <c r="AI211">
        <v>10.593584285714201</v>
      </c>
      <c r="AJ211">
        <v>11.986362857142799</v>
      </c>
      <c r="AK211">
        <v>38.531971428571403</v>
      </c>
      <c r="AL211">
        <v>1344.30257142857</v>
      </c>
      <c r="AM211">
        <v>31602.257142857099</v>
      </c>
      <c r="AN211">
        <v>736.60585714285696</v>
      </c>
      <c r="AO211">
        <v>444.80099999999999</v>
      </c>
      <c r="AP211">
        <v>180.181285714285</v>
      </c>
      <c r="AQ211" t="s">
        <v>241</v>
      </c>
      <c r="AR211" t="s">
        <v>1099</v>
      </c>
      <c r="AS211" t="s">
        <v>57</v>
      </c>
    </row>
    <row r="212" spans="1:45" x14ac:dyDescent="0.2">
      <c r="A212" t="s">
        <v>204</v>
      </c>
      <c r="B212" t="s">
        <v>6</v>
      </c>
      <c r="C212">
        <v>64</v>
      </c>
      <c r="D212">
        <v>150</v>
      </c>
      <c r="E212" t="s">
        <v>7</v>
      </c>
      <c r="F212">
        <v>23</v>
      </c>
      <c r="G212">
        <v>76</v>
      </c>
      <c r="H212">
        <v>671</v>
      </c>
      <c r="I212">
        <v>7096</v>
      </c>
      <c r="J212">
        <v>827</v>
      </c>
      <c r="K212">
        <v>80</v>
      </c>
      <c r="L212">
        <v>304</v>
      </c>
      <c r="M212">
        <v>263</v>
      </c>
      <c r="N212">
        <v>35</v>
      </c>
      <c r="O212">
        <v>142</v>
      </c>
      <c r="P212">
        <v>13</v>
      </c>
      <c r="Q212">
        <v>192</v>
      </c>
      <c r="R212">
        <v>69</v>
      </c>
      <c r="S212">
        <v>33</v>
      </c>
      <c r="T212">
        <v>31</v>
      </c>
      <c r="U212">
        <v>11</v>
      </c>
      <c r="V212">
        <v>33</v>
      </c>
      <c r="W212">
        <v>21</v>
      </c>
      <c r="X212" t="s">
        <v>8</v>
      </c>
      <c r="Y212">
        <v>93.362238095238098</v>
      </c>
      <c r="Z212">
        <v>31.211023809523802</v>
      </c>
      <c r="AA212">
        <v>142.77771428571401</v>
      </c>
      <c r="AB212">
        <v>64.639261904761895</v>
      </c>
      <c r="AC212">
        <v>67.306404761904702</v>
      </c>
      <c r="AD212">
        <v>30.727428571428501</v>
      </c>
      <c r="AE212">
        <v>302.00880952380902</v>
      </c>
      <c r="AF212">
        <v>249.27595238095199</v>
      </c>
      <c r="AG212">
        <v>116.08966666666601</v>
      </c>
      <c r="AH212">
        <v>153.492404761904</v>
      </c>
      <c r="AI212">
        <v>41.617642857142798</v>
      </c>
      <c r="AJ212">
        <v>41.952261904761897</v>
      </c>
      <c r="AK212">
        <v>50.933071428571402</v>
      </c>
      <c r="AL212">
        <v>170.44878571428501</v>
      </c>
      <c r="AM212">
        <v>1427.2621428571399</v>
      </c>
      <c r="AN212">
        <v>14447.0857142857</v>
      </c>
      <c r="AO212">
        <v>1513.78761904761</v>
      </c>
      <c r="AP212">
        <v>125.12588095238</v>
      </c>
      <c r="AQ212" t="s">
        <v>242</v>
      </c>
      <c r="AR212" t="s">
        <v>1099</v>
      </c>
      <c r="AS212" t="s">
        <v>61</v>
      </c>
    </row>
    <row r="213" spans="1:45" x14ac:dyDescent="0.2">
      <c r="A213" t="s">
        <v>204</v>
      </c>
      <c r="B213" t="s">
        <v>6</v>
      </c>
      <c r="C213">
        <v>64</v>
      </c>
      <c r="D213">
        <v>200</v>
      </c>
      <c r="E213" t="s">
        <v>7</v>
      </c>
      <c r="F213">
        <v>30</v>
      </c>
      <c r="G213">
        <v>101</v>
      </c>
      <c r="H213">
        <v>953</v>
      </c>
      <c r="I213">
        <v>9454</v>
      </c>
      <c r="J213">
        <v>1105</v>
      </c>
      <c r="K213">
        <v>106</v>
      </c>
      <c r="L213">
        <v>405</v>
      </c>
      <c r="M213">
        <v>350</v>
      </c>
      <c r="N213">
        <v>46</v>
      </c>
      <c r="O213">
        <v>183</v>
      </c>
      <c r="P213">
        <v>19</v>
      </c>
      <c r="Q213">
        <v>251</v>
      </c>
      <c r="R213">
        <v>93</v>
      </c>
      <c r="S213">
        <v>44</v>
      </c>
      <c r="T213">
        <v>43</v>
      </c>
      <c r="U213">
        <v>14</v>
      </c>
      <c r="V213">
        <v>44</v>
      </c>
      <c r="W213">
        <v>27</v>
      </c>
      <c r="X213" t="s">
        <v>8</v>
      </c>
      <c r="Y213">
        <v>92.028482142857101</v>
      </c>
      <c r="Z213">
        <v>34.212071428571399</v>
      </c>
      <c r="AA213">
        <v>144.32964285714201</v>
      </c>
      <c r="AB213">
        <v>64.639250000000004</v>
      </c>
      <c r="AC213">
        <v>70.020357142857094</v>
      </c>
      <c r="AD213">
        <v>29.330732142857102</v>
      </c>
      <c r="AE213">
        <v>301.76053571428503</v>
      </c>
      <c r="AF213">
        <v>248.802142857142</v>
      </c>
      <c r="AG213">
        <v>112.20637499999999</v>
      </c>
      <c r="AH213">
        <v>150.49449999999999</v>
      </c>
      <c r="AI213">
        <v>41.617660714285698</v>
      </c>
      <c r="AJ213">
        <v>40.4539821428571</v>
      </c>
      <c r="AK213">
        <v>49.825821428571402</v>
      </c>
      <c r="AL213">
        <v>169.88808928571399</v>
      </c>
      <c r="AM213">
        <v>1520.32142857142</v>
      </c>
      <c r="AN213">
        <v>14435.8892857142</v>
      </c>
      <c r="AO213">
        <v>1516.99107142857</v>
      </c>
      <c r="AP213">
        <v>124.343839285714</v>
      </c>
      <c r="AQ213" t="s">
        <v>243</v>
      </c>
      <c r="AR213" t="s">
        <v>1099</v>
      </c>
      <c r="AS213" t="s">
        <v>61</v>
      </c>
    </row>
    <row r="214" spans="1:45" x14ac:dyDescent="0.2">
      <c r="A214" t="s">
        <v>204</v>
      </c>
      <c r="B214" t="s">
        <v>6</v>
      </c>
      <c r="C214">
        <v>64</v>
      </c>
      <c r="D214">
        <v>250</v>
      </c>
      <c r="E214" t="s">
        <v>7</v>
      </c>
      <c r="F214">
        <v>38</v>
      </c>
      <c r="G214">
        <v>126</v>
      </c>
      <c r="H214">
        <v>1113</v>
      </c>
      <c r="I214">
        <v>11812</v>
      </c>
      <c r="J214">
        <v>1383</v>
      </c>
      <c r="K214">
        <v>133</v>
      </c>
      <c r="L214">
        <v>505</v>
      </c>
      <c r="M214">
        <v>436</v>
      </c>
      <c r="N214">
        <v>58</v>
      </c>
      <c r="O214">
        <v>239</v>
      </c>
      <c r="P214">
        <v>24</v>
      </c>
      <c r="Q214">
        <v>308</v>
      </c>
      <c r="R214">
        <v>114</v>
      </c>
      <c r="S214">
        <v>55</v>
      </c>
      <c r="T214">
        <v>54</v>
      </c>
      <c r="U214">
        <v>18</v>
      </c>
      <c r="V214">
        <v>55</v>
      </c>
      <c r="W214">
        <v>34</v>
      </c>
      <c r="X214" t="s">
        <v>8</v>
      </c>
      <c r="Y214">
        <v>92.828728571428499</v>
      </c>
      <c r="Z214">
        <v>34.572200000000002</v>
      </c>
      <c r="AA214">
        <v>141.53617142857101</v>
      </c>
      <c r="AB214">
        <v>64.639242857142804</v>
      </c>
      <c r="AC214">
        <v>70.346042857142805</v>
      </c>
      <c r="AD214">
        <v>30.1687571428571</v>
      </c>
      <c r="AE214">
        <v>301.015428571428</v>
      </c>
      <c r="AF214">
        <v>247.94914285714199</v>
      </c>
      <c r="AG214">
        <v>117.2342</v>
      </c>
      <c r="AH214">
        <v>147.73642857142801</v>
      </c>
      <c r="AI214">
        <v>41.617657142857098</v>
      </c>
      <c r="AJ214">
        <v>40.7536285714285</v>
      </c>
      <c r="AK214">
        <v>50.490171428571401</v>
      </c>
      <c r="AL214">
        <v>169.55171428571401</v>
      </c>
      <c r="AM214">
        <v>1420.45557142857</v>
      </c>
      <c r="AN214">
        <v>14429.171428571401</v>
      </c>
      <c r="AO214">
        <v>1518.91285714285</v>
      </c>
      <c r="AP214">
        <v>124.81307142857101</v>
      </c>
      <c r="AQ214" t="s">
        <v>244</v>
      </c>
      <c r="AR214" t="s">
        <v>1099</v>
      </c>
      <c r="AS214" t="s">
        <v>61</v>
      </c>
    </row>
    <row r="215" spans="1:45" x14ac:dyDescent="0.2">
      <c r="A215" t="s">
        <v>204</v>
      </c>
      <c r="B215" t="s">
        <v>6</v>
      </c>
      <c r="C215">
        <v>64</v>
      </c>
      <c r="D215">
        <v>150</v>
      </c>
      <c r="E215" t="s">
        <v>7</v>
      </c>
      <c r="F215">
        <v>219</v>
      </c>
      <c r="G215">
        <v>1479</v>
      </c>
      <c r="H215">
        <v>7505</v>
      </c>
      <c r="I215">
        <v>11191</v>
      </c>
      <c r="J215">
        <v>1141</v>
      </c>
      <c r="K215">
        <v>106</v>
      </c>
      <c r="L215">
        <v>43</v>
      </c>
      <c r="M215">
        <v>62</v>
      </c>
      <c r="N215">
        <v>12</v>
      </c>
      <c r="O215">
        <v>149</v>
      </c>
      <c r="P215">
        <v>12</v>
      </c>
      <c r="Q215">
        <v>42</v>
      </c>
      <c r="R215">
        <v>87</v>
      </c>
      <c r="S215">
        <v>32</v>
      </c>
      <c r="T215">
        <v>15</v>
      </c>
      <c r="U215">
        <v>10</v>
      </c>
      <c r="V215">
        <v>21</v>
      </c>
      <c r="W215">
        <v>70</v>
      </c>
      <c r="X215" t="s">
        <v>8</v>
      </c>
      <c r="Y215">
        <v>32.0099047619047</v>
      </c>
      <c r="Z215">
        <v>28.8101666666666</v>
      </c>
      <c r="AA215">
        <v>180.02407142857101</v>
      </c>
      <c r="AB215">
        <v>62.680500000000002</v>
      </c>
      <c r="AC215">
        <v>32.567619047618997</v>
      </c>
      <c r="AD215">
        <v>27.934023809523801</v>
      </c>
      <c r="AE215">
        <v>42.718357142857101</v>
      </c>
      <c r="AF215">
        <v>58.764690476190403</v>
      </c>
      <c r="AG215">
        <v>121.81238095238</v>
      </c>
      <c r="AH215">
        <v>33.5764761904761</v>
      </c>
      <c r="AI215">
        <v>26.483976190476099</v>
      </c>
      <c r="AJ215">
        <v>139.840904761904</v>
      </c>
      <c r="AK215">
        <v>484.97142857142802</v>
      </c>
      <c r="AL215">
        <v>3317.0238095238001</v>
      </c>
      <c r="AM215">
        <v>15963.6404761904</v>
      </c>
      <c r="AN215">
        <v>22784.295238095201</v>
      </c>
      <c r="AO215">
        <v>2088.5509523809501</v>
      </c>
      <c r="AP215">
        <v>165.791785714285</v>
      </c>
      <c r="AQ215" t="s">
        <v>245</v>
      </c>
      <c r="AR215" t="s">
        <v>1099</v>
      </c>
      <c r="AS215" t="s">
        <v>65</v>
      </c>
    </row>
    <row r="216" spans="1:45" x14ac:dyDescent="0.2">
      <c r="A216" t="s">
        <v>204</v>
      </c>
      <c r="B216" t="s">
        <v>6</v>
      </c>
      <c r="C216">
        <v>64</v>
      </c>
      <c r="D216">
        <v>200</v>
      </c>
      <c r="E216" t="s">
        <v>7</v>
      </c>
      <c r="F216">
        <v>290</v>
      </c>
      <c r="G216">
        <v>1977</v>
      </c>
      <c r="H216">
        <v>9979</v>
      </c>
      <c r="I216">
        <v>14923</v>
      </c>
      <c r="J216">
        <v>1524</v>
      </c>
      <c r="K216">
        <v>141</v>
      </c>
      <c r="L216">
        <v>58</v>
      </c>
      <c r="M216">
        <v>82</v>
      </c>
      <c r="N216">
        <v>15</v>
      </c>
      <c r="O216">
        <v>193</v>
      </c>
      <c r="P216">
        <v>17</v>
      </c>
      <c r="Q216">
        <v>55</v>
      </c>
      <c r="R216">
        <v>112</v>
      </c>
      <c r="S216">
        <v>42</v>
      </c>
      <c r="T216">
        <v>20</v>
      </c>
      <c r="U216">
        <v>13</v>
      </c>
      <c r="V216">
        <v>29</v>
      </c>
      <c r="W216">
        <v>93</v>
      </c>
      <c r="X216" t="s">
        <v>8</v>
      </c>
      <c r="Y216">
        <v>30.009285714285699</v>
      </c>
      <c r="Z216">
        <v>30.610803571428502</v>
      </c>
      <c r="AA216">
        <v>173.81635714285699</v>
      </c>
      <c r="AB216">
        <v>61.701107142857097</v>
      </c>
      <c r="AC216">
        <v>32.567607142857099</v>
      </c>
      <c r="AD216">
        <v>27.235678571428501</v>
      </c>
      <c r="AE216">
        <v>43.2150892857142</v>
      </c>
      <c r="AF216">
        <v>58.290785714285697</v>
      </c>
      <c r="AG216">
        <v>118.337857142857</v>
      </c>
      <c r="AH216">
        <v>32.976892857142801</v>
      </c>
      <c r="AI216">
        <v>27.429821428571401</v>
      </c>
      <c r="AJ216">
        <v>139.34146428571401</v>
      </c>
      <c r="AK216">
        <v>481.649642857142</v>
      </c>
      <c r="AL216">
        <v>3325.43392857142</v>
      </c>
      <c r="AM216">
        <v>15919.5035714285</v>
      </c>
      <c r="AN216">
        <v>22786.839285714199</v>
      </c>
      <c r="AO216">
        <v>2092.2125000000001</v>
      </c>
      <c r="AP216">
        <v>165.40078571428501</v>
      </c>
      <c r="AQ216" t="s">
        <v>246</v>
      </c>
      <c r="AR216" t="s">
        <v>1099</v>
      </c>
      <c r="AS216" t="s">
        <v>65</v>
      </c>
    </row>
    <row r="217" spans="1:45" x14ac:dyDescent="0.2">
      <c r="A217" t="s">
        <v>204</v>
      </c>
      <c r="B217" t="s">
        <v>6</v>
      </c>
      <c r="C217">
        <v>64</v>
      </c>
      <c r="D217">
        <v>250</v>
      </c>
      <c r="E217" t="s">
        <v>7</v>
      </c>
      <c r="F217">
        <v>363</v>
      </c>
      <c r="G217">
        <v>2471</v>
      </c>
      <c r="H217">
        <v>12451</v>
      </c>
      <c r="I217">
        <v>18653</v>
      </c>
      <c r="J217">
        <v>1906</v>
      </c>
      <c r="K217">
        <v>177</v>
      </c>
      <c r="L217">
        <v>72</v>
      </c>
      <c r="M217">
        <v>103</v>
      </c>
      <c r="N217">
        <v>19</v>
      </c>
      <c r="O217">
        <v>250</v>
      </c>
      <c r="P217">
        <v>21</v>
      </c>
      <c r="Q217">
        <v>68</v>
      </c>
      <c r="R217">
        <v>138</v>
      </c>
      <c r="S217">
        <v>52</v>
      </c>
      <c r="T217">
        <v>25</v>
      </c>
      <c r="U217">
        <v>16</v>
      </c>
      <c r="V217">
        <v>36</v>
      </c>
      <c r="W217">
        <v>116</v>
      </c>
      <c r="X217" t="s">
        <v>8</v>
      </c>
      <c r="Y217">
        <v>30.409414285714199</v>
      </c>
      <c r="Z217">
        <v>30.250685714285702</v>
      </c>
      <c r="AA217">
        <v>171.33328571428501</v>
      </c>
      <c r="AB217">
        <v>61.113471428571401</v>
      </c>
      <c r="AC217">
        <v>32.5676142857142</v>
      </c>
      <c r="AD217">
        <v>26.8166714285714</v>
      </c>
      <c r="AE217">
        <v>42.917042857142803</v>
      </c>
      <c r="AF217">
        <v>58.5751285714285</v>
      </c>
      <c r="AG217">
        <v>122.62991428571399</v>
      </c>
      <c r="AH217">
        <v>32.617142857142802</v>
      </c>
      <c r="AI217">
        <v>27.240642857142799</v>
      </c>
      <c r="AJ217">
        <v>139.041814285714</v>
      </c>
      <c r="AK217">
        <v>482.313999999999</v>
      </c>
      <c r="AL217">
        <v>3325.0971428571402</v>
      </c>
      <c r="AM217">
        <v>15890.4714285714</v>
      </c>
      <c r="AN217">
        <v>22785.9142857142</v>
      </c>
      <c r="AO217">
        <v>2093.31</v>
      </c>
      <c r="AP217">
        <v>166.10457142857101</v>
      </c>
      <c r="AQ217" t="s">
        <v>247</v>
      </c>
      <c r="AR217" t="s">
        <v>1099</v>
      </c>
      <c r="AS217" t="s">
        <v>65</v>
      </c>
    </row>
    <row r="218" spans="1:45" x14ac:dyDescent="0.2">
      <c r="A218" t="s">
        <v>204</v>
      </c>
      <c r="B218" t="s">
        <v>6</v>
      </c>
      <c r="C218">
        <v>64</v>
      </c>
      <c r="D218">
        <v>150</v>
      </c>
      <c r="E218" t="s">
        <v>7</v>
      </c>
      <c r="F218">
        <v>131</v>
      </c>
      <c r="G218">
        <v>506</v>
      </c>
      <c r="H218">
        <v>308</v>
      </c>
      <c r="I218">
        <v>966</v>
      </c>
      <c r="J218">
        <v>7576</v>
      </c>
      <c r="K218">
        <v>3124</v>
      </c>
      <c r="L218">
        <v>134</v>
      </c>
      <c r="M218">
        <v>45</v>
      </c>
      <c r="N218">
        <v>11</v>
      </c>
      <c r="O218">
        <v>29</v>
      </c>
      <c r="P218">
        <v>7</v>
      </c>
      <c r="Q218">
        <v>21</v>
      </c>
      <c r="R218">
        <v>40</v>
      </c>
      <c r="S218">
        <v>21</v>
      </c>
      <c r="T218">
        <v>12</v>
      </c>
      <c r="U218">
        <v>9</v>
      </c>
      <c r="V218">
        <v>17</v>
      </c>
      <c r="W218">
        <v>29</v>
      </c>
      <c r="X218" t="s">
        <v>8</v>
      </c>
      <c r="Y218">
        <v>29.342404761904699</v>
      </c>
      <c r="Z218">
        <v>16.8059333333333</v>
      </c>
      <c r="AA218">
        <v>82.769690476190405</v>
      </c>
      <c r="AB218">
        <v>41.134071428571403</v>
      </c>
      <c r="AC218">
        <v>26.054095238095201</v>
      </c>
      <c r="AD218">
        <v>25.140619047619001</v>
      </c>
      <c r="AE218">
        <v>133.12230952380901</v>
      </c>
      <c r="AF218">
        <v>42.651809523809497</v>
      </c>
      <c r="AG218">
        <v>23.708449999999999</v>
      </c>
      <c r="AH218">
        <v>16.788233333333299</v>
      </c>
      <c r="AI218">
        <v>21.4393976190476</v>
      </c>
      <c r="AJ218">
        <v>57.934095238095203</v>
      </c>
      <c r="AK218">
        <v>290.09714285714199</v>
      </c>
      <c r="AL218">
        <v>1134.83</v>
      </c>
      <c r="AM218">
        <v>655.13666666666597</v>
      </c>
      <c r="AN218">
        <v>1966.7254761904701</v>
      </c>
      <c r="AO218">
        <v>13867.540476190399</v>
      </c>
      <c r="AP218">
        <v>4886.1666666666597</v>
      </c>
      <c r="AQ218" t="s">
        <v>248</v>
      </c>
      <c r="AR218" t="s">
        <v>1099</v>
      </c>
      <c r="AS218" t="s">
        <v>69</v>
      </c>
    </row>
    <row r="219" spans="1:45" x14ac:dyDescent="0.2">
      <c r="A219" t="s">
        <v>204</v>
      </c>
      <c r="B219" t="s">
        <v>6</v>
      </c>
      <c r="C219">
        <v>64</v>
      </c>
      <c r="D219">
        <v>200</v>
      </c>
      <c r="E219" t="s">
        <v>7</v>
      </c>
      <c r="F219">
        <v>173</v>
      </c>
      <c r="G219">
        <v>672</v>
      </c>
      <c r="H219">
        <v>413</v>
      </c>
      <c r="I219">
        <v>1280</v>
      </c>
      <c r="J219">
        <v>10047</v>
      </c>
      <c r="K219">
        <v>4164</v>
      </c>
      <c r="L219">
        <v>180</v>
      </c>
      <c r="M219">
        <v>60</v>
      </c>
      <c r="N219">
        <v>15</v>
      </c>
      <c r="O219">
        <v>38</v>
      </c>
      <c r="P219">
        <v>9</v>
      </c>
      <c r="Q219">
        <v>29</v>
      </c>
      <c r="R219">
        <v>53</v>
      </c>
      <c r="S219">
        <v>28</v>
      </c>
      <c r="T219">
        <v>16</v>
      </c>
      <c r="U219">
        <v>12</v>
      </c>
      <c r="V219">
        <v>23</v>
      </c>
      <c r="W219">
        <v>39</v>
      </c>
      <c r="X219" t="s">
        <v>8</v>
      </c>
      <c r="Y219">
        <v>30.009285714285699</v>
      </c>
      <c r="Z219">
        <v>16.205721428571401</v>
      </c>
      <c r="AA219">
        <v>82.252375000000001</v>
      </c>
      <c r="AB219">
        <v>41.134071428571403</v>
      </c>
      <c r="AC219">
        <v>26.054089285714198</v>
      </c>
      <c r="AD219">
        <v>25.140625</v>
      </c>
      <c r="AE219">
        <v>134.115767857142</v>
      </c>
      <c r="AF219">
        <v>42.651803571428502</v>
      </c>
      <c r="AG219">
        <v>23.299678571428501</v>
      </c>
      <c r="AH219">
        <v>17.387812499999999</v>
      </c>
      <c r="AI219">
        <v>21.754678571428499</v>
      </c>
      <c r="AJ219">
        <v>58.433517857142803</v>
      </c>
      <c r="AK219">
        <v>287.32892857142798</v>
      </c>
      <c r="AL219">
        <v>1130.34446428571</v>
      </c>
      <c r="AM219">
        <v>658.85910714285706</v>
      </c>
      <c r="AN219">
        <v>1954.51071428571</v>
      </c>
      <c r="AO219">
        <v>13792.9482142857</v>
      </c>
      <c r="AP219">
        <v>4884.6017857142797</v>
      </c>
      <c r="AQ219" t="s">
        <v>249</v>
      </c>
      <c r="AR219" t="s">
        <v>1099</v>
      </c>
      <c r="AS219" t="s">
        <v>69</v>
      </c>
    </row>
    <row r="220" spans="1:45" x14ac:dyDescent="0.2">
      <c r="A220" t="s">
        <v>204</v>
      </c>
      <c r="B220" t="s">
        <v>6</v>
      </c>
      <c r="C220">
        <v>64</v>
      </c>
      <c r="D220">
        <v>250</v>
      </c>
      <c r="E220" t="s">
        <v>7</v>
      </c>
      <c r="F220">
        <v>216</v>
      </c>
      <c r="G220">
        <v>838</v>
      </c>
      <c r="H220">
        <v>518</v>
      </c>
      <c r="I220">
        <v>1594</v>
      </c>
      <c r="J220">
        <v>12521</v>
      </c>
      <c r="K220">
        <v>5208</v>
      </c>
      <c r="L220">
        <v>226</v>
      </c>
      <c r="M220">
        <v>76</v>
      </c>
      <c r="N220">
        <v>19</v>
      </c>
      <c r="O220">
        <v>48</v>
      </c>
      <c r="P220">
        <v>12</v>
      </c>
      <c r="Q220">
        <v>36</v>
      </c>
      <c r="R220">
        <v>67</v>
      </c>
      <c r="S220">
        <v>35</v>
      </c>
      <c r="T220">
        <v>21</v>
      </c>
      <c r="U220">
        <v>16</v>
      </c>
      <c r="V220">
        <v>29</v>
      </c>
      <c r="W220">
        <v>49</v>
      </c>
      <c r="X220" t="s">
        <v>8</v>
      </c>
      <c r="Y220">
        <v>30.409414285714199</v>
      </c>
      <c r="Z220">
        <v>17.286100000000001</v>
      </c>
      <c r="AA220">
        <v>83.183542857142797</v>
      </c>
      <c r="AB220">
        <v>41.134071428571403</v>
      </c>
      <c r="AC220">
        <v>27.3568</v>
      </c>
      <c r="AD220">
        <v>26.8166714285714</v>
      </c>
      <c r="AE220">
        <v>134.71184285714199</v>
      </c>
      <c r="AF220">
        <v>43.220485714285701</v>
      </c>
      <c r="AG220">
        <v>23.5449428571428</v>
      </c>
      <c r="AH220">
        <v>17.267899999999901</v>
      </c>
      <c r="AI220">
        <v>21.943857142857102</v>
      </c>
      <c r="AJ220">
        <v>58.733171428571403</v>
      </c>
      <c r="AK220">
        <v>286.99671428571401</v>
      </c>
      <c r="AL220">
        <v>1127.65314285714</v>
      </c>
      <c r="AM220">
        <v>661.09242857142794</v>
      </c>
      <c r="AN220">
        <v>1947.18</v>
      </c>
      <c r="AO220">
        <v>13751.4871428571</v>
      </c>
      <c r="AP220">
        <v>4887.4171428571399</v>
      </c>
      <c r="AQ220" t="s">
        <v>250</v>
      </c>
      <c r="AR220" t="s">
        <v>1099</v>
      </c>
      <c r="AS220" t="s">
        <v>69</v>
      </c>
    </row>
    <row r="221" spans="1:45" x14ac:dyDescent="0.2">
      <c r="A221" t="s">
        <v>204</v>
      </c>
      <c r="B221" t="s">
        <v>6</v>
      </c>
      <c r="C221">
        <v>64</v>
      </c>
      <c r="D221">
        <v>150</v>
      </c>
      <c r="E221" t="s">
        <v>7</v>
      </c>
      <c r="F221">
        <v>8</v>
      </c>
      <c r="G221">
        <v>16</v>
      </c>
      <c r="H221">
        <v>18</v>
      </c>
      <c r="I221">
        <v>30</v>
      </c>
      <c r="J221">
        <v>673</v>
      </c>
      <c r="K221">
        <v>1789</v>
      </c>
      <c r="L221">
        <v>425</v>
      </c>
      <c r="M221">
        <v>84</v>
      </c>
      <c r="N221">
        <v>20</v>
      </c>
      <c r="O221">
        <v>17</v>
      </c>
      <c r="P221">
        <v>24</v>
      </c>
      <c r="Q221">
        <v>38</v>
      </c>
      <c r="R221">
        <v>31</v>
      </c>
      <c r="S221">
        <v>35</v>
      </c>
      <c r="T221">
        <v>18</v>
      </c>
      <c r="U221">
        <v>13</v>
      </c>
      <c r="V221">
        <v>17</v>
      </c>
      <c r="W221">
        <v>6</v>
      </c>
      <c r="X221" t="s">
        <v>8</v>
      </c>
      <c r="Y221">
        <v>53.349857142857097</v>
      </c>
      <c r="Z221">
        <v>57.620333333333299</v>
      </c>
      <c r="AA221">
        <v>64.146523809523799</v>
      </c>
      <c r="AB221">
        <v>68.556785714285695</v>
      </c>
      <c r="AC221">
        <v>39.081142857142801</v>
      </c>
      <c r="AD221">
        <v>36.314238095237997</v>
      </c>
      <c r="AE221">
        <v>422.21619047618998</v>
      </c>
      <c r="AF221">
        <v>79.616690476190399</v>
      </c>
      <c r="AG221">
        <v>13.8980571428571</v>
      </c>
      <c r="AH221">
        <v>30.378714285714199</v>
      </c>
      <c r="AI221">
        <v>21.4393976190476</v>
      </c>
      <c r="AJ221">
        <v>11.986364285714201</v>
      </c>
      <c r="AK221">
        <v>17.71585</v>
      </c>
      <c r="AL221">
        <v>35.883952380952302</v>
      </c>
      <c r="AM221">
        <v>38.287214285714199</v>
      </c>
      <c r="AN221">
        <v>61.078452380952299</v>
      </c>
      <c r="AO221">
        <v>1231.8971428571399</v>
      </c>
      <c r="AP221">
        <v>2798.12857142857</v>
      </c>
      <c r="AQ221" t="s">
        <v>251</v>
      </c>
      <c r="AR221" t="s">
        <v>1099</v>
      </c>
      <c r="AS221" t="s">
        <v>73</v>
      </c>
    </row>
    <row r="222" spans="1:45" x14ac:dyDescent="0.2">
      <c r="A222" t="s">
        <v>204</v>
      </c>
      <c r="B222" t="s">
        <v>6</v>
      </c>
      <c r="C222">
        <v>64</v>
      </c>
      <c r="D222">
        <v>200</v>
      </c>
      <c r="E222" t="s">
        <v>7</v>
      </c>
      <c r="F222">
        <v>10</v>
      </c>
      <c r="G222">
        <v>21</v>
      </c>
      <c r="H222">
        <v>37</v>
      </c>
      <c r="I222">
        <v>40</v>
      </c>
      <c r="J222">
        <v>903</v>
      </c>
      <c r="K222">
        <v>2400</v>
      </c>
      <c r="L222">
        <v>571</v>
      </c>
      <c r="M222">
        <v>113</v>
      </c>
      <c r="N222">
        <v>26</v>
      </c>
      <c r="O222">
        <v>23</v>
      </c>
      <c r="P222">
        <v>38</v>
      </c>
      <c r="Q222">
        <v>51</v>
      </c>
      <c r="R222">
        <v>41</v>
      </c>
      <c r="S222">
        <v>48</v>
      </c>
      <c r="T222">
        <v>24</v>
      </c>
      <c r="U222">
        <v>18</v>
      </c>
      <c r="V222">
        <v>22</v>
      </c>
      <c r="W222">
        <v>8</v>
      </c>
      <c r="X222" t="s">
        <v>8</v>
      </c>
      <c r="Y222">
        <v>52.016107142857102</v>
      </c>
      <c r="Z222">
        <v>68.424160714285705</v>
      </c>
      <c r="AA222">
        <v>63.629196428571397</v>
      </c>
      <c r="AB222">
        <v>70.515535714285704</v>
      </c>
      <c r="AC222">
        <v>39.081142857142801</v>
      </c>
      <c r="AD222">
        <v>37.710946428571397</v>
      </c>
      <c r="AE222">
        <v>425.44499999999999</v>
      </c>
      <c r="AF222">
        <v>80.327553571428496</v>
      </c>
      <c r="AG222">
        <v>14.102441071428499</v>
      </c>
      <c r="AH222">
        <v>30.578571428571401</v>
      </c>
      <c r="AI222">
        <v>20.808821428571399</v>
      </c>
      <c r="AJ222">
        <v>11.9863625</v>
      </c>
      <c r="AK222">
        <v>16.6086089285714</v>
      </c>
      <c r="AL222">
        <v>35.323267857142802</v>
      </c>
      <c r="AM222">
        <v>59.026125</v>
      </c>
      <c r="AN222">
        <v>61.078446428571397</v>
      </c>
      <c r="AO222">
        <v>1239.67678571428</v>
      </c>
      <c r="AP222">
        <v>2815.3321428571398</v>
      </c>
      <c r="AQ222" t="s">
        <v>252</v>
      </c>
      <c r="AR222" t="s">
        <v>1099</v>
      </c>
      <c r="AS222" t="s">
        <v>73</v>
      </c>
    </row>
    <row r="223" spans="1:45" x14ac:dyDescent="0.2">
      <c r="A223" t="s">
        <v>204</v>
      </c>
      <c r="B223" t="s">
        <v>6</v>
      </c>
      <c r="C223">
        <v>64</v>
      </c>
      <c r="D223">
        <v>250</v>
      </c>
      <c r="E223" t="s">
        <v>7</v>
      </c>
      <c r="F223">
        <v>13</v>
      </c>
      <c r="G223">
        <v>27</v>
      </c>
      <c r="H223">
        <v>31</v>
      </c>
      <c r="I223">
        <v>51</v>
      </c>
      <c r="J223">
        <v>1133</v>
      </c>
      <c r="K223">
        <v>3011</v>
      </c>
      <c r="L223">
        <v>718</v>
      </c>
      <c r="M223">
        <v>142</v>
      </c>
      <c r="N223">
        <v>33</v>
      </c>
      <c r="O223">
        <v>29</v>
      </c>
      <c r="P223">
        <v>43</v>
      </c>
      <c r="Q223">
        <v>64</v>
      </c>
      <c r="R223">
        <v>52</v>
      </c>
      <c r="S223">
        <v>61</v>
      </c>
      <c r="T223">
        <v>31</v>
      </c>
      <c r="U223">
        <v>22</v>
      </c>
      <c r="V223">
        <v>28</v>
      </c>
      <c r="W223">
        <v>10</v>
      </c>
      <c r="X223" t="s">
        <v>8</v>
      </c>
      <c r="Y223">
        <v>52.8163428571428</v>
      </c>
      <c r="Z223">
        <v>61.941871428571403</v>
      </c>
      <c r="AA223">
        <v>64.5603571428571</v>
      </c>
      <c r="AB223">
        <v>71.690799999999996</v>
      </c>
      <c r="AC223">
        <v>40.383842857142803</v>
      </c>
      <c r="AD223">
        <v>36.872914285714202</v>
      </c>
      <c r="AE223">
        <v>427.97828571428499</v>
      </c>
      <c r="AF223">
        <v>80.754071428571393</v>
      </c>
      <c r="AG223">
        <v>14.225070000000001</v>
      </c>
      <c r="AH223">
        <v>30.698485714285699</v>
      </c>
      <c r="AI223">
        <v>21.1871714285714</v>
      </c>
      <c r="AJ223">
        <v>11.986362857142799</v>
      </c>
      <c r="AK223">
        <v>17.272957142857098</v>
      </c>
      <c r="AL223">
        <v>36.332500000000003</v>
      </c>
      <c r="AM223">
        <v>39.563457142857096</v>
      </c>
      <c r="AN223">
        <v>62.300014285714198</v>
      </c>
      <c r="AO223">
        <v>1244.34428571428</v>
      </c>
      <c r="AP223">
        <v>2825.65571428571</v>
      </c>
      <c r="AQ223" t="s">
        <v>253</v>
      </c>
      <c r="AR223" t="s">
        <v>1099</v>
      </c>
      <c r="AS223" t="s">
        <v>73</v>
      </c>
    </row>
    <row r="224" spans="1:45" x14ac:dyDescent="0.2">
      <c r="A224" t="s">
        <v>204</v>
      </c>
      <c r="B224" t="s">
        <v>6</v>
      </c>
      <c r="C224">
        <v>64</v>
      </c>
      <c r="D224">
        <v>150</v>
      </c>
      <c r="E224" t="s">
        <v>7</v>
      </c>
      <c r="F224">
        <v>35</v>
      </c>
      <c r="G224">
        <v>25</v>
      </c>
      <c r="H224">
        <v>14</v>
      </c>
      <c r="I224">
        <v>40</v>
      </c>
      <c r="J224">
        <v>33</v>
      </c>
      <c r="K224">
        <v>12</v>
      </c>
      <c r="L224">
        <v>34</v>
      </c>
      <c r="M224">
        <v>107</v>
      </c>
      <c r="N224">
        <v>283</v>
      </c>
      <c r="O224">
        <v>12791</v>
      </c>
      <c r="P224">
        <v>12</v>
      </c>
      <c r="Q224">
        <v>22</v>
      </c>
      <c r="R224">
        <v>28</v>
      </c>
      <c r="S224">
        <v>18</v>
      </c>
      <c r="T224">
        <v>23</v>
      </c>
      <c r="U224">
        <v>20</v>
      </c>
      <c r="V224">
        <v>52</v>
      </c>
      <c r="W224">
        <v>44</v>
      </c>
      <c r="X224" t="s">
        <v>8</v>
      </c>
      <c r="Y224">
        <v>754.90023809523802</v>
      </c>
      <c r="Z224">
        <v>28.8101666666666</v>
      </c>
      <c r="AA224">
        <v>57.9387857142857</v>
      </c>
      <c r="AB224">
        <v>35.2577619047619</v>
      </c>
      <c r="AC224">
        <v>49.936999999999998</v>
      </c>
      <c r="AD224">
        <v>55.868047619047601</v>
      </c>
      <c r="AE224">
        <v>33.7773095238095</v>
      </c>
      <c r="AF224">
        <v>101.4165</v>
      </c>
      <c r="AG224">
        <v>10457.0619047619</v>
      </c>
      <c r="AH224">
        <v>17.587671428571401</v>
      </c>
      <c r="AI224">
        <v>65.579333333333295</v>
      </c>
      <c r="AJ224">
        <v>87.9</v>
      </c>
      <c r="AK224">
        <v>77.506833333333304</v>
      </c>
      <c r="AL224">
        <v>56.068690476190397</v>
      </c>
      <c r="AM224">
        <v>29.778952380952301</v>
      </c>
      <c r="AN224">
        <v>81.4379285714285</v>
      </c>
      <c r="AO224">
        <v>60.405071428571397</v>
      </c>
      <c r="AP224">
        <v>18.768883333333299</v>
      </c>
      <c r="AQ224" t="s">
        <v>254</v>
      </c>
      <c r="AR224" t="s">
        <v>1099</v>
      </c>
      <c r="AS224" t="s">
        <v>77</v>
      </c>
    </row>
    <row r="225" spans="1:45" x14ac:dyDescent="0.2">
      <c r="A225" t="s">
        <v>204</v>
      </c>
      <c r="B225" t="s">
        <v>6</v>
      </c>
      <c r="C225">
        <v>64</v>
      </c>
      <c r="D225">
        <v>200</v>
      </c>
      <c r="E225" t="s">
        <v>7</v>
      </c>
      <c r="F225">
        <v>46</v>
      </c>
      <c r="G225">
        <v>33</v>
      </c>
      <c r="H225">
        <v>19</v>
      </c>
      <c r="I225">
        <v>54</v>
      </c>
      <c r="J225">
        <v>45</v>
      </c>
      <c r="K225">
        <v>17</v>
      </c>
      <c r="L225">
        <v>46</v>
      </c>
      <c r="M225">
        <v>143</v>
      </c>
      <c r="N225">
        <v>374</v>
      </c>
      <c r="O225">
        <v>17048</v>
      </c>
      <c r="P225">
        <v>15</v>
      </c>
      <c r="Q225">
        <v>29</v>
      </c>
      <c r="R225">
        <v>38</v>
      </c>
      <c r="S225">
        <v>24</v>
      </c>
      <c r="T225">
        <v>30</v>
      </c>
      <c r="U225">
        <v>26</v>
      </c>
      <c r="V225">
        <v>70</v>
      </c>
      <c r="W225">
        <v>58</v>
      </c>
      <c r="X225" t="s">
        <v>8</v>
      </c>
      <c r="Y225">
        <v>748.231607142857</v>
      </c>
      <c r="Z225">
        <v>27.0095357142857</v>
      </c>
      <c r="AA225">
        <v>58.973392857142798</v>
      </c>
      <c r="AB225">
        <v>35.257767857142802</v>
      </c>
      <c r="AC225">
        <v>48.851410714285699</v>
      </c>
      <c r="AD225">
        <v>54.471357142857102</v>
      </c>
      <c r="AE225">
        <v>34.274035714285702</v>
      </c>
      <c r="AF225">
        <v>101.65346428571399</v>
      </c>
      <c r="AG225">
        <v>10452.975</v>
      </c>
      <c r="AH225">
        <v>17.387812499999999</v>
      </c>
      <c r="AI225">
        <v>66.209910714285698</v>
      </c>
      <c r="AJ225">
        <v>86.901142857142801</v>
      </c>
      <c r="AK225">
        <v>76.399607142857107</v>
      </c>
      <c r="AL225">
        <v>55.508000000000003</v>
      </c>
      <c r="AM225">
        <v>30.310714285714202</v>
      </c>
      <c r="AN225">
        <v>82.4558928571428</v>
      </c>
      <c r="AO225">
        <v>61.777910714285703</v>
      </c>
      <c r="AP225">
        <v>19.941946428571399</v>
      </c>
      <c r="AQ225" t="s">
        <v>255</v>
      </c>
      <c r="AR225" t="s">
        <v>1099</v>
      </c>
      <c r="AS225" t="s">
        <v>77</v>
      </c>
    </row>
    <row r="226" spans="1:45" x14ac:dyDescent="0.2">
      <c r="A226" t="s">
        <v>204</v>
      </c>
      <c r="B226" t="s">
        <v>6</v>
      </c>
      <c r="C226">
        <v>64</v>
      </c>
      <c r="D226">
        <v>250</v>
      </c>
      <c r="E226" t="s">
        <v>7</v>
      </c>
      <c r="F226">
        <v>58</v>
      </c>
      <c r="G226">
        <v>41</v>
      </c>
      <c r="H226">
        <v>23</v>
      </c>
      <c r="I226">
        <v>67</v>
      </c>
      <c r="J226">
        <v>55</v>
      </c>
      <c r="K226">
        <v>21</v>
      </c>
      <c r="L226">
        <v>57</v>
      </c>
      <c r="M226">
        <v>179</v>
      </c>
      <c r="N226">
        <v>464</v>
      </c>
      <c r="O226">
        <v>21298</v>
      </c>
      <c r="P226">
        <v>19</v>
      </c>
      <c r="Q226">
        <v>37</v>
      </c>
      <c r="R226">
        <v>48</v>
      </c>
      <c r="S226">
        <v>30</v>
      </c>
      <c r="T226">
        <v>38</v>
      </c>
      <c r="U226">
        <v>33</v>
      </c>
      <c r="V226">
        <v>89</v>
      </c>
      <c r="W226">
        <v>72</v>
      </c>
      <c r="X226" t="s">
        <v>8</v>
      </c>
      <c r="Y226">
        <v>742.62985714285696</v>
      </c>
      <c r="Z226">
        <v>27.3696571428571</v>
      </c>
      <c r="AA226">
        <v>59.5941714285714</v>
      </c>
      <c r="AB226">
        <v>35.257771428571402</v>
      </c>
      <c r="AC226">
        <v>49.5027714285714</v>
      </c>
      <c r="AD226">
        <v>55.309371428571403</v>
      </c>
      <c r="AE226">
        <v>33.975999999999999</v>
      </c>
      <c r="AF226">
        <v>101.795628571428</v>
      </c>
      <c r="AG226">
        <v>10447.0885714285</v>
      </c>
      <c r="AH226">
        <v>17.747557142857101</v>
      </c>
      <c r="AI226">
        <v>67.344928571428497</v>
      </c>
      <c r="AJ226">
        <v>86.301814285714201</v>
      </c>
      <c r="AK226">
        <v>77.063942857142806</v>
      </c>
      <c r="AL226">
        <v>55.171585714285698</v>
      </c>
      <c r="AM226">
        <v>29.353528571428502</v>
      </c>
      <c r="AN226">
        <v>81.845114285714203</v>
      </c>
      <c r="AO226">
        <v>60.405071428571397</v>
      </c>
      <c r="AP226">
        <v>19.707328571428501</v>
      </c>
      <c r="AQ226" t="s">
        <v>256</v>
      </c>
      <c r="AR226" t="s">
        <v>1099</v>
      </c>
      <c r="AS226" t="s">
        <v>77</v>
      </c>
    </row>
    <row r="227" spans="1:45" x14ac:dyDescent="0.2">
      <c r="A227" t="s">
        <v>204</v>
      </c>
      <c r="B227" t="s">
        <v>6</v>
      </c>
      <c r="C227">
        <v>64</v>
      </c>
      <c r="D227">
        <v>150</v>
      </c>
      <c r="E227" t="s">
        <v>7</v>
      </c>
      <c r="F227">
        <v>22</v>
      </c>
      <c r="G227">
        <v>27</v>
      </c>
      <c r="H227">
        <v>33</v>
      </c>
      <c r="I227">
        <v>21</v>
      </c>
      <c r="J227">
        <v>52</v>
      </c>
      <c r="K227">
        <v>49</v>
      </c>
      <c r="L227">
        <v>46</v>
      </c>
      <c r="M227">
        <v>77</v>
      </c>
      <c r="N227">
        <v>24</v>
      </c>
      <c r="O227">
        <v>19</v>
      </c>
      <c r="P227">
        <v>74</v>
      </c>
      <c r="Q227">
        <v>76</v>
      </c>
      <c r="R227">
        <v>21</v>
      </c>
      <c r="S227">
        <v>138</v>
      </c>
      <c r="T227">
        <v>1173</v>
      </c>
      <c r="U227">
        <v>19976</v>
      </c>
      <c r="V227">
        <v>1374</v>
      </c>
      <c r="W227">
        <v>98</v>
      </c>
      <c r="X227" t="s">
        <v>8</v>
      </c>
      <c r="Y227">
        <v>64.019809523809499</v>
      </c>
      <c r="Z227">
        <v>177.662714285714</v>
      </c>
      <c r="AA227">
        <v>43.454095238095199</v>
      </c>
      <c r="AB227">
        <v>270.309523809523</v>
      </c>
      <c r="AC227">
        <v>2546.7880952380901</v>
      </c>
      <c r="AD227">
        <v>55801.023809523802</v>
      </c>
      <c r="AE227">
        <v>45.698714285714203</v>
      </c>
      <c r="AF227">
        <v>72.981976190476104</v>
      </c>
      <c r="AG227">
        <v>15.5331214285714</v>
      </c>
      <c r="AH227">
        <v>60.757404761904702</v>
      </c>
      <c r="AI227">
        <v>1732.80785714285</v>
      </c>
      <c r="AJ227">
        <v>195.77726190476099</v>
      </c>
      <c r="AK227">
        <v>48.718571428571401</v>
      </c>
      <c r="AL227">
        <v>60.554166666666603</v>
      </c>
      <c r="AM227">
        <v>70.193214285714205</v>
      </c>
      <c r="AN227">
        <v>42.754904761904697</v>
      </c>
      <c r="AO227">
        <v>95.183738095237999</v>
      </c>
      <c r="AP227">
        <v>76.639595238095197</v>
      </c>
      <c r="AQ227" t="s">
        <v>257</v>
      </c>
      <c r="AR227" t="s">
        <v>1099</v>
      </c>
      <c r="AS227" t="s">
        <v>81</v>
      </c>
    </row>
    <row r="228" spans="1:45" x14ac:dyDescent="0.2">
      <c r="A228" t="s">
        <v>204</v>
      </c>
      <c r="B228" t="s">
        <v>6</v>
      </c>
      <c r="C228">
        <v>64</v>
      </c>
      <c r="D228">
        <v>200</v>
      </c>
      <c r="E228" t="s">
        <v>7</v>
      </c>
      <c r="F228">
        <v>29</v>
      </c>
      <c r="G228">
        <v>36</v>
      </c>
      <c r="H228">
        <v>44</v>
      </c>
      <c r="I228">
        <v>28</v>
      </c>
      <c r="J228">
        <v>70</v>
      </c>
      <c r="K228">
        <v>65</v>
      </c>
      <c r="L228">
        <v>62</v>
      </c>
      <c r="M228">
        <v>103</v>
      </c>
      <c r="N228">
        <v>32</v>
      </c>
      <c r="O228">
        <v>24</v>
      </c>
      <c r="P228">
        <v>98</v>
      </c>
      <c r="Q228">
        <v>101</v>
      </c>
      <c r="R228">
        <v>28</v>
      </c>
      <c r="S228">
        <v>183</v>
      </c>
      <c r="T228">
        <v>1557</v>
      </c>
      <c r="U228">
        <v>26502</v>
      </c>
      <c r="V228">
        <v>1834</v>
      </c>
      <c r="W228">
        <v>131</v>
      </c>
      <c r="X228" t="s">
        <v>8</v>
      </c>
      <c r="Y228">
        <v>64.019821428571404</v>
      </c>
      <c r="Z228">
        <v>176.462285714285</v>
      </c>
      <c r="AA228">
        <v>43.454089285714197</v>
      </c>
      <c r="AB228">
        <v>268.84053571428501</v>
      </c>
      <c r="AC228">
        <v>2535.38928571428</v>
      </c>
      <c r="AD228">
        <v>55523.071428571398</v>
      </c>
      <c r="AE228">
        <v>46.195428571428501</v>
      </c>
      <c r="AF228">
        <v>73.218910714285698</v>
      </c>
      <c r="AG228">
        <v>14.7155892857142</v>
      </c>
      <c r="AH228">
        <v>60.5575535714285</v>
      </c>
      <c r="AI228">
        <v>1734.69928571428</v>
      </c>
      <c r="AJ228">
        <v>196.27660714285699</v>
      </c>
      <c r="AK228">
        <v>48.164964285714198</v>
      </c>
      <c r="AL228">
        <v>60.554178571428501</v>
      </c>
      <c r="AM228">
        <v>70.193214285714205</v>
      </c>
      <c r="AN228">
        <v>42.7549107142857</v>
      </c>
      <c r="AO228">
        <v>96.098982142857096</v>
      </c>
      <c r="AP228">
        <v>76.248589285714203</v>
      </c>
      <c r="AQ228" t="s">
        <v>258</v>
      </c>
      <c r="AR228" t="s">
        <v>1099</v>
      </c>
      <c r="AS228" t="s">
        <v>81</v>
      </c>
    </row>
    <row r="229" spans="1:45" x14ac:dyDescent="0.2">
      <c r="A229" t="s">
        <v>204</v>
      </c>
      <c r="B229" t="s">
        <v>6</v>
      </c>
      <c r="C229">
        <v>64</v>
      </c>
      <c r="D229">
        <v>250</v>
      </c>
      <c r="E229" t="s">
        <v>7</v>
      </c>
      <c r="F229">
        <v>36</v>
      </c>
      <c r="G229">
        <v>45</v>
      </c>
      <c r="H229">
        <v>55</v>
      </c>
      <c r="I229">
        <v>36</v>
      </c>
      <c r="J229">
        <v>87</v>
      </c>
      <c r="K229">
        <v>82</v>
      </c>
      <c r="L229">
        <v>77</v>
      </c>
      <c r="M229">
        <v>128</v>
      </c>
      <c r="N229">
        <v>40</v>
      </c>
      <c r="O229">
        <v>36</v>
      </c>
      <c r="P229">
        <v>123</v>
      </c>
      <c r="Q229">
        <v>126</v>
      </c>
      <c r="R229">
        <v>35</v>
      </c>
      <c r="S229">
        <v>229</v>
      </c>
      <c r="T229">
        <v>1940</v>
      </c>
      <c r="U229">
        <v>33030</v>
      </c>
      <c r="V229">
        <v>2295</v>
      </c>
      <c r="W229">
        <v>164</v>
      </c>
      <c r="X229" t="s">
        <v>8</v>
      </c>
      <c r="Y229">
        <v>64.019828571428505</v>
      </c>
      <c r="Z229">
        <v>177.18257142857101</v>
      </c>
      <c r="AA229">
        <v>43.454085714285704</v>
      </c>
      <c r="AB229">
        <v>269.134285714285</v>
      </c>
      <c r="AC229">
        <v>2527.2471428571398</v>
      </c>
      <c r="AD229">
        <v>55359.657142857097</v>
      </c>
      <c r="AE229">
        <v>45.897399999999998</v>
      </c>
      <c r="AF229">
        <v>72.792400000000001</v>
      </c>
      <c r="AG229">
        <v>17.658714285714201</v>
      </c>
      <c r="AH229">
        <v>60.437642857142798</v>
      </c>
      <c r="AI229">
        <v>1736.59142857142</v>
      </c>
      <c r="AJ229">
        <v>196.57628571428501</v>
      </c>
      <c r="AK229">
        <v>47.832799999999999</v>
      </c>
      <c r="AL229">
        <v>60.554171428571401</v>
      </c>
      <c r="AM229">
        <v>70.193228571428506</v>
      </c>
      <c r="AN229">
        <v>43.976471428571401</v>
      </c>
      <c r="AO229">
        <v>95.549842857142806</v>
      </c>
      <c r="AP229">
        <v>76.952428571428499</v>
      </c>
      <c r="AQ229" t="s">
        <v>259</v>
      </c>
      <c r="AR229" t="s">
        <v>1099</v>
      </c>
      <c r="AS229" t="s">
        <v>81</v>
      </c>
    </row>
    <row r="230" spans="1:45" x14ac:dyDescent="0.2">
      <c r="A230" t="s">
        <v>204</v>
      </c>
      <c r="B230" t="s">
        <v>6</v>
      </c>
      <c r="C230">
        <v>64</v>
      </c>
      <c r="D230">
        <v>150</v>
      </c>
      <c r="E230" t="s">
        <v>7</v>
      </c>
      <c r="F230">
        <v>89</v>
      </c>
      <c r="G230">
        <v>228</v>
      </c>
      <c r="H230">
        <v>370</v>
      </c>
      <c r="I230">
        <v>63</v>
      </c>
      <c r="J230">
        <v>120</v>
      </c>
      <c r="K230">
        <v>129</v>
      </c>
      <c r="L230">
        <v>41</v>
      </c>
      <c r="M230">
        <v>87</v>
      </c>
      <c r="N230">
        <v>20</v>
      </c>
      <c r="O230">
        <v>31</v>
      </c>
      <c r="P230">
        <v>44</v>
      </c>
      <c r="Q230">
        <v>39</v>
      </c>
      <c r="R230">
        <v>93</v>
      </c>
      <c r="S230">
        <v>162</v>
      </c>
      <c r="T230">
        <v>29</v>
      </c>
      <c r="U230">
        <v>54</v>
      </c>
      <c r="V230">
        <v>617</v>
      </c>
      <c r="W230">
        <v>2623</v>
      </c>
      <c r="X230" t="s">
        <v>8</v>
      </c>
      <c r="Y230">
        <v>53.349857142857097</v>
      </c>
      <c r="Z230">
        <v>105.63730952380899</v>
      </c>
      <c r="AA230">
        <v>192.439523809523</v>
      </c>
      <c r="AB230">
        <v>317.32</v>
      </c>
      <c r="AC230">
        <v>62.964047619047598</v>
      </c>
      <c r="AD230">
        <v>150.84376190476101</v>
      </c>
      <c r="AE230">
        <v>40.731452380952298</v>
      </c>
      <c r="AF230">
        <v>82.460142857142799</v>
      </c>
      <c r="AG230">
        <v>25.343523809523798</v>
      </c>
      <c r="AH230">
        <v>31.178142857142799</v>
      </c>
      <c r="AI230">
        <v>778.12404761904702</v>
      </c>
      <c r="AJ230">
        <v>5240.0380952380901</v>
      </c>
      <c r="AK230">
        <v>197.08883333333301</v>
      </c>
      <c r="AL230">
        <v>511.34642857142802</v>
      </c>
      <c r="AM230">
        <v>787.01499999999999</v>
      </c>
      <c r="AN230">
        <v>128.26471428571401</v>
      </c>
      <c r="AO230">
        <v>219.654785714285</v>
      </c>
      <c r="AP230">
        <v>201.7655</v>
      </c>
      <c r="AQ230" t="s">
        <v>260</v>
      </c>
      <c r="AR230" t="s">
        <v>1099</v>
      </c>
      <c r="AS230" t="s">
        <v>85</v>
      </c>
    </row>
    <row r="231" spans="1:45" x14ac:dyDescent="0.2">
      <c r="A231" t="s">
        <v>204</v>
      </c>
      <c r="B231" t="s">
        <v>6</v>
      </c>
      <c r="C231">
        <v>64</v>
      </c>
      <c r="D231">
        <v>200</v>
      </c>
      <c r="E231" t="s">
        <v>7</v>
      </c>
      <c r="F231">
        <v>118</v>
      </c>
      <c r="G231">
        <v>303</v>
      </c>
      <c r="H231">
        <v>459</v>
      </c>
      <c r="I231">
        <v>85</v>
      </c>
      <c r="J231">
        <v>160</v>
      </c>
      <c r="K231">
        <v>172</v>
      </c>
      <c r="L231">
        <v>55</v>
      </c>
      <c r="M231">
        <v>116</v>
      </c>
      <c r="N231">
        <v>26</v>
      </c>
      <c r="O231">
        <v>42</v>
      </c>
      <c r="P231">
        <v>58</v>
      </c>
      <c r="Q231">
        <v>51</v>
      </c>
      <c r="R231">
        <v>123</v>
      </c>
      <c r="S231">
        <v>215</v>
      </c>
      <c r="T231">
        <v>39</v>
      </c>
      <c r="U231">
        <v>72</v>
      </c>
      <c r="V231">
        <v>815</v>
      </c>
      <c r="W231">
        <v>3474</v>
      </c>
      <c r="X231" t="s">
        <v>8</v>
      </c>
      <c r="Y231">
        <v>52.016107142857102</v>
      </c>
      <c r="Z231">
        <v>104.43685714285699</v>
      </c>
      <c r="AA231">
        <v>190.88767857142801</v>
      </c>
      <c r="AB231">
        <v>315.85089285714201</v>
      </c>
      <c r="AC231">
        <v>63.5068392857142</v>
      </c>
      <c r="AD231">
        <v>150.84375</v>
      </c>
      <c r="AE231">
        <v>40.979821428571398</v>
      </c>
      <c r="AF231">
        <v>82.460142857142799</v>
      </c>
      <c r="AG231">
        <v>25.752285714285701</v>
      </c>
      <c r="AH231">
        <v>30.578571428571401</v>
      </c>
      <c r="AI231">
        <v>770.87232142857101</v>
      </c>
      <c r="AJ231">
        <v>5205.0785714285703</v>
      </c>
      <c r="AK231">
        <v>195.981607142857</v>
      </c>
      <c r="AL231">
        <v>509.66428571428497</v>
      </c>
      <c r="AM231">
        <v>732.24303571428504</v>
      </c>
      <c r="AN231">
        <v>129.79167857142801</v>
      </c>
      <c r="AO231">
        <v>219.65482142857101</v>
      </c>
      <c r="AP231">
        <v>201.76553571428499</v>
      </c>
      <c r="AQ231" t="s">
        <v>261</v>
      </c>
      <c r="AR231" t="s">
        <v>1099</v>
      </c>
      <c r="AS231" t="s">
        <v>85</v>
      </c>
    </row>
    <row r="232" spans="1:45" x14ac:dyDescent="0.2">
      <c r="A232" t="s">
        <v>204</v>
      </c>
      <c r="B232" t="s">
        <v>6</v>
      </c>
      <c r="C232">
        <v>64</v>
      </c>
      <c r="D232">
        <v>250</v>
      </c>
      <c r="E232" t="s">
        <v>7</v>
      </c>
      <c r="F232">
        <v>148</v>
      </c>
      <c r="G232">
        <v>379</v>
      </c>
      <c r="H232">
        <v>629</v>
      </c>
      <c r="I232">
        <v>105</v>
      </c>
      <c r="J232">
        <v>200</v>
      </c>
      <c r="K232">
        <v>215</v>
      </c>
      <c r="L232">
        <v>69</v>
      </c>
      <c r="M232">
        <v>145</v>
      </c>
      <c r="N232">
        <v>33</v>
      </c>
      <c r="O232">
        <v>45</v>
      </c>
      <c r="P232">
        <v>73</v>
      </c>
      <c r="Q232">
        <v>64</v>
      </c>
      <c r="R232">
        <v>154</v>
      </c>
      <c r="S232">
        <v>269</v>
      </c>
      <c r="T232">
        <v>49</v>
      </c>
      <c r="U232">
        <v>90</v>
      </c>
      <c r="V232">
        <v>1014</v>
      </c>
      <c r="W232">
        <v>4326</v>
      </c>
      <c r="X232" t="s">
        <v>8</v>
      </c>
      <c r="Y232">
        <v>52.8163428571428</v>
      </c>
      <c r="Z232">
        <v>105.157128571428</v>
      </c>
      <c r="AA232">
        <v>191.19800000000001</v>
      </c>
      <c r="AB232">
        <v>316.14471428571397</v>
      </c>
      <c r="AC232">
        <v>63.832528571428497</v>
      </c>
      <c r="AD232">
        <v>150.84371428571399</v>
      </c>
      <c r="AE232">
        <v>41.1288428571428</v>
      </c>
      <c r="AF232">
        <v>82.460142857142799</v>
      </c>
      <c r="AG232">
        <v>22.073385714285699</v>
      </c>
      <c r="AH232">
        <v>30.698485714285699</v>
      </c>
      <c r="AI232">
        <v>767.27814285714203</v>
      </c>
      <c r="AJ232">
        <v>5185.3</v>
      </c>
      <c r="AK232">
        <v>196.64585714285701</v>
      </c>
      <c r="AL232">
        <v>510.00071428571403</v>
      </c>
      <c r="AM232">
        <v>802.75528571428504</v>
      </c>
      <c r="AN232">
        <v>128.26471428571401</v>
      </c>
      <c r="AO232">
        <v>219.654857142857</v>
      </c>
      <c r="AP232">
        <v>201.765428571428</v>
      </c>
      <c r="AQ232" t="s">
        <v>262</v>
      </c>
      <c r="AR232" t="s">
        <v>1099</v>
      </c>
      <c r="AS232" t="s">
        <v>85</v>
      </c>
    </row>
    <row r="233" spans="1:45" x14ac:dyDescent="0.2">
      <c r="A233" t="s">
        <v>204</v>
      </c>
      <c r="B233" t="s">
        <v>6</v>
      </c>
      <c r="C233">
        <v>64</v>
      </c>
      <c r="D233">
        <v>150</v>
      </c>
      <c r="E233" t="s">
        <v>7</v>
      </c>
      <c r="F233">
        <v>34</v>
      </c>
      <c r="G233">
        <v>219</v>
      </c>
      <c r="H233">
        <v>958</v>
      </c>
      <c r="I233">
        <v>166</v>
      </c>
      <c r="J233">
        <v>399</v>
      </c>
      <c r="K233">
        <v>1045</v>
      </c>
      <c r="L233">
        <v>849</v>
      </c>
      <c r="M233">
        <v>848</v>
      </c>
      <c r="N233">
        <v>577</v>
      </c>
      <c r="O233">
        <v>342</v>
      </c>
      <c r="P233">
        <v>117</v>
      </c>
      <c r="Q233">
        <v>149</v>
      </c>
      <c r="R233">
        <v>146</v>
      </c>
      <c r="S233">
        <v>87</v>
      </c>
      <c r="T233">
        <v>50</v>
      </c>
      <c r="U233">
        <v>24</v>
      </c>
      <c r="V233">
        <v>28</v>
      </c>
      <c r="W233">
        <v>18</v>
      </c>
      <c r="X233" t="s">
        <v>8</v>
      </c>
      <c r="Y233">
        <v>1539.1430952380899</v>
      </c>
      <c r="Z233">
        <v>280.899047619047</v>
      </c>
      <c r="AA233">
        <v>302.10928571428502</v>
      </c>
      <c r="AB233">
        <v>170.412571428571</v>
      </c>
      <c r="AC233">
        <v>108.558714285714</v>
      </c>
      <c r="AD233">
        <v>67.0416666666666</v>
      </c>
      <c r="AE233">
        <v>843.43904761904696</v>
      </c>
      <c r="AF233">
        <v>803.749523809523</v>
      </c>
      <c r="AG233">
        <v>279.59619047618997</v>
      </c>
      <c r="AH233">
        <v>119.1165</v>
      </c>
      <c r="AI233">
        <v>35.311952380952299</v>
      </c>
      <c r="AJ233">
        <v>35.959095238095202</v>
      </c>
      <c r="AK233">
        <v>75.292357142857099</v>
      </c>
      <c r="AL233">
        <v>491.16166666666601</v>
      </c>
      <c r="AM233">
        <v>2037.7307142857101</v>
      </c>
      <c r="AN233">
        <v>337.96738095238101</v>
      </c>
      <c r="AO233">
        <v>730.35214285714198</v>
      </c>
      <c r="AP233">
        <v>1634.4566666666601</v>
      </c>
      <c r="AQ233" t="s">
        <v>263</v>
      </c>
      <c r="AR233" t="s">
        <v>1097</v>
      </c>
      <c r="AS233" t="s">
        <v>10</v>
      </c>
    </row>
    <row r="234" spans="1:45" x14ac:dyDescent="0.2">
      <c r="A234" t="s">
        <v>204</v>
      </c>
      <c r="B234" t="s">
        <v>6</v>
      </c>
      <c r="C234">
        <v>64</v>
      </c>
      <c r="D234">
        <v>200</v>
      </c>
      <c r="E234" t="s">
        <v>7</v>
      </c>
      <c r="F234">
        <v>46</v>
      </c>
      <c r="G234">
        <v>292</v>
      </c>
      <c r="H234">
        <v>1278</v>
      </c>
      <c r="I234">
        <v>222</v>
      </c>
      <c r="J234">
        <v>532</v>
      </c>
      <c r="K234">
        <v>1391</v>
      </c>
      <c r="L234">
        <v>1131</v>
      </c>
      <c r="M234">
        <v>1130</v>
      </c>
      <c r="N234">
        <v>769</v>
      </c>
      <c r="O234">
        <v>456</v>
      </c>
      <c r="P234">
        <v>155</v>
      </c>
      <c r="Q234">
        <v>198</v>
      </c>
      <c r="R234">
        <v>194</v>
      </c>
      <c r="S234">
        <v>116</v>
      </c>
      <c r="T234">
        <v>68</v>
      </c>
      <c r="U234">
        <v>33</v>
      </c>
      <c r="V234">
        <v>38</v>
      </c>
      <c r="W234">
        <v>24</v>
      </c>
      <c r="X234" t="s">
        <v>8</v>
      </c>
      <c r="Y234">
        <v>1538.4762499999999</v>
      </c>
      <c r="Z234">
        <v>279.09857142857101</v>
      </c>
      <c r="AA234">
        <v>301.07464285714201</v>
      </c>
      <c r="AB234">
        <v>170.412571428571</v>
      </c>
      <c r="AC234">
        <v>110.72987500000001</v>
      </c>
      <c r="AD234">
        <v>69.136714285714206</v>
      </c>
      <c r="AE234">
        <v>842.69410714285698</v>
      </c>
      <c r="AF234">
        <v>803.27553571428496</v>
      </c>
      <c r="AG234">
        <v>279.59625</v>
      </c>
      <c r="AH234">
        <v>118.716785714285</v>
      </c>
      <c r="AI234">
        <v>35.942517857142803</v>
      </c>
      <c r="AJ234">
        <v>35.959089285714199</v>
      </c>
      <c r="AK234">
        <v>76.399607142857107</v>
      </c>
      <c r="AL234">
        <v>491.16160714285701</v>
      </c>
      <c r="AM234">
        <v>2038.7946428571399</v>
      </c>
      <c r="AN234">
        <v>338.98535714285703</v>
      </c>
      <c r="AO234">
        <v>730.35214285714198</v>
      </c>
      <c r="AP234">
        <v>1631.7196428571399</v>
      </c>
      <c r="AQ234" t="s">
        <v>264</v>
      </c>
      <c r="AR234" t="s">
        <v>1097</v>
      </c>
      <c r="AS234" t="s">
        <v>10</v>
      </c>
    </row>
    <row r="235" spans="1:45" x14ac:dyDescent="0.2">
      <c r="A235" t="s">
        <v>204</v>
      </c>
      <c r="B235" t="s">
        <v>6</v>
      </c>
      <c r="C235">
        <v>64</v>
      </c>
      <c r="D235">
        <v>250</v>
      </c>
      <c r="E235" t="s">
        <v>7</v>
      </c>
      <c r="F235">
        <v>57</v>
      </c>
      <c r="G235">
        <v>365</v>
      </c>
      <c r="H235">
        <v>1597</v>
      </c>
      <c r="I235">
        <v>278</v>
      </c>
      <c r="J235">
        <v>664</v>
      </c>
      <c r="K235">
        <v>1738</v>
      </c>
      <c r="L235">
        <v>1409</v>
      </c>
      <c r="M235">
        <v>1409</v>
      </c>
      <c r="N235">
        <v>959</v>
      </c>
      <c r="O235">
        <v>567</v>
      </c>
      <c r="P235">
        <v>184</v>
      </c>
      <c r="Q235">
        <v>247</v>
      </c>
      <c r="R235">
        <v>242</v>
      </c>
      <c r="S235">
        <v>144</v>
      </c>
      <c r="T235">
        <v>85</v>
      </c>
      <c r="U235">
        <v>40</v>
      </c>
      <c r="V235">
        <v>48</v>
      </c>
      <c r="W235">
        <v>30</v>
      </c>
      <c r="X235" t="s">
        <v>8</v>
      </c>
      <c r="Y235">
        <v>1534.87571428571</v>
      </c>
      <c r="Z235">
        <v>265.05357142857099</v>
      </c>
      <c r="AA235">
        <v>300.45400000000001</v>
      </c>
      <c r="AB235">
        <v>169.23728571428501</v>
      </c>
      <c r="AC235">
        <v>110.729885714285</v>
      </c>
      <c r="AD235">
        <v>67.041671428571405</v>
      </c>
      <c r="AE235">
        <v>839.86271428571399</v>
      </c>
      <c r="AF235">
        <v>801.28514285714198</v>
      </c>
      <c r="AG235">
        <v>278.12471428571399</v>
      </c>
      <c r="AH235">
        <v>118.476957142857</v>
      </c>
      <c r="AI235">
        <v>36.320857142857101</v>
      </c>
      <c r="AJ235">
        <v>35.959085714285699</v>
      </c>
      <c r="AK235">
        <v>75.735257142857094</v>
      </c>
      <c r="AL235">
        <v>491.16157142857099</v>
      </c>
      <c r="AM235">
        <v>2038.15571428571</v>
      </c>
      <c r="AN235">
        <v>339.59614285714201</v>
      </c>
      <c r="AO235">
        <v>729.25385714285699</v>
      </c>
      <c r="AP235">
        <v>1631.0157142857099</v>
      </c>
      <c r="AQ235" t="s">
        <v>265</v>
      </c>
      <c r="AR235" t="s">
        <v>1097</v>
      </c>
      <c r="AS235" t="s">
        <v>10</v>
      </c>
    </row>
    <row r="236" spans="1:45" x14ac:dyDescent="0.2">
      <c r="A236" t="s">
        <v>204</v>
      </c>
      <c r="B236" t="s">
        <v>6</v>
      </c>
      <c r="C236">
        <v>64</v>
      </c>
      <c r="D236">
        <v>150</v>
      </c>
      <c r="E236" t="s">
        <v>7</v>
      </c>
      <c r="F236">
        <v>14</v>
      </c>
      <c r="G236">
        <v>18</v>
      </c>
      <c r="H236">
        <v>18</v>
      </c>
      <c r="I236">
        <v>11</v>
      </c>
      <c r="J236">
        <v>14</v>
      </c>
      <c r="K236">
        <v>14</v>
      </c>
      <c r="L236">
        <v>33</v>
      </c>
      <c r="M236">
        <v>41</v>
      </c>
      <c r="N236">
        <v>12</v>
      </c>
      <c r="O236">
        <v>39</v>
      </c>
      <c r="P236">
        <v>10</v>
      </c>
      <c r="Q236">
        <v>20</v>
      </c>
      <c r="R236">
        <v>16</v>
      </c>
      <c r="S236">
        <v>26</v>
      </c>
      <c r="T236">
        <v>171</v>
      </c>
      <c r="U236">
        <v>338</v>
      </c>
      <c r="V236">
        <v>279</v>
      </c>
      <c r="W236">
        <v>86</v>
      </c>
      <c r="X236" t="s">
        <v>8</v>
      </c>
      <c r="Y236">
        <v>32.0099047619047</v>
      </c>
      <c r="Z236">
        <v>24.008476190476099</v>
      </c>
      <c r="AA236">
        <v>33.107880952380903</v>
      </c>
      <c r="AB236">
        <v>50.927904761904699</v>
      </c>
      <c r="AC236">
        <v>371.27071428571401</v>
      </c>
      <c r="AD236">
        <v>944.17023809523801</v>
      </c>
      <c r="AE236">
        <v>32.783857142857102</v>
      </c>
      <c r="AF236">
        <v>38.860523809523798</v>
      </c>
      <c r="AG236">
        <v>31.8837857142857</v>
      </c>
      <c r="AH236">
        <v>15.9887928571428</v>
      </c>
      <c r="AI236">
        <v>351.85833333333301</v>
      </c>
      <c r="AJ236">
        <v>171.80454761904701</v>
      </c>
      <c r="AK236">
        <v>31.002738095238001</v>
      </c>
      <c r="AL236">
        <v>40.369452380952303</v>
      </c>
      <c r="AM236">
        <v>38.287214285714199</v>
      </c>
      <c r="AN236">
        <v>22.395426190476101</v>
      </c>
      <c r="AO236">
        <v>25.626404761904698</v>
      </c>
      <c r="AP236">
        <v>21.897030952380899</v>
      </c>
      <c r="AQ236" t="s">
        <v>266</v>
      </c>
      <c r="AR236" t="s">
        <v>1097</v>
      </c>
      <c r="AS236" t="s">
        <v>17</v>
      </c>
    </row>
    <row r="237" spans="1:45" x14ac:dyDescent="0.2">
      <c r="A237" t="s">
        <v>204</v>
      </c>
      <c r="B237" t="s">
        <v>6</v>
      </c>
      <c r="C237">
        <v>64</v>
      </c>
      <c r="D237">
        <v>200</v>
      </c>
      <c r="E237" t="s">
        <v>7</v>
      </c>
      <c r="F237">
        <v>19</v>
      </c>
      <c r="G237">
        <v>24</v>
      </c>
      <c r="H237">
        <v>24</v>
      </c>
      <c r="I237">
        <v>15</v>
      </c>
      <c r="J237">
        <v>19</v>
      </c>
      <c r="K237">
        <v>19</v>
      </c>
      <c r="L237">
        <v>46</v>
      </c>
      <c r="M237">
        <v>57</v>
      </c>
      <c r="N237">
        <v>16</v>
      </c>
      <c r="O237">
        <v>53</v>
      </c>
      <c r="P237">
        <v>12</v>
      </c>
      <c r="Q237">
        <v>28</v>
      </c>
      <c r="R237">
        <v>22</v>
      </c>
      <c r="S237">
        <v>36</v>
      </c>
      <c r="T237">
        <v>228</v>
      </c>
      <c r="U237">
        <v>449</v>
      </c>
      <c r="V237">
        <v>373</v>
      </c>
      <c r="W237">
        <v>116</v>
      </c>
      <c r="X237" t="s">
        <v>8</v>
      </c>
      <c r="Y237">
        <v>32.009910714285702</v>
      </c>
      <c r="Z237">
        <v>21.607624999999999</v>
      </c>
      <c r="AA237">
        <v>34.142499999999998</v>
      </c>
      <c r="AB237">
        <v>52.886660714285703</v>
      </c>
      <c r="AC237">
        <v>371.27071428571401</v>
      </c>
      <c r="AD237">
        <v>940.67839285714194</v>
      </c>
      <c r="AE237">
        <v>34.274035714285702</v>
      </c>
      <c r="AF237">
        <v>40.519214285714199</v>
      </c>
      <c r="AG237">
        <v>32.496928571428498</v>
      </c>
      <c r="AH237">
        <v>16.788232142857101</v>
      </c>
      <c r="AI237">
        <v>352.80428571428502</v>
      </c>
      <c r="AJ237">
        <v>173.802267857142</v>
      </c>
      <c r="AK237">
        <v>31.556357142857099</v>
      </c>
      <c r="AL237">
        <v>40.369446428571401</v>
      </c>
      <c r="AM237">
        <v>38.287214285714199</v>
      </c>
      <c r="AN237">
        <v>22.904410714285699</v>
      </c>
      <c r="AO237">
        <v>26.084</v>
      </c>
      <c r="AP237">
        <v>22.288053571428499</v>
      </c>
      <c r="AQ237" t="s">
        <v>267</v>
      </c>
      <c r="AR237" t="s">
        <v>1097</v>
      </c>
      <c r="AS237" t="s">
        <v>17</v>
      </c>
    </row>
    <row r="238" spans="1:45" x14ac:dyDescent="0.2">
      <c r="A238" t="s">
        <v>204</v>
      </c>
      <c r="B238" t="s">
        <v>6</v>
      </c>
      <c r="C238">
        <v>64</v>
      </c>
      <c r="D238">
        <v>250</v>
      </c>
      <c r="E238" t="s">
        <v>7</v>
      </c>
      <c r="F238">
        <v>23</v>
      </c>
      <c r="G238">
        <v>29</v>
      </c>
      <c r="H238">
        <v>30</v>
      </c>
      <c r="I238">
        <v>19</v>
      </c>
      <c r="J238">
        <v>23</v>
      </c>
      <c r="K238">
        <v>24</v>
      </c>
      <c r="L238">
        <v>57</v>
      </c>
      <c r="M238">
        <v>71</v>
      </c>
      <c r="N238">
        <v>20</v>
      </c>
      <c r="O238">
        <v>67</v>
      </c>
      <c r="P238">
        <v>17</v>
      </c>
      <c r="Q238">
        <v>35</v>
      </c>
      <c r="R238">
        <v>28</v>
      </c>
      <c r="S238">
        <v>45</v>
      </c>
      <c r="T238">
        <v>284</v>
      </c>
      <c r="U238">
        <v>560</v>
      </c>
      <c r="V238">
        <v>466</v>
      </c>
      <c r="W238">
        <v>145</v>
      </c>
      <c r="X238" t="s">
        <v>8</v>
      </c>
      <c r="Y238">
        <v>32.009914285714203</v>
      </c>
      <c r="Z238">
        <v>24.4886428571428</v>
      </c>
      <c r="AA238">
        <v>34.7632714285714</v>
      </c>
      <c r="AB238">
        <v>52.886657142857104</v>
      </c>
      <c r="AC238">
        <v>369.96814285714203</v>
      </c>
      <c r="AD238">
        <v>938.58342857142804</v>
      </c>
      <c r="AE238">
        <v>33.975999999999999</v>
      </c>
      <c r="AF238">
        <v>40.377042857142797</v>
      </c>
      <c r="AG238">
        <v>32.864814285714203</v>
      </c>
      <c r="AH238">
        <v>16.788228571428501</v>
      </c>
      <c r="AI238">
        <v>352.61500000000001</v>
      </c>
      <c r="AJ238">
        <v>173.80228571428501</v>
      </c>
      <c r="AK238">
        <v>30.559842857142801</v>
      </c>
      <c r="AL238">
        <v>39.023800000000001</v>
      </c>
      <c r="AM238">
        <v>38.287214285714199</v>
      </c>
      <c r="AN238">
        <v>23.209800000000001</v>
      </c>
      <c r="AO238">
        <v>25.260300000000001</v>
      </c>
      <c r="AP238">
        <v>22.522657142857099</v>
      </c>
      <c r="AQ238" t="s">
        <v>268</v>
      </c>
      <c r="AR238" t="s">
        <v>1097</v>
      </c>
      <c r="AS238" t="s">
        <v>17</v>
      </c>
    </row>
    <row r="239" spans="1:45" x14ac:dyDescent="0.2">
      <c r="A239" t="s">
        <v>204</v>
      </c>
      <c r="B239" t="s">
        <v>6</v>
      </c>
      <c r="C239">
        <v>64</v>
      </c>
      <c r="D239">
        <v>150</v>
      </c>
      <c r="E239" t="s">
        <v>7</v>
      </c>
      <c r="F239">
        <v>1831</v>
      </c>
      <c r="G239">
        <v>294</v>
      </c>
      <c r="H239">
        <v>48</v>
      </c>
      <c r="I239">
        <v>22</v>
      </c>
      <c r="J239">
        <v>19</v>
      </c>
      <c r="K239">
        <v>21</v>
      </c>
      <c r="L239">
        <v>32</v>
      </c>
      <c r="M239">
        <v>28</v>
      </c>
      <c r="N239">
        <v>9</v>
      </c>
      <c r="O239">
        <v>28</v>
      </c>
      <c r="P239">
        <v>0</v>
      </c>
      <c r="Q239">
        <v>15</v>
      </c>
      <c r="R239">
        <v>10</v>
      </c>
      <c r="S239">
        <v>11</v>
      </c>
      <c r="T239">
        <v>9</v>
      </c>
      <c r="U239">
        <v>8</v>
      </c>
      <c r="V239">
        <v>6</v>
      </c>
      <c r="W239">
        <v>4</v>
      </c>
      <c r="X239" t="s">
        <v>8</v>
      </c>
      <c r="Y239">
        <v>24.007428571428498</v>
      </c>
      <c r="Z239">
        <v>0</v>
      </c>
      <c r="AA239">
        <v>20.692423809523799</v>
      </c>
      <c r="AB239">
        <v>21.546416666666602</v>
      </c>
      <c r="AC239">
        <v>19.540566666666599</v>
      </c>
      <c r="AD239">
        <v>22.3472238095238</v>
      </c>
      <c r="AE239">
        <v>31.7904047619047</v>
      </c>
      <c r="AF239">
        <v>26.5389047619047</v>
      </c>
      <c r="AG239">
        <v>22.890916666666602</v>
      </c>
      <c r="AH239">
        <v>11.991595238095201</v>
      </c>
      <c r="AI239">
        <v>7.5668476190476097</v>
      </c>
      <c r="AJ239">
        <v>7.9909095238095196</v>
      </c>
      <c r="AK239">
        <v>4054.7142857142799</v>
      </c>
      <c r="AL239">
        <v>659.36761904761897</v>
      </c>
      <c r="AM239">
        <v>102.09923809523799</v>
      </c>
      <c r="AN239">
        <v>44.790857142857099</v>
      </c>
      <c r="AO239">
        <v>34.778666666666602</v>
      </c>
      <c r="AP239">
        <v>32.845547619047601</v>
      </c>
      <c r="AQ239" t="s">
        <v>269</v>
      </c>
      <c r="AR239" t="s">
        <v>1097</v>
      </c>
      <c r="AS239" t="s">
        <v>21</v>
      </c>
    </row>
    <row r="240" spans="1:45" x14ac:dyDescent="0.2">
      <c r="A240" t="s">
        <v>204</v>
      </c>
      <c r="B240" t="s">
        <v>6</v>
      </c>
      <c r="C240">
        <v>64</v>
      </c>
      <c r="D240">
        <v>200</v>
      </c>
      <c r="E240" t="s">
        <v>7</v>
      </c>
      <c r="F240">
        <v>2439</v>
      </c>
      <c r="G240">
        <v>393</v>
      </c>
      <c r="H240">
        <v>70</v>
      </c>
      <c r="I240">
        <v>29</v>
      </c>
      <c r="J240">
        <v>25</v>
      </c>
      <c r="K240">
        <v>28</v>
      </c>
      <c r="L240">
        <v>43</v>
      </c>
      <c r="M240">
        <v>37</v>
      </c>
      <c r="N240">
        <v>12</v>
      </c>
      <c r="O240">
        <v>37</v>
      </c>
      <c r="P240">
        <v>2</v>
      </c>
      <c r="Q240">
        <v>20</v>
      </c>
      <c r="R240">
        <v>14</v>
      </c>
      <c r="S240">
        <v>15</v>
      </c>
      <c r="T240">
        <v>12</v>
      </c>
      <c r="U240">
        <v>11</v>
      </c>
      <c r="V240">
        <v>8</v>
      </c>
      <c r="W240">
        <v>5</v>
      </c>
      <c r="X240" t="s">
        <v>8</v>
      </c>
      <c r="Y240">
        <v>24.007428571428498</v>
      </c>
      <c r="Z240">
        <v>3.6012714285714198</v>
      </c>
      <c r="AA240">
        <v>21.727053571428499</v>
      </c>
      <c r="AB240">
        <v>22.036107142857102</v>
      </c>
      <c r="AC240">
        <v>19.540571428571401</v>
      </c>
      <c r="AD240">
        <v>23.0455714285714</v>
      </c>
      <c r="AE240">
        <v>32.038767857142801</v>
      </c>
      <c r="AF240">
        <v>26.301946428571402</v>
      </c>
      <c r="AG240">
        <v>22.6865357142857</v>
      </c>
      <c r="AH240">
        <v>11.9915946428571</v>
      </c>
      <c r="AI240">
        <v>7.5668464285714201</v>
      </c>
      <c r="AJ240">
        <v>7.4914767857142799</v>
      </c>
      <c r="AK240">
        <v>4050.8392857142799</v>
      </c>
      <c r="AL240">
        <v>661.04964285714198</v>
      </c>
      <c r="AM240">
        <v>111.671035714285</v>
      </c>
      <c r="AN240">
        <v>44.281874999999999</v>
      </c>
      <c r="AO240">
        <v>34.3210714285714</v>
      </c>
      <c r="AP240">
        <v>32.845553571428503</v>
      </c>
      <c r="AQ240" t="s">
        <v>270</v>
      </c>
      <c r="AR240" t="s">
        <v>1097</v>
      </c>
      <c r="AS240" t="s">
        <v>21</v>
      </c>
    </row>
    <row r="241" spans="1:45" x14ac:dyDescent="0.2">
      <c r="A241" t="s">
        <v>204</v>
      </c>
      <c r="B241" t="s">
        <v>6</v>
      </c>
      <c r="C241">
        <v>64</v>
      </c>
      <c r="D241">
        <v>250</v>
      </c>
      <c r="E241" t="s">
        <v>7</v>
      </c>
      <c r="F241">
        <v>3047</v>
      </c>
      <c r="G241">
        <v>492</v>
      </c>
      <c r="H241">
        <v>79</v>
      </c>
      <c r="I241">
        <v>36</v>
      </c>
      <c r="J241">
        <v>31</v>
      </c>
      <c r="K241">
        <v>36</v>
      </c>
      <c r="L241">
        <v>54</v>
      </c>
      <c r="M241">
        <v>46</v>
      </c>
      <c r="N241">
        <v>16</v>
      </c>
      <c r="O241">
        <v>47</v>
      </c>
      <c r="P241">
        <v>0</v>
      </c>
      <c r="Q241">
        <v>25</v>
      </c>
      <c r="R241">
        <v>17</v>
      </c>
      <c r="S241">
        <v>19</v>
      </c>
      <c r="T241">
        <v>15</v>
      </c>
      <c r="U241">
        <v>13</v>
      </c>
      <c r="V241">
        <v>10</v>
      </c>
      <c r="W241">
        <v>6</v>
      </c>
      <c r="X241" t="s">
        <v>8</v>
      </c>
      <c r="Y241">
        <v>25.607928571428499</v>
      </c>
      <c r="Z241">
        <v>0</v>
      </c>
      <c r="AA241">
        <v>21.1062714285714</v>
      </c>
      <c r="AB241">
        <v>22.3299285714285</v>
      </c>
      <c r="AC241">
        <v>19.540571428571401</v>
      </c>
      <c r="AD241">
        <v>21.788542857142801</v>
      </c>
      <c r="AE241">
        <v>32.187785714285702</v>
      </c>
      <c r="AF241">
        <v>26.1597714285714</v>
      </c>
      <c r="AG241">
        <v>23.054428571428499</v>
      </c>
      <c r="AH241">
        <v>11.9915942857142</v>
      </c>
      <c r="AI241">
        <v>7.5668471428571404</v>
      </c>
      <c r="AJ241">
        <v>7.1918185714285698</v>
      </c>
      <c r="AK241">
        <v>4048.51428571428</v>
      </c>
      <c r="AL241">
        <v>662.05885714285705</v>
      </c>
      <c r="AM241">
        <v>100.82299999999999</v>
      </c>
      <c r="AN241">
        <v>43.976471428571401</v>
      </c>
      <c r="AO241">
        <v>34.046500000000002</v>
      </c>
      <c r="AP241">
        <v>33.783985714285699</v>
      </c>
      <c r="AQ241" t="s">
        <v>271</v>
      </c>
      <c r="AR241" t="s">
        <v>1097</v>
      </c>
      <c r="AS241" t="s">
        <v>21</v>
      </c>
    </row>
    <row r="242" spans="1:45" x14ac:dyDescent="0.2">
      <c r="A242" t="s">
        <v>204</v>
      </c>
      <c r="B242" t="s">
        <v>6</v>
      </c>
      <c r="C242">
        <v>64</v>
      </c>
      <c r="D242">
        <v>150</v>
      </c>
      <c r="E242" t="s">
        <v>7</v>
      </c>
      <c r="F242">
        <v>322</v>
      </c>
      <c r="G242">
        <v>43</v>
      </c>
      <c r="H242">
        <v>51</v>
      </c>
      <c r="I242">
        <v>12</v>
      </c>
      <c r="J242">
        <v>15</v>
      </c>
      <c r="K242">
        <v>31</v>
      </c>
      <c r="L242">
        <v>33</v>
      </c>
      <c r="M242">
        <v>22</v>
      </c>
      <c r="N242">
        <v>10</v>
      </c>
      <c r="O242">
        <v>22</v>
      </c>
      <c r="P242">
        <v>13</v>
      </c>
      <c r="Q242">
        <v>28</v>
      </c>
      <c r="R242">
        <v>11</v>
      </c>
      <c r="S242">
        <v>28</v>
      </c>
      <c r="T242">
        <v>10</v>
      </c>
      <c r="U242">
        <v>10</v>
      </c>
      <c r="V242">
        <v>5</v>
      </c>
      <c r="W242">
        <v>2</v>
      </c>
      <c r="X242" t="s">
        <v>8</v>
      </c>
      <c r="Y242">
        <v>26.674928571428499</v>
      </c>
      <c r="Z242">
        <v>31.211023809523802</v>
      </c>
      <c r="AA242">
        <v>22.7616642857142</v>
      </c>
      <c r="AB242">
        <v>54.845428571428499</v>
      </c>
      <c r="AC242">
        <v>21.711742857142799</v>
      </c>
      <c r="AD242">
        <v>27.934023809523801</v>
      </c>
      <c r="AE242">
        <v>32.783857142857102</v>
      </c>
      <c r="AF242">
        <v>20.851990476190402</v>
      </c>
      <c r="AG242">
        <v>17.985721428571399</v>
      </c>
      <c r="AH242">
        <v>22.384309523809499</v>
      </c>
      <c r="AI242">
        <v>6.3057047619047601</v>
      </c>
      <c r="AJ242">
        <v>3.9954547619047598</v>
      </c>
      <c r="AK242">
        <v>713.06285714285696</v>
      </c>
      <c r="AL242">
        <v>96.438119047618997</v>
      </c>
      <c r="AM242">
        <v>108.480452380952</v>
      </c>
      <c r="AN242">
        <v>24.431380952380898</v>
      </c>
      <c r="AO242">
        <v>27.4568571428571</v>
      </c>
      <c r="AP242">
        <v>48.4862857142857</v>
      </c>
      <c r="AQ242" t="s">
        <v>272</v>
      </c>
      <c r="AR242" t="s">
        <v>1097</v>
      </c>
      <c r="AS242" t="s">
        <v>25</v>
      </c>
    </row>
    <row r="243" spans="1:45" x14ac:dyDescent="0.2">
      <c r="A243" t="s">
        <v>204</v>
      </c>
      <c r="B243" t="s">
        <v>6</v>
      </c>
      <c r="C243">
        <v>64</v>
      </c>
      <c r="D243">
        <v>200</v>
      </c>
      <c r="E243" t="s">
        <v>7</v>
      </c>
      <c r="F243">
        <v>429</v>
      </c>
      <c r="G243">
        <v>57</v>
      </c>
      <c r="H243">
        <v>77</v>
      </c>
      <c r="I243">
        <v>16</v>
      </c>
      <c r="J243">
        <v>20</v>
      </c>
      <c r="K243">
        <v>42</v>
      </c>
      <c r="L243">
        <v>44</v>
      </c>
      <c r="M243">
        <v>29</v>
      </c>
      <c r="N243">
        <v>13</v>
      </c>
      <c r="O243">
        <v>29</v>
      </c>
      <c r="P243">
        <v>18</v>
      </c>
      <c r="Q243">
        <v>37</v>
      </c>
      <c r="R243">
        <v>14</v>
      </c>
      <c r="S243">
        <v>38</v>
      </c>
      <c r="T243">
        <v>14</v>
      </c>
      <c r="U243">
        <v>13</v>
      </c>
      <c r="V243">
        <v>6</v>
      </c>
      <c r="W243">
        <v>2</v>
      </c>
      <c r="X243" t="s">
        <v>8</v>
      </c>
      <c r="Y243">
        <v>26.008053571428501</v>
      </c>
      <c r="Z243">
        <v>32.411446428571402</v>
      </c>
      <c r="AA243">
        <v>21.727053571428499</v>
      </c>
      <c r="AB243">
        <v>55.824803571428497</v>
      </c>
      <c r="AC243">
        <v>22.797321428571401</v>
      </c>
      <c r="AD243">
        <v>27.235678571428501</v>
      </c>
      <c r="AE243">
        <v>32.783857142857102</v>
      </c>
      <c r="AF243">
        <v>20.6150357142857</v>
      </c>
      <c r="AG243">
        <v>17.781337499999999</v>
      </c>
      <c r="AH243">
        <v>22.184446428571398</v>
      </c>
      <c r="AI243">
        <v>5.6751357142857097</v>
      </c>
      <c r="AJ243">
        <v>2.9965910714285702</v>
      </c>
      <c r="AK243">
        <v>712.50928571428506</v>
      </c>
      <c r="AL243">
        <v>95.877428571428496</v>
      </c>
      <c r="AM243">
        <v>122.838142857142</v>
      </c>
      <c r="AN243">
        <v>24.431374999999999</v>
      </c>
      <c r="AO243">
        <v>27.4568571428571</v>
      </c>
      <c r="AP243">
        <v>49.268321428571397</v>
      </c>
      <c r="AQ243" t="s">
        <v>273</v>
      </c>
      <c r="AR243" t="s">
        <v>1097</v>
      </c>
      <c r="AS243" t="s">
        <v>25</v>
      </c>
    </row>
    <row r="244" spans="1:45" x14ac:dyDescent="0.2">
      <c r="A244" t="s">
        <v>204</v>
      </c>
      <c r="B244" t="s">
        <v>6</v>
      </c>
      <c r="C244">
        <v>64</v>
      </c>
      <c r="D244">
        <v>250</v>
      </c>
      <c r="E244" t="s">
        <v>7</v>
      </c>
      <c r="F244">
        <v>535</v>
      </c>
      <c r="G244">
        <v>71</v>
      </c>
      <c r="H244">
        <v>84</v>
      </c>
      <c r="I244">
        <v>20</v>
      </c>
      <c r="J244">
        <v>25</v>
      </c>
      <c r="K244">
        <v>52</v>
      </c>
      <c r="L244">
        <v>55</v>
      </c>
      <c r="M244">
        <v>36</v>
      </c>
      <c r="N244">
        <v>17</v>
      </c>
      <c r="O244">
        <v>30</v>
      </c>
      <c r="P244">
        <v>28</v>
      </c>
      <c r="Q244">
        <v>46</v>
      </c>
      <c r="R244">
        <v>18</v>
      </c>
      <c r="S244">
        <v>47</v>
      </c>
      <c r="T244">
        <v>18</v>
      </c>
      <c r="U244">
        <v>16</v>
      </c>
      <c r="V244">
        <v>8</v>
      </c>
      <c r="W244">
        <v>3</v>
      </c>
      <c r="X244" t="s">
        <v>8</v>
      </c>
      <c r="Y244">
        <v>27.208428571428499</v>
      </c>
      <c r="Z244">
        <v>40.334242857142797</v>
      </c>
      <c r="AA244">
        <v>22.3478142857142</v>
      </c>
      <c r="AB244">
        <v>55.237171428571401</v>
      </c>
      <c r="AC244">
        <v>23.448685714285698</v>
      </c>
      <c r="AD244">
        <v>26.8166714285714</v>
      </c>
      <c r="AE244">
        <v>32.783857142857102</v>
      </c>
      <c r="AF244">
        <v>20.472857142857102</v>
      </c>
      <c r="AG244">
        <v>14.7155857142857</v>
      </c>
      <c r="AH244">
        <v>22.0645285714285</v>
      </c>
      <c r="AI244">
        <v>6.0534771428571403</v>
      </c>
      <c r="AJ244">
        <v>3.5959085714285699</v>
      </c>
      <c r="AK244">
        <v>710.84842857142803</v>
      </c>
      <c r="AL244">
        <v>95.541014285714198</v>
      </c>
      <c r="AM244">
        <v>107.2042</v>
      </c>
      <c r="AN244">
        <v>24.431371428571399</v>
      </c>
      <c r="AO244">
        <v>27.4568571428571</v>
      </c>
      <c r="AP244">
        <v>48.799100000000003</v>
      </c>
      <c r="AQ244" t="s">
        <v>274</v>
      </c>
      <c r="AR244" t="s">
        <v>1097</v>
      </c>
      <c r="AS244" t="s">
        <v>25</v>
      </c>
    </row>
    <row r="245" spans="1:45" x14ac:dyDescent="0.2">
      <c r="A245" t="s">
        <v>204</v>
      </c>
      <c r="B245" t="s">
        <v>6</v>
      </c>
      <c r="C245">
        <v>64</v>
      </c>
      <c r="D245">
        <v>150</v>
      </c>
      <c r="E245" t="s">
        <v>7</v>
      </c>
      <c r="F245">
        <v>667</v>
      </c>
      <c r="G245">
        <v>126</v>
      </c>
      <c r="H245">
        <v>165</v>
      </c>
      <c r="I245">
        <v>16</v>
      </c>
      <c r="J245">
        <v>22</v>
      </c>
      <c r="K245">
        <v>58</v>
      </c>
      <c r="L245">
        <v>31</v>
      </c>
      <c r="M245">
        <v>25</v>
      </c>
      <c r="N245">
        <v>10</v>
      </c>
      <c r="O245">
        <v>24</v>
      </c>
      <c r="P245">
        <v>8</v>
      </c>
      <c r="Q245">
        <v>23</v>
      </c>
      <c r="R245">
        <v>13</v>
      </c>
      <c r="S245">
        <v>20</v>
      </c>
      <c r="T245">
        <v>10</v>
      </c>
      <c r="U245">
        <v>9</v>
      </c>
      <c r="V245">
        <v>5</v>
      </c>
      <c r="W245">
        <v>2</v>
      </c>
      <c r="X245" t="s">
        <v>8</v>
      </c>
      <c r="Y245">
        <v>26.674928571428499</v>
      </c>
      <c r="Z245">
        <v>19.2067809523809</v>
      </c>
      <c r="AA245">
        <v>26.9001428571428</v>
      </c>
      <c r="AB245">
        <v>39.175309523809503</v>
      </c>
      <c r="AC245">
        <v>21.711742857142799</v>
      </c>
      <c r="AD245">
        <v>25.140619047619001</v>
      </c>
      <c r="AE245">
        <v>30.796952380952298</v>
      </c>
      <c r="AF245">
        <v>23.695442857142801</v>
      </c>
      <c r="AG245">
        <v>19.620785714285699</v>
      </c>
      <c r="AH245">
        <v>18.387111904761898</v>
      </c>
      <c r="AI245">
        <v>6.3057047619047601</v>
      </c>
      <c r="AJ245">
        <v>3.9954547619047598</v>
      </c>
      <c r="AK245">
        <v>1477.0588095237999</v>
      </c>
      <c r="AL245">
        <v>282.58619047618998</v>
      </c>
      <c r="AM245">
        <v>350.96619047618998</v>
      </c>
      <c r="AN245">
        <v>32.575166666666597</v>
      </c>
      <c r="AO245">
        <v>40.270047619047602</v>
      </c>
      <c r="AP245">
        <v>90.716261904761893</v>
      </c>
      <c r="AQ245" t="s">
        <v>275</v>
      </c>
      <c r="AR245" t="s">
        <v>1097</v>
      </c>
      <c r="AS245" t="s">
        <v>29</v>
      </c>
    </row>
    <row r="246" spans="1:45" x14ac:dyDescent="0.2">
      <c r="A246" t="s">
        <v>204</v>
      </c>
      <c r="B246" t="s">
        <v>6</v>
      </c>
      <c r="C246">
        <v>64</v>
      </c>
      <c r="D246">
        <v>200</v>
      </c>
      <c r="E246" t="s">
        <v>7</v>
      </c>
      <c r="F246">
        <v>884</v>
      </c>
      <c r="G246">
        <v>168</v>
      </c>
      <c r="H246">
        <v>219</v>
      </c>
      <c r="I246">
        <v>22</v>
      </c>
      <c r="J246">
        <v>30</v>
      </c>
      <c r="K246">
        <v>77</v>
      </c>
      <c r="L246">
        <v>44</v>
      </c>
      <c r="M246">
        <v>36</v>
      </c>
      <c r="N246">
        <v>14</v>
      </c>
      <c r="O246">
        <v>37</v>
      </c>
      <c r="P246">
        <v>11</v>
      </c>
      <c r="Q246">
        <v>33</v>
      </c>
      <c r="R246">
        <v>18</v>
      </c>
      <c r="S246">
        <v>28</v>
      </c>
      <c r="T246">
        <v>16</v>
      </c>
      <c r="U246">
        <v>13</v>
      </c>
      <c r="V246">
        <v>9</v>
      </c>
      <c r="W246">
        <v>3</v>
      </c>
      <c r="X246" t="s">
        <v>8</v>
      </c>
      <c r="Y246">
        <v>28.008678571428501</v>
      </c>
      <c r="Z246">
        <v>19.806999999999999</v>
      </c>
      <c r="AA246">
        <v>27.934767857142798</v>
      </c>
      <c r="AB246">
        <v>41.134071428571403</v>
      </c>
      <c r="AC246">
        <v>26.054089285714198</v>
      </c>
      <c r="AD246">
        <v>27.235678571428501</v>
      </c>
      <c r="AE246">
        <v>32.783857142857102</v>
      </c>
      <c r="AF246">
        <v>25.5910714285714</v>
      </c>
      <c r="AG246">
        <v>22.6865357142857</v>
      </c>
      <c r="AH246">
        <v>19.786124999999998</v>
      </c>
      <c r="AI246">
        <v>8.5127017857142793</v>
      </c>
      <c r="AJ246">
        <v>4.4948857142857097</v>
      </c>
      <c r="AK246">
        <v>1468.20107142857</v>
      </c>
      <c r="AL246">
        <v>282.58607142857102</v>
      </c>
      <c r="AM246">
        <v>349.370892857142</v>
      </c>
      <c r="AN246">
        <v>33.593142857142801</v>
      </c>
      <c r="AO246">
        <v>41.185267857142797</v>
      </c>
      <c r="AP246">
        <v>90.325249999999997</v>
      </c>
      <c r="AQ246" t="s">
        <v>276</v>
      </c>
      <c r="AR246" t="s">
        <v>1097</v>
      </c>
      <c r="AS246" t="s">
        <v>29</v>
      </c>
    </row>
    <row r="247" spans="1:45" x14ac:dyDescent="0.2">
      <c r="A247" t="s">
        <v>204</v>
      </c>
      <c r="B247" t="s">
        <v>6</v>
      </c>
      <c r="C247">
        <v>64</v>
      </c>
      <c r="D247">
        <v>250</v>
      </c>
      <c r="E247" t="s">
        <v>7</v>
      </c>
      <c r="F247">
        <v>1095</v>
      </c>
      <c r="G247">
        <v>209</v>
      </c>
      <c r="H247">
        <v>271</v>
      </c>
      <c r="I247">
        <v>28</v>
      </c>
      <c r="J247">
        <v>37</v>
      </c>
      <c r="K247">
        <v>95</v>
      </c>
      <c r="L247">
        <v>55</v>
      </c>
      <c r="M247">
        <v>45</v>
      </c>
      <c r="N247">
        <v>17</v>
      </c>
      <c r="O247">
        <v>46</v>
      </c>
      <c r="P247">
        <v>13</v>
      </c>
      <c r="Q247">
        <v>40</v>
      </c>
      <c r="R247">
        <v>23</v>
      </c>
      <c r="S247">
        <v>35</v>
      </c>
      <c r="T247">
        <v>20</v>
      </c>
      <c r="U247">
        <v>17</v>
      </c>
      <c r="V247">
        <v>11</v>
      </c>
      <c r="W247">
        <v>4</v>
      </c>
      <c r="X247" t="s">
        <v>8</v>
      </c>
      <c r="Y247">
        <v>27.208428571428499</v>
      </c>
      <c r="Z247">
        <v>18.726614285714199</v>
      </c>
      <c r="AA247">
        <v>28.5555428571428</v>
      </c>
      <c r="AB247">
        <v>41.134071428571403</v>
      </c>
      <c r="AC247">
        <v>26.054085714285701</v>
      </c>
      <c r="AD247">
        <v>28.4927142857142</v>
      </c>
      <c r="AE247">
        <v>32.783857142857102</v>
      </c>
      <c r="AF247">
        <v>25.5910857142857</v>
      </c>
      <c r="AG247">
        <v>22.5639</v>
      </c>
      <c r="AH247">
        <v>19.186557142857101</v>
      </c>
      <c r="AI247">
        <v>8.3235314285714193</v>
      </c>
      <c r="AJ247">
        <v>4.79454571428571</v>
      </c>
      <c r="AK247">
        <v>1454.9142857142799</v>
      </c>
      <c r="AL247">
        <v>281.24042857142803</v>
      </c>
      <c r="AM247">
        <v>345.861142857142</v>
      </c>
      <c r="AN247">
        <v>34.203928571428499</v>
      </c>
      <c r="AO247">
        <v>40.636142857142801</v>
      </c>
      <c r="AP247">
        <v>89.152199999999993</v>
      </c>
      <c r="AQ247" t="s">
        <v>277</v>
      </c>
      <c r="AR247" t="s">
        <v>1097</v>
      </c>
      <c r="AS247" t="s">
        <v>29</v>
      </c>
    </row>
    <row r="248" spans="1:45" x14ac:dyDescent="0.2">
      <c r="A248" t="s">
        <v>204</v>
      </c>
      <c r="B248" t="s">
        <v>6</v>
      </c>
      <c r="C248">
        <v>64</v>
      </c>
      <c r="D248">
        <v>150</v>
      </c>
      <c r="E248" t="s">
        <v>7</v>
      </c>
      <c r="F248">
        <v>343</v>
      </c>
      <c r="G248">
        <v>46</v>
      </c>
      <c r="H248">
        <v>19</v>
      </c>
      <c r="I248">
        <v>10</v>
      </c>
      <c r="J248">
        <v>11</v>
      </c>
      <c r="K248">
        <v>18</v>
      </c>
      <c r="L248">
        <v>42</v>
      </c>
      <c r="M248">
        <v>30</v>
      </c>
      <c r="N248">
        <v>10</v>
      </c>
      <c r="O248">
        <v>17</v>
      </c>
      <c r="P248">
        <v>31</v>
      </c>
      <c r="Q248">
        <v>43</v>
      </c>
      <c r="R248">
        <v>12</v>
      </c>
      <c r="S248">
        <v>22</v>
      </c>
      <c r="T248">
        <v>14</v>
      </c>
      <c r="U248">
        <v>22</v>
      </c>
      <c r="V248">
        <v>7</v>
      </c>
      <c r="W248">
        <v>2</v>
      </c>
      <c r="X248" t="s">
        <v>8</v>
      </c>
      <c r="Y248">
        <v>26.674928571428499</v>
      </c>
      <c r="Z248">
        <v>74.426285714285697</v>
      </c>
      <c r="AA248">
        <v>24.830904761904701</v>
      </c>
      <c r="AB248">
        <v>43.092833333333303</v>
      </c>
      <c r="AC248">
        <v>30.396428571428501</v>
      </c>
      <c r="AD248">
        <v>61.454857142857101</v>
      </c>
      <c r="AE248">
        <v>41.724904761904703</v>
      </c>
      <c r="AF248">
        <v>28.4345238095238</v>
      </c>
      <c r="AG248">
        <v>13.8980571428571</v>
      </c>
      <c r="AH248">
        <v>34.3759047619047</v>
      </c>
      <c r="AI248">
        <v>8.8279880952380907</v>
      </c>
      <c r="AJ248">
        <v>3.9954547619047598</v>
      </c>
      <c r="AK248">
        <v>759.56690476190397</v>
      </c>
      <c r="AL248">
        <v>103.166357142857</v>
      </c>
      <c r="AM248">
        <v>40.414285714285697</v>
      </c>
      <c r="AN248">
        <v>20.359480952380899</v>
      </c>
      <c r="AO248">
        <v>20.135023809523801</v>
      </c>
      <c r="AP248">
        <v>28.1533333333333</v>
      </c>
      <c r="AQ248" t="s">
        <v>278</v>
      </c>
      <c r="AR248" t="s">
        <v>1097</v>
      </c>
      <c r="AS248" t="s">
        <v>33</v>
      </c>
    </row>
    <row r="249" spans="1:45" x14ac:dyDescent="0.2">
      <c r="A249" t="s">
        <v>204</v>
      </c>
      <c r="B249" t="s">
        <v>6</v>
      </c>
      <c r="C249">
        <v>64</v>
      </c>
      <c r="D249">
        <v>200</v>
      </c>
      <c r="E249" t="s">
        <v>7</v>
      </c>
      <c r="F249">
        <v>456</v>
      </c>
      <c r="G249">
        <v>61</v>
      </c>
      <c r="H249">
        <v>25</v>
      </c>
      <c r="I249">
        <v>13</v>
      </c>
      <c r="J249">
        <v>14</v>
      </c>
      <c r="K249">
        <v>25</v>
      </c>
      <c r="L249">
        <v>56</v>
      </c>
      <c r="M249">
        <v>40</v>
      </c>
      <c r="N249">
        <v>13</v>
      </c>
      <c r="O249">
        <v>29</v>
      </c>
      <c r="P249">
        <v>43</v>
      </c>
      <c r="Q249">
        <v>57</v>
      </c>
      <c r="R249">
        <v>16</v>
      </c>
      <c r="S249">
        <v>29</v>
      </c>
      <c r="T249">
        <v>20</v>
      </c>
      <c r="U249">
        <v>29</v>
      </c>
      <c r="V249">
        <v>9</v>
      </c>
      <c r="W249">
        <v>3</v>
      </c>
      <c r="X249" t="s">
        <v>8</v>
      </c>
      <c r="Y249">
        <v>26.008053571428501</v>
      </c>
      <c r="Z249">
        <v>77.427339285714197</v>
      </c>
      <c r="AA249">
        <v>24.8309107142857</v>
      </c>
      <c r="AB249">
        <v>42.603142857142799</v>
      </c>
      <c r="AC249">
        <v>32.567607142857099</v>
      </c>
      <c r="AD249">
        <v>60.756517857142804</v>
      </c>
      <c r="AE249">
        <v>41.724910714285699</v>
      </c>
      <c r="AF249">
        <v>28.434535714285701</v>
      </c>
      <c r="AG249">
        <v>17.781337499999999</v>
      </c>
      <c r="AH249">
        <v>34.176035714285703</v>
      </c>
      <c r="AI249">
        <v>8.5127017857142793</v>
      </c>
      <c r="AJ249">
        <v>4.4948857142857097</v>
      </c>
      <c r="AK249">
        <v>757.35249999999996</v>
      </c>
      <c r="AL249">
        <v>102.605678571428</v>
      </c>
      <c r="AM249">
        <v>39.882517857142801</v>
      </c>
      <c r="AN249">
        <v>19.850499999999901</v>
      </c>
      <c r="AO249">
        <v>19.2198035714285</v>
      </c>
      <c r="AP249">
        <v>29.326374999999999</v>
      </c>
      <c r="AQ249" t="s">
        <v>279</v>
      </c>
      <c r="AR249" t="s">
        <v>1097</v>
      </c>
      <c r="AS249" t="s">
        <v>33</v>
      </c>
    </row>
    <row r="250" spans="1:45" x14ac:dyDescent="0.2">
      <c r="A250" t="s">
        <v>204</v>
      </c>
      <c r="B250" t="s">
        <v>6</v>
      </c>
      <c r="C250">
        <v>64</v>
      </c>
      <c r="D250">
        <v>250</v>
      </c>
      <c r="E250" t="s">
        <v>7</v>
      </c>
      <c r="F250">
        <v>569</v>
      </c>
      <c r="G250">
        <v>77</v>
      </c>
      <c r="H250">
        <v>32</v>
      </c>
      <c r="I250">
        <v>16</v>
      </c>
      <c r="J250">
        <v>18</v>
      </c>
      <c r="K250">
        <v>31</v>
      </c>
      <c r="L250">
        <v>70</v>
      </c>
      <c r="M250">
        <v>49</v>
      </c>
      <c r="N250">
        <v>16</v>
      </c>
      <c r="O250">
        <v>36</v>
      </c>
      <c r="P250">
        <v>58</v>
      </c>
      <c r="Q250">
        <v>70</v>
      </c>
      <c r="R250">
        <v>20</v>
      </c>
      <c r="S250">
        <v>36</v>
      </c>
      <c r="T250">
        <v>24</v>
      </c>
      <c r="U250">
        <v>35</v>
      </c>
      <c r="V250">
        <v>11</v>
      </c>
      <c r="W250">
        <v>4</v>
      </c>
      <c r="X250" t="s">
        <v>8</v>
      </c>
      <c r="Y250">
        <v>25.607928571428499</v>
      </c>
      <c r="Z250">
        <v>83.549485714285694</v>
      </c>
      <c r="AA250">
        <v>24.830914285714201</v>
      </c>
      <c r="AB250">
        <v>42.309328571428502</v>
      </c>
      <c r="AC250">
        <v>31.264914285714202</v>
      </c>
      <c r="AD250">
        <v>58.661457142857103</v>
      </c>
      <c r="AE250">
        <v>41.724899999999998</v>
      </c>
      <c r="AF250">
        <v>27.865842857142798</v>
      </c>
      <c r="AG250">
        <v>17.658714285714201</v>
      </c>
      <c r="AH250">
        <v>33.576471428571402</v>
      </c>
      <c r="AI250">
        <v>8.3235314285714193</v>
      </c>
      <c r="AJ250">
        <v>4.79454571428571</v>
      </c>
      <c r="AK250">
        <v>756.02385714285697</v>
      </c>
      <c r="AL250">
        <v>103.61491428571399</v>
      </c>
      <c r="AM250">
        <v>40.839699999999901</v>
      </c>
      <c r="AN250">
        <v>19.545100000000001</v>
      </c>
      <c r="AO250">
        <v>19.7689285714285</v>
      </c>
      <c r="AP250">
        <v>29.091771428571398</v>
      </c>
      <c r="AQ250" t="s">
        <v>280</v>
      </c>
      <c r="AR250" t="s">
        <v>1097</v>
      </c>
      <c r="AS250" t="s">
        <v>33</v>
      </c>
    </row>
    <row r="251" spans="1:45" x14ac:dyDescent="0.2">
      <c r="A251" t="s">
        <v>204</v>
      </c>
      <c r="B251" t="s">
        <v>6</v>
      </c>
      <c r="C251">
        <v>64</v>
      </c>
      <c r="D251">
        <v>150</v>
      </c>
      <c r="E251" t="s">
        <v>7</v>
      </c>
      <c r="F251">
        <v>159</v>
      </c>
      <c r="G251">
        <v>31</v>
      </c>
      <c r="H251">
        <v>14</v>
      </c>
      <c r="I251">
        <v>7</v>
      </c>
      <c r="J251">
        <v>8</v>
      </c>
      <c r="K251">
        <v>14</v>
      </c>
      <c r="L251">
        <v>24</v>
      </c>
      <c r="M251">
        <v>17</v>
      </c>
      <c r="N251">
        <v>9</v>
      </c>
      <c r="O251">
        <v>10</v>
      </c>
      <c r="P251">
        <v>27</v>
      </c>
      <c r="Q251">
        <v>16</v>
      </c>
      <c r="R251">
        <v>11</v>
      </c>
      <c r="S251">
        <v>24</v>
      </c>
      <c r="T251">
        <v>12</v>
      </c>
      <c r="U251">
        <v>12</v>
      </c>
      <c r="V251">
        <v>6</v>
      </c>
      <c r="W251">
        <v>2</v>
      </c>
      <c r="X251" t="s">
        <v>8</v>
      </c>
      <c r="Y251">
        <v>24.007428571428498</v>
      </c>
      <c r="Z251">
        <v>64.822880952380899</v>
      </c>
      <c r="AA251">
        <v>22.7616642857142</v>
      </c>
      <c r="AB251">
        <v>47.010357142857103</v>
      </c>
      <c r="AC251">
        <v>26.054095238095201</v>
      </c>
      <c r="AD251">
        <v>33.5208333333333</v>
      </c>
      <c r="AE251">
        <v>23.8428095238095</v>
      </c>
      <c r="AF251">
        <v>16.112902380952299</v>
      </c>
      <c r="AG251">
        <v>8.1753285714285706</v>
      </c>
      <c r="AH251">
        <v>12.791033333333299</v>
      </c>
      <c r="AI251">
        <v>7.5668476190476097</v>
      </c>
      <c r="AJ251">
        <v>3.9954547619047598</v>
      </c>
      <c r="AK251">
        <v>352.10261904761899</v>
      </c>
      <c r="AL251">
        <v>69.525166666666607</v>
      </c>
      <c r="AM251">
        <v>29.778952380952301</v>
      </c>
      <c r="AN251">
        <v>14.251635714285699</v>
      </c>
      <c r="AO251">
        <v>14.6436523809523</v>
      </c>
      <c r="AP251">
        <v>21.897030952380899</v>
      </c>
      <c r="AQ251" t="s">
        <v>281</v>
      </c>
      <c r="AR251" t="s">
        <v>1097</v>
      </c>
      <c r="AS251" t="s">
        <v>37</v>
      </c>
    </row>
    <row r="252" spans="1:45" x14ac:dyDescent="0.2">
      <c r="A252" t="s">
        <v>204</v>
      </c>
      <c r="B252" t="s">
        <v>6</v>
      </c>
      <c r="C252">
        <v>64</v>
      </c>
      <c r="D252">
        <v>200</v>
      </c>
      <c r="E252" t="s">
        <v>7</v>
      </c>
      <c r="F252">
        <v>209</v>
      </c>
      <c r="G252">
        <v>41</v>
      </c>
      <c r="H252">
        <v>31</v>
      </c>
      <c r="I252">
        <v>9</v>
      </c>
      <c r="J252">
        <v>10</v>
      </c>
      <c r="K252">
        <v>18</v>
      </c>
      <c r="L252">
        <v>32</v>
      </c>
      <c r="M252">
        <v>23</v>
      </c>
      <c r="N252">
        <v>11</v>
      </c>
      <c r="O252">
        <v>17</v>
      </c>
      <c r="P252">
        <v>38</v>
      </c>
      <c r="Q252">
        <v>22</v>
      </c>
      <c r="R252">
        <v>15</v>
      </c>
      <c r="S252">
        <v>31</v>
      </c>
      <c r="T252">
        <v>15</v>
      </c>
      <c r="U252">
        <v>16</v>
      </c>
      <c r="V252">
        <v>8</v>
      </c>
      <c r="W252">
        <v>3</v>
      </c>
      <c r="X252" t="s">
        <v>8</v>
      </c>
      <c r="Y252">
        <v>22.006803571428499</v>
      </c>
      <c r="Z252">
        <v>68.424160714285705</v>
      </c>
      <c r="AA252">
        <v>23.2789821428571</v>
      </c>
      <c r="AB252">
        <v>45.541285714285699</v>
      </c>
      <c r="AC252">
        <v>24.4257142857142</v>
      </c>
      <c r="AD252">
        <v>33.520839285714203</v>
      </c>
      <c r="AE252">
        <v>23.842803571428501</v>
      </c>
      <c r="AF252">
        <v>16.3498553571428</v>
      </c>
      <c r="AG252">
        <v>10.423542857142801</v>
      </c>
      <c r="AH252">
        <v>13.1907535714285</v>
      </c>
      <c r="AI252">
        <v>7.5668464285714201</v>
      </c>
      <c r="AJ252">
        <v>4.4948857142857097</v>
      </c>
      <c r="AK252">
        <v>347.12</v>
      </c>
      <c r="AL252">
        <v>68.964482142857094</v>
      </c>
      <c r="AM252">
        <v>49.454321428571397</v>
      </c>
      <c r="AN252">
        <v>13.742648214285699</v>
      </c>
      <c r="AO252">
        <v>13.728425</v>
      </c>
      <c r="AP252">
        <v>21.114999999999998</v>
      </c>
      <c r="AQ252" t="s">
        <v>282</v>
      </c>
      <c r="AR252" t="s">
        <v>1097</v>
      </c>
      <c r="AS252" t="s">
        <v>37</v>
      </c>
    </row>
    <row r="253" spans="1:45" x14ac:dyDescent="0.2">
      <c r="A253" t="s">
        <v>204</v>
      </c>
      <c r="B253" t="s">
        <v>6</v>
      </c>
      <c r="C253">
        <v>64</v>
      </c>
      <c r="D253">
        <v>250</v>
      </c>
      <c r="E253" t="s">
        <v>7</v>
      </c>
      <c r="F253">
        <v>258</v>
      </c>
      <c r="G253">
        <v>51</v>
      </c>
      <c r="H253">
        <v>23</v>
      </c>
      <c r="I253">
        <v>11</v>
      </c>
      <c r="J253">
        <v>13</v>
      </c>
      <c r="K253">
        <v>23</v>
      </c>
      <c r="L253">
        <v>40</v>
      </c>
      <c r="M253">
        <v>29</v>
      </c>
      <c r="N253">
        <v>14</v>
      </c>
      <c r="O253">
        <v>21</v>
      </c>
      <c r="P253">
        <v>42</v>
      </c>
      <c r="Q253">
        <v>27</v>
      </c>
      <c r="R253">
        <v>19</v>
      </c>
      <c r="S253">
        <v>39</v>
      </c>
      <c r="T253">
        <v>19</v>
      </c>
      <c r="U253">
        <v>20</v>
      </c>
      <c r="V253">
        <v>10</v>
      </c>
      <c r="W253">
        <v>3</v>
      </c>
      <c r="X253" t="s">
        <v>8</v>
      </c>
      <c r="Y253">
        <v>22.406942857142798</v>
      </c>
      <c r="Z253">
        <v>60.501371428571403</v>
      </c>
      <c r="AA253">
        <v>23.5893571428571</v>
      </c>
      <c r="AB253">
        <v>45.835099999999997</v>
      </c>
      <c r="AC253">
        <v>24.7513857142857</v>
      </c>
      <c r="AD253">
        <v>33.520828571428503</v>
      </c>
      <c r="AE253">
        <v>23.8428</v>
      </c>
      <c r="AF253">
        <v>16.492028571428499</v>
      </c>
      <c r="AG253">
        <v>10.3009128571428</v>
      </c>
      <c r="AH253">
        <v>12.9509214285714</v>
      </c>
      <c r="AI253">
        <v>7.5668471428571404</v>
      </c>
      <c r="AJ253">
        <v>3.5959085714285699</v>
      </c>
      <c r="AK253">
        <v>342.80171428571401</v>
      </c>
      <c r="AL253">
        <v>68.628057142857102</v>
      </c>
      <c r="AM253">
        <v>29.353528571428502</v>
      </c>
      <c r="AN253">
        <v>13.437255714285699</v>
      </c>
      <c r="AO253">
        <v>14.277561428571399</v>
      </c>
      <c r="AP253">
        <v>21.5842142857142</v>
      </c>
      <c r="AQ253" t="s">
        <v>283</v>
      </c>
      <c r="AR253" t="s">
        <v>1097</v>
      </c>
      <c r="AS253" t="s">
        <v>37</v>
      </c>
    </row>
    <row r="254" spans="1:45" x14ac:dyDescent="0.2">
      <c r="A254" t="s">
        <v>204</v>
      </c>
      <c r="B254" t="s">
        <v>6</v>
      </c>
      <c r="C254">
        <v>64</v>
      </c>
      <c r="D254">
        <v>150</v>
      </c>
      <c r="E254" t="s">
        <v>7</v>
      </c>
      <c r="F254">
        <v>987</v>
      </c>
      <c r="G254">
        <v>157</v>
      </c>
      <c r="H254">
        <v>44</v>
      </c>
      <c r="I254">
        <v>30</v>
      </c>
      <c r="J254">
        <v>54</v>
      </c>
      <c r="K254">
        <v>26</v>
      </c>
      <c r="L254">
        <v>351</v>
      </c>
      <c r="M254">
        <v>113</v>
      </c>
      <c r="N254">
        <v>24</v>
      </c>
      <c r="O254">
        <v>73</v>
      </c>
      <c r="P254">
        <v>7</v>
      </c>
      <c r="Q254">
        <v>125</v>
      </c>
      <c r="R254">
        <v>16</v>
      </c>
      <c r="S254">
        <v>19</v>
      </c>
      <c r="T254">
        <v>21</v>
      </c>
      <c r="U254">
        <v>11</v>
      </c>
      <c r="V254">
        <v>13</v>
      </c>
      <c r="W254">
        <v>4</v>
      </c>
      <c r="X254" t="s">
        <v>8</v>
      </c>
      <c r="Y254">
        <v>64.019809523809499</v>
      </c>
      <c r="Z254">
        <v>16.8059333333333</v>
      </c>
      <c r="AA254">
        <v>33.107880952380903</v>
      </c>
      <c r="AB254">
        <v>37.216547619047603</v>
      </c>
      <c r="AC254">
        <v>45.594666666666598</v>
      </c>
      <c r="AD254">
        <v>30.727428571428501</v>
      </c>
      <c r="AE254">
        <v>348.700952380952</v>
      </c>
      <c r="AF254">
        <v>107.103404761904</v>
      </c>
      <c r="AG254">
        <v>59.679904761904702</v>
      </c>
      <c r="AH254">
        <v>99.929952380952301</v>
      </c>
      <c r="AI254">
        <v>16.394833333333299</v>
      </c>
      <c r="AJ254">
        <v>7.9909095238095196</v>
      </c>
      <c r="AK254">
        <v>2185.6928571428498</v>
      </c>
      <c r="AL254">
        <v>352.11119047619002</v>
      </c>
      <c r="AM254">
        <v>93.590952380952302</v>
      </c>
      <c r="AN254">
        <v>61.078452380952299</v>
      </c>
      <c r="AO254">
        <v>98.844642857142802</v>
      </c>
      <c r="AP254">
        <v>40.665904761904699</v>
      </c>
      <c r="AQ254" t="s">
        <v>284</v>
      </c>
      <c r="AR254" t="s">
        <v>1097</v>
      </c>
      <c r="AS254" t="s">
        <v>41</v>
      </c>
    </row>
    <row r="255" spans="1:45" x14ac:dyDescent="0.2">
      <c r="A255" t="s">
        <v>204</v>
      </c>
      <c r="B255" t="s">
        <v>6</v>
      </c>
      <c r="C255">
        <v>64</v>
      </c>
      <c r="D255">
        <v>200</v>
      </c>
      <c r="E255" t="s">
        <v>7</v>
      </c>
      <c r="F255">
        <v>1311</v>
      </c>
      <c r="G255">
        <v>211</v>
      </c>
      <c r="H255">
        <v>48</v>
      </c>
      <c r="I255">
        <v>40</v>
      </c>
      <c r="J255">
        <v>71</v>
      </c>
      <c r="K255">
        <v>35</v>
      </c>
      <c r="L255">
        <v>467</v>
      </c>
      <c r="M255">
        <v>150</v>
      </c>
      <c r="N255">
        <v>32</v>
      </c>
      <c r="O255">
        <v>97</v>
      </c>
      <c r="P255">
        <v>5</v>
      </c>
      <c r="Q255">
        <v>164</v>
      </c>
      <c r="R255">
        <v>21</v>
      </c>
      <c r="S255">
        <v>25</v>
      </c>
      <c r="T255">
        <v>29</v>
      </c>
      <c r="U255">
        <v>15</v>
      </c>
      <c r="V255">
        <v>17</v>
      </c>
      <c r="W255">
        <v>6</v>
      </c>
      <c r="X255" t="s">
        <v>8</v>
      </c>
      <c r="Y255">
        <v>64.019821428571404</v>
      </c>
      <c r="Z255">
        <v>9.0031785714285704</v>
      </c>
      <c r="AA255">
        <v>32.590571428571401</v>
      </c>
      <c r="AB255">
        <v>36.726839285714199</v>
      </c>
      <c r="AC255">
        <v>47.2230357142857</v>
      </c>
      <c r="AD255">
        <v>31.425785714285698</v>
      </c>
      <c r="AE255">
        <v>347.95589285714198</v>
      </c>
      <c r="AF255">
        <v>106.62949999999999</v>
      </c>
      <c r="AG255">
        <v>59.475517857142798</v>
      </c>
      <c r="AH255">
        <v>98.331071428571406</v>
      </c>
      <c r="AI255">
        <v>16.079548214285701</v>
      </c>
      <c r="AJ255">
        <v>8.9897732142857105</v>
      </c>
      <c r="AK255">
        <v>2177.38928571428</v>
      </c>
      <c r="AL255">
        <v>354.91464285714198</v>
      </c>
      <c r="AM255">
        <v>76.574428571428498</v>
      </c>
      <c r="AN255">
        <v>61.078446428571397</v>
      </c>
      <c r="AO255">
        <v>97.471821428571403</v>
      </c>
      <c r="AP255">
        <v>41.0569285714285</v>
      </c>
      <c r="AQ255" t="s">
        <v>285</v>
      </c>
      <c r="AR255" t="s">
        <v>1097</v>
      </c>
      <c r="AS255" t="s">
        <v>41</v>
      </c>
    </row>
    <row r="256" spans="1:45" x14ac:dyDescent="0.2">
      <c r="A256" t="s">
        <v>204</v>
      </c>
      <c r="B256" t="s">
        <v>6</v>
      </c>
      <c r="C256">
        <v>64</v>
      </c>
      <c r="D256">
        <v>250</v>
      </c>
      <c r="E256" t="s">
        <v>7</v>
      </c>
      <c r="F256">
        <v>1635</v>
      </c>
      <c r="G256">
        <v>264</v>
      </c>
      <c r="H256">
        <v>59</v>
      </c>
      <c r="I256">
        <v>50</v>
      </c>
      <c r="J256">
        <v>89</v>
      </c>
      <c r="K256">
        <v>44</v>
      </c>
      <c r="L256">
        <v>582</v>
      </c>
      <c r="M256">
        <v>188</v>
      </c>
      <c r="N256">
        <v>40</v>
      </c>
      <c r="O256">
        <v>121</v>
      </c>
      <c r="P256">
        <v>12</v>
      </c>
      <c r="Q256">
        <v>204</v>
      </c>
      <c r="R256">
        <v>26</v>
      </c>
      <c r="S256">
        <v>31</v>
      </c>
      <c r="T256">
        <v>36</v>
      </c>
      <c r="U256">
        <v>18</v>
      </c>
      <c r="V256">
        <v>22</v>
      </c>
      <c r="W256">
        <v>7</v>
      </c>
      <c r="X256" t="s">
        <v>8</v>
      </c>
      <c r="Y256">
        <v>64.019828571428505</v>
      </c>
      <c r="Z256">
        <v>17.286100000000001</v>
      </c>
      <c r="AA256">
        <v>32.2801857142857</v>
      </c>
      <c r="AB256">
        <v>36.433028571428501</v>
      </c>
      <c r="AC256">
        <v>46.897357142857103</v>
      </c>
      <c r="AD256">
        <v>30.1687571428571</v>
      </c>
      <c r="AE256">
        <v>346.912714285714</v>
      </c>
      <c r="AF256">
        <v>106.913842857142</v>
      </c>
      <c r="AG256">
        <v>59.352885714285698</v>
      </c>
      <c r="AH256">
        <v>97.851414285714299</v>
      </c>
      <c r="AI256">
        <v>16.647057142857101</v>
      </c>
      <c r="AJ256">
        <v>8.3904542857142808</v>
      </c>
      <c r="AK256">
        <v>2172.40571428571</v>
      </c>
      <c r="AL256">
        <v>355.25114285714199</v>
      </c>
      <c r="AM256">
        <v>75.298185714285694</v>
      </c>
      <c r="AN256">
        <v>61.078442857142797</v>
      </c>
      <c r="AO256">
        <v>97.746385714285694</v>
      </c>
      <c r="AP256">
        <v>41.291542857142801</v>
      </c>
      <c r="AQ256" t="s">
        <v>286</v>
      </c>
      <c r="AR256" t="s">
        <v>1097</v>
      </c>
      <c r="AS256" t="s">
        <v>41</v>
      </c>
    </row>
    <row r="257" spans="1:45" x14ac:dyDescent="0.2">
      <c r="A257" t="s">
        <v>204</v>
      </c>
      <c r="B257" t="s">
        <v>6</v>
      </c>
      <c r="C257">
        <v>64</v>
      </c>
      <c r="D257">
        <v>150</v>
      </c>
      <c r="E257" t="s">
        <v>7</v>
      </c>
      <c r="F257">
        <v>160</v>
      </c>
      <c r="G257">
        <v>22</v>
      </c>
      <c r="H257">
        <v>22</v>
      </c>
      <c r="I257">
        <v>9</v>
      </c>
      <c r="J257">
        <v>15</v>
      </c>
      <c r="K257">
        <v>15</v>
      </c>
      <c r="L257">
        <v>117</v>
      </c>
      <c r="M257">
        <v>39</v>
      </c>
      <c r="N257">
        <v>18</v>
      </c>
      <c r="O257">
        <v>21</v>
      </c>
      <c r="P257">
        <v>11</v>
      </c>
      <c r="Q257">
        <v>87</v>
      </c>
      <c r="R257">
        <v>12</v>
      </c>
      <c r="S257">
        <v>21</v>
      </c>
      <c r="T257">
        <v>20</v>
      </c>
      <c r="U257">
        <v>17</v>
      </c>
      <c r="V257">
        <v>7</v>
      </c>
      <c r="W257">
        <v>2</v>
      </c>
      <c r="X257" t="s">
        <v>8</v>
      </c>
      <c r="Y257">
        <v>48.014857142857103</v>
      </c>
      <c r="Z257">
        <v>26.409333333333301</v>
      </c>
      <c r="AA257">
        <v>24.830904761904701</v>
      </c>
      <c r="AB257">
        <v>41.134071428571403</v>
      </c>
      <c r="AC257">
        <v>43.423476190476102</v>
      </c>
      <c r="AD257">
        <v>47.487857142857102</v>
      </c>
      <c r="AE257">
        <v>116.233666666666</v>
      </c>
      <c r="AF257">
        <v>36.964880952380902</v>
      </c>
      <c r="AG257">
        <v>17.168188095238001</v>
      </c>
      <c r="AH257">
        <v>69.551261904761901</v>
      </c>
      <c r="AI257">
        <v>8.8279880952380907</v>
      </c>
      <c r="AJ257">
        <v>3.9954547619047598</v>
      </c>
      <c r="AK257">
        <v>354.31690476190403</v>
      </c>
      <c r="AL257">
        <v>49.340428571428497</v>
      </c>
      <c r="AM257">
        <v>46.795476190476101</v>
      </c>
      <c r="AN257">
        <v>18.323530952380899</v>
      </c>
      <c r="AO257">
        <v>27.4568571428571</v>
      </c>
      <c r="AP257">
        <v>23.461102380952301</v>
      </c>
      <c r="AQ257" t="s">
        <v>287</v>
      </c>
      <c r="AR257" t="s">
        <v>1097</v>
      </c>
      <c r="AS257" t="s">
        <v>45</v>
      </c>
    </row>
    <row r="258" spans="1:45" x14ac:dyDescent="0.2">
      <c r="A258" t="s">
        <v>204</v>
      </c>
      <c r="B258" t="s">
        <v>6</v>
      </c>
      <c r="C258">
        <v>64</v>
      </c>
      <c r="D258">
        <v>200</v>
      </c>
      <c r="E258" t="s">
        <v>7</v>
      </c>
      <c r="F258">
        <v>215</v>
      </c>
      <c r="G258">
        <v>30</v>
      </c>
      <c r="H258">
        <v>18</v>
      </c>
      <c r="I258">
        <v>12</v>
      </c>
      <c r="J258">
        <v>21</v>
      </c>
      <c r="K258">
        <v>20</v>
      </c>
      <c r="L258">
        <v>156</v>
      </c>
      <c r="M258">
        <v>52</v>
      </c>
      <c r="N258">
        <v>24</v>
      </c>
      <c r="O258">
        <v>29</v>
      </c>
      <c r="P258">
        <v>5</v>
      </c>
      <c r="Q258">
        <v>116</v>
      </c>
      <c r="R258">
        <v>16</v>
      </c>
      <c r="S258">
        <v>28</v>
      </c>
      <c r="T258">
        <v>28</v>
      </c>
      <c r="U258">
        <v>23</v>
      </c>
      <c r="V258">
        <v>10</v>
      </c>
      <c r="W258">
        <v>3</v>
      </c>
      <c r="X258" t="s">
        <v>8</v>
      </c>
      <c r="Y258">
        <v>48.014857142857103</v>
      </c>
      <c r="Z258">
        <v>9.0031785714285704</v>
      </c>
      <c r="AA258">
        <v>24.8309107142857</v>
      </c>
      <c r="AB258">
        <v>41.134071428571403</v>
      </c>
      <c r="AC258">
        <v>45.594660714285702</v>
      </c>
      <c r="AD258">
        <v>48.1861964285714</v>
      </c>
      <c r="AE258">
        <v>116.23366071428499</v>
      </c>
      <c r="AF258">
        <v>36.9648928571428</v>
      </c>
      <c r="AG258">
        <v>17.781337499999999</v>
      </c>
      <c r="AH258">
        <v>69.551249999999996</v>
      </c>
      <c r="AI258">
        <v>9.4585589285714207</v>
      </c>
      <c r="AJ258">
        <v>4.4948857142857097</v>
      </c>
      <c r="AK258">
        <v>357.085178571428</v>
      </c>
      <c r="AL258">
        <v>50.461803571428497</v>
      </c>
      <c r="AM258">
        <v>28.715410714285699</v>
      </c>
      <c r="AN258">
        <v>18.3235357142857</v>
      </c>
      <c r="AO258">
        <v>28.829696428571399</v>
      </c>
      <c r="AP258">
        <v>23.461107142857099</v>
      </c>
      <c r="AQ258" t="s">
        <v>288</v>
      </c>
      <c r="AR258" t="s">
        <v>1097</v>
      </c>
      <c r="AS258" t="s">
        <v>45</v>
      </c>
    </row>
    <row r="259" spans="1:45" x14ac:dyDescent="0.2">
      <c r="A259" t="s">
        <v>204</v>
      </c>
      <c r="B259" t="s">
        <v>6</v>
      </c>
      <c r="C259">
        <v>64</v>
      </c>
      <c r="D259">
        <v>250</v>
      </c>
      <c r="E259" t="s">
        <v>7</v>
      </c>
      <c r="F259">
        <v>269</v>
      </c>
      <c r="G259">
        <v>38</v>
      </c>
      <c r="H259">
        <v>38</v>
      </c>
      <c r="I259">
        <v>15</v>
      </c>
      <c r="J259">
        <v>26</v>
      </c>
      <c r="K259">
        <v>25</v>
      </c>
      <c r="L259">
        <v>194</v>
      </c>
      <c r="M259">
        <v>65</v>
      </c>
      <c r="N259">
        <v>30</v>
      </c>
      <c r="O259">
        <v>36</v>
      </c>
      <c r="P259">
        <v>20</v>
      </c>
      <c r="Q259">
        <v>144</v>
      </c>
      <c r="R259">
        <v>20</v>
      </c>
      <c r="S259">
        <v>35</v>
      </c>
      <c r="T259">
        <v>35</v>
      </c>
      <c r="U259">
        <v>29</v>
      </c>
      <c r="V259">
        <v>13</v>
      </c>
      <c r="W259">
        <v>4</v>
      </c>
      <c r="X259" t="s">
        <v>8</v>
      </c>
      <c r="Y259">
        <v>48.014871428571396</v>
      </c>
      <c r="Z259">
        <v>28.810171428571401</v>
      </c>
      <c r="AA259">
        <v>24.830914285714201</v>
      </c>
      <c r="AB259">
        <v>41.134071428571403</v>
      </c>
      <c r="AC259">
        <v>45.594657142857102</v>
      </c>
      <c r="AD259">
        <v>48.605214285714197</v>
      </c>
      <c r="AE259">
        <v>115.63760000000001</v>
      </c>
      <c r="AF259">
        <v>36.9648857142857</v>
      </c>
      <c r="AG259">
        <v>17.658714285714201</v>
      </c>
      <c r="AH259">
        <v>69.071585714285703</v>
      </c>
      <c r="AI259">
        <v>9.8369</v>
      </c>
      <c r="AJ259">
        <v>4.79454571428571</v>
      </c>
      <c r="AK259">
        <v>357.41728571428501</v>
      </c>
      <c r="AL259">
        <v>51.1346285714285</v>
      </c>
      <c r="AM259">
        <v>48.497128571428497</v>
      </c>
      <c r="AN259">
        <v>18.323528571428501</v>
      </c>
      <c r="AO259">
        <v>28.555128571428501</v>
      </c>
      <c r="AP259">
        <v>23.461099999999998</v>
      </c>
      <c r="AQ259" t="s">
        <v>289</v>
      </c>
      <c r="AR259" t="s">
        <v>1097</v>
      </c>
      <c r="AS259" t="s">
        <v>45</v>
      </c>
    </row>
    <row r="260" spans="1:45" x14ac:dyDescent="0.2">
      <c r="A260" t="s">
        <v>204</v>
      </c>
      <c r="B260" t="s">
        <v>6</v>
      </c>
      <c r="C260">
        <v>64</v>
      </c>
      <c r="D260">
        <v>150</v>
      </c>
      <c r="E260" t="s">
        <v>7</v>
      </c>
      <c r="F260">
        <v>65</v>
      </c>
      <c r="G260">
        <v>62</v>
      </c>
      <c r="H260">
        <v>48</v>
      </c>
      <c r="I260">
        <v>74</v>
      </c>
      <c r="J260">
        <v>31</v>
      </c>
      <c r="K260">
        <v>17</v>
      </c>
      <c r="L260">
        <v>53</v>
      </c>
      <c r="M260">
        <v>33</v>
      </c>
      <c r="N260">
        <v>11</v>
      </c>
      <c r="O260">
        <v>17</v>
      </c>
      <c r="P260">
        <v>4</v>
      </c>
      <c r="Q260">
        <v>11</v>
      </c>
      <c r="R260">
        <v>9</v>
      </c>
      <c r="S260">
        <v>10</v>
      </c>
      <c r="T260">
        <v>10</v>
      </c>
      <c r="U260">
        <v>8</v>
      </c>
      <c r="V260">
        <v>6</v>
      </c>
      <c r="W260">
        <v>2</v>
      </c>
      <c r="X260" t="s">
        <v>8</v>
      </c>
      <c r="Y260">
        <v>29.342404761904699</v>
      </c>
      <c r="Z260">
        <v>9.6033904761904694</v>
      </c>
      <c r="AA260">
        <v>18.623180952380899</v>
      </c>
      <c r="AB260">
        <v>19.58765</v>
      </c>
      <c r="AC260">
        <v>21.711742857142799</v>
      </c>
      <c r="AD260">
        <v>22.3472238095238</v>
      </c>
      <c r="AE260">
        <v>52.652857142857101</v>
      </c>
      <c r="AF260">
        <v>31.2779761904761</v>
      </c>
      <c r="AG260">
        <v>13.8980571428571</v>
      </c>
      <c r="AH260">
        <v>8.7938357142857093</v>
      </c>
      <c r="AI260">
        <v>7.5668476190476097</v>
      </c>
      <c r="AJ260">
        <v>3.9954547619047598</v>
      </c>
      <c r="AK260">
        <v>143.94128571428499</v>
      </c>
      <c r="AL260">
        <v>139.05033333333299</v>
      </c>
      <c r="AM260">
        <v>102.09923809523799</v>
      </c>
      <c r="AN260">
        <v>150.66014285714201</v>
      </c>
      <c r="AO260">
        <v>56.744166666666601</v>
      </c>
      <c r="AP260">
        <v>26.589261904761901</v>
      </c>
      <c r="AQ260" t="s">
        <v>290</v>
      </c>
      <c r="AR260" t="s">
        <v>1097</v>
      </c>
      <c r="AS260" t="s">
        <v>49</v>
      </c>
    </row>
    <row r="261" spans="1:45" x14ac:dyDescent="0.2">
      <c r="A261" t="s">
        <v>204</v>
      </c>
      <c r="B261" t="s">
        <v>6</v>
      </c>
      <c r="C261">
        <v>64</v>
      </c>
      <c r="D261">
        <v>200</v>
      </c>
      <c r="E261" t="s">
        <v>7</v>
      </c>
      <c r="F261">
        <v>85</v>
      </c>
      <c r="G261">
        <v>81</v>
      </c>
      <c r="H261">
        <v>43</v>
      </c>
      <c r="I261">
        <v>97</v>
      </c>
      <c r="J261">
        <v>41</v>
      </c>
      <c r="K261">
        <v>22</v>
      </c>
      <c r="L261">
        <v>70</v>
      </c>
      <c r="M261">
        <v>44</v>
      </c>
      <c r="N261">
        <v>15</v>
      </c>
      <c r="O261">
        <v>22</v>
      </c>
      <c r="P261">
        <v>5</v>
      </c>
      <c r="Q261">
        <v>15</v>
      </c>
      <c r="R261">
        <v>12</v>
      </c>
      <c r="S261">
        <v>13</v>
      </c>
      <c r="T261">
        <v>13</v>
      </c>
      <c r="U261">
        <v>11</v>
      </c>
      <c r="V261">
        <v>8</v>
      </c>
      <c r="W261">
        <v>3</v>
      </c>
      <c r="X261" t="s">
        <v>8</v>
      </c>
      <c r="Y261">
        <v>30.009285714285699</v>
      </c>
      <c r="Z261">
        <v>9.0031785714285704</v>
      </c>
      <c r="AA261">
        <v>18.6231785714285</v>
      </c>
      <c r="AB261">
        <v>19.097964285714198</v>
      </c>
      <c r="AC261">
        <v>21.168946428571399</v>
      </c>
      <c r="AD261">
        <v>23.0455714285714</v>
      </c>
      <c r="AE261">
        <v>52.156125000000003</v>
      </c>
      <c r="AF261">
        <v>31.277982142857098</v>
      </c>
      <c r="AG261">
        <v>13.4892910714285</v>
      </c>
      <c r="AH261">
        <v>8.99369642857142</v>
      </c>
      <c r="AI261">
        <v>7.5668464285714201</v>
      </c>
      <c r="AJ261">
        <v>4.4948857142857097</v>
      </c>
      <c r="AK261">
        <v>141.173178571428</v>
      </c>
      <c r="AL261">
        <v>136.246892857142</v>
      </c>
      <c r="AM261">
        <v>68.597928571428497</v>
      </c>
      <c r="AN261">
        <v>148.11521428571399</v>
      </c>
      <c r="AO261">
        <v>56.286535714285698</v>
      </c>
      <c r="AP261">
        <v>25.807214285714199</v>
      </c>
      <c r="AQ261" t="s">
        <v>291</v>
      </c>
      <c r="AR261" t="s">
        <v>1097</v>
      </c>
      <c r="AS261" t="s">
        <v>49</v>
      </c>
    </row>
    <row r="262" spans="1:45" x14ac:dyDescent="0.2">
      <c r="A262" t="s">
        <v>204</v>
      </c>
      <c r="B262" t="s">
        <v>6</v>
      </c>
      <c r="C262">
        <v>64</v>
      </c>
      <c r="D262">
        <v>250</v>
      </c>
      <c r="E262" t="s">
        <v>7</v>
      </c>
      <c r="F262">
        <v>105</v>
      </c>
      <c r="G262">
        <v>100</v>
      </c>
      <c r="H262">
        <v>53</v>
      </c>
      <c r="I262">
        <v>121</v>
      </c>
      <c r="J262">
        <v>51</v>
      </c>
      <c r="K262">
        <v>28</v>
      </c>
      <c r="L262">
        <v>87</v>
      </c>
      <c r="M262">
        <v>55</v>
      </c>
      <c r="N262">
        <v>19</v>
      </c>
      <c r="O262">
        <v>33</v>
      </c>
      <c r="P262">
        <v>5</v>
      </c>
      <c r="Q262">
        <v>18</v>
      </c>
      <c r="R262">
        <v>15</v>
      </c>
      <c r="S262">
        <v>17</v>
      </c>
      <c r="T262">
        <v>16</v>
      </c>
      <c r="U262">
        <v>14</v>
      </c>
      <c r="V262">
        <v>11</v>
      </c>
      <c r="W262">
        <v>4</v>
      </c>
      <c r="X262" t="s">
        <v>8</v>
      </c>
      <c r="Y262">
        <v>30.409414285714199</v>
      </c>
      <c r="Z262">
        <v>7.2025428571428503</v>
      </c>
      <c r="AA262">
        <v>18.6231857142857</v>
      </c>
      <c r="AB262">
        <v>19.979399999999998</v>
      </c>
      <c r="AC262">
        <v>20.843271428571398</v>
      </c>
      <c r="AD262">
        <v>23.4645857142857</v>
      </c>
      <c r="AE262">
        <v>51.8581</v>
      </c>
      <c r="AF262">
        <v>31.277985714285698</v>
      </c>
      <c r="AG262">
        <v>16.187142857142799</v>
      </c>
      <c r="AH262">
        <v>8.6339485714285704</v>
      </c>
      <c r="AI262">
        <v>8.3235314285714193</v>
      </c>
      <c r="AJ262">
        <v>4.79454571428571</v>
      </c>
      <c r="AK262">
        <v>139.51231428571401</v>
      </c>
      <c r="AL262">
        <v>134.564828571428</v>
      </c>
      <c r="AM262">
        <v>67.640742857142797</v>
      </c>
      <c r="AN262">
        <v>147.809857142857</v>
      </c>
      <c r="AO262">
        <v>56.0119714285714</v>
      </c>
      <c r="AP262">
        <v>26.276442857142801</v>
      </c>
      <c r="AQ262" t="s">
        <v>292</v>
      </c>
      <c r="AR262" t="s">
        <v>1097</v>
      </c>
      <c r="AS262" t="s">
        <v>49</v>
      </c>
    </row>
    <row r="263" spans="1:45" x14ac:dyDescent="0.2">
      <c r="A263" t="s">
        <v>204</v>
      </c>
      <c r="B263" t="s">
        <v>6</v>
      </c>
      <c r="C263">
        <v>64</v>
      </c>
      <c r="D263">
        <v>150</v>
      </c>
      <c r="E263" t="s">
        <v>7</v>
      </c>
      <c r="F263">
        <v>56</v>
      </c>
      <c r="G263">
        <v>401</v>
      </c>
      <c r="H263">
        <v>872</v>
      </c>
      <c r="I263">
        <v>3184</v>
      </c>
      <c r="J263">
        <v>243</v>
      </c>
      <c r="K263">
        <v>26</v>
      </c>
      <c r="L263">
        <v>27</v>
      </c>
      <c r="M263">
        <v>29</v>
      </c>
      <c r="N263">
        <v>9</v>
      </c>
      <c r="O263">
        <v>53</v>
      </c>
      <c r="P263">
        <v>6</v>
      </c>
      <c r="Q263">
        <v>16</v>
      </c>
      <c r="R263">
        <v>20</v>
      </c>
      <c r="S263">
        <v>15</v>
      </c>
      <c r="T263">
        <v>10</v>
      </c>
      <c r="U263">
        <v>8</v>
      </c>
      <c r="V263">
        <v>8</v>
      </c>
      <c r="W263">
        <v>19</v>
      </c>
      <c r="X263" t="s">
        <v>8</v>
      </c>
      <c r="Y263">
        <v>24.007428571428498</v>
      </c>
      <c r="Z263">
        <v>14.405085714285701</v>
      </c>
      <c r="AA263">
        <v>41.384857142857101</v>
      </c>
      <c r="AB263">
        <v>29.3814761904761</v>
      </c>
      <c r="AC263">
        <v>21.711742857142799</v>
      </c>
      <c r="AD263">
        <v>22.3472238095238</v>
      </c>
      <c r="AE263">
        <v>26.823142857142798</v>
      </c>
      <c r="AF263">
        <v>27.4867142857142</v>
      </c>
      <c r="AG263">
        <v>43.329238095237997</v>
      </c>
      <c r="AH263">
        <v>12.791033333333299</v>
      </c>
      <c r="AI263">
        <v>10.0891285714285</v>
      </c>
      <c r="AJ263">
        <v>37.956809523809497</v>
      </c>
      <c r="AK263">
        <v>124.01095238095201</v>
      </c>
      <c r="AL263">
        <v>899.34166666666601</v>
      </c>
      <c r="AM263">
        <v>1854.8026190476101</v>
      </c>
      <c r="AN263">
        <v>6482.4571428571398</v>
      </c>
      <c r="AO263">
        <v>444.80095238095203</v>
      </c>
      <c r="AP263">
        <v>40.665904761904699</v>
      </c>
      <c r="AQ263" t="s">
        <v>293</v>
      </c>
      <c r="AR263" t="s">
        <v>1097</v>
      </c>
      <c r="AS263" t="s">
        <v>53</v>
      </c>
    </row>
    <row r="264" spans="1:45" x14ac:dyDescent="0.2">
      <c r="A264" t="s">
        <v>204</v>
      </c>
      <c r="B264" t="s">
        <v>6</v>
      </c>
      <c r="C264">
        <v>64</v>
      </c>
      <c r="D264">
        <v>200</v>
      </c>
      <c r="E264" t="s">
        <v>7</v>
      </c>
      <c r="F264">
        <v>75</v>
      </c>
      <c r="G264">
        <v>532</v>
      </c>
      <c r="H264">
        <v>1152</v>
      </c>
      <c r="I264">
        <v>4257</v>
      </c>
      <c r="J264">
        <v>326</v>
      </c>
      <c r="K264">
        <v>34</v>
      </c>
      <c r="L264">
        <v>36</v>
      </c>
      <c r="M264">
        <v>38</v>
      </c>
      <c r="N264">
        <v>12</v>
      </c>
      <c r="O264">
        <v>77</v>
      </c>
      <c r="P264">
        <v>8</v>
      </c>
      <c r="Q264">
        <v>21</v>
      </c>
      <c r="R264">
        <v>26</v>
      </c>
      <c r="S264">
        <v>20</v>
      </c>
      <c r="T264">
        <v>14</v>
      </c>
      <c r="U264">
        <v>11</v>
      </c>
      <c r="V264">
        <v>11</v>
      </c>
      <c r="W264">
        <v>26</v>
      </c>
      <c r="X264" t="s">
        <v>8</v>
      </c>
      <c r="Y264">
        <v>24.007428571428498</v>
      </c>
      <c r="Z264">
        <v>14.405085714285701</v>
      </c>
      <c r="AA264">
        <v>40.350232142857102</v>
      </c>
      <c r="AB264">
        <v>29.381482142857099</v>
      </c>
      <c r="AC264">
        <v>22.797321428571401</v>
      </c>
      <c r="AD264">
        <v>23.0455714285714</v>
      </c>
      <c r="AE264">
        <v>26.823160714285699</v>
      </c>
      <c r="AF264">
        <v>27.012803571428499</v>
      </c>
      <c r="AG264">
        <v>47.212517857142799</v>
      </c>
      <c r="AH264">
        <v>12.591175</v>
      </c>
      <c r="AI264">
        <v>10.4044142857142</v>
      </c>
      <c r="AJ264">
        <v>38.9556785714285</v>
      </c>
      <c r="AK264">
        <v>124.564571428571</v>
      </c>
      <c r="AL264">
        <v>894.856071428571</v>
      </c>
      <c r="AM264">
        <v>1837.7857142857099</v>
      </c>
      <c r="AN264">
        <v>6500.2732142857103</v>
      </c>
      <c r="AO264">
        <v>447.546607142857</v>
      </c>
      <c r="AP264">
        <v>39.883874999999897</v>
      </c>
      <c r="AQ264" t="s">
        <v>294</v>
      </c>
      <c r="AR264" t="s">
        <v>1097</v>
      </c>
      <c r="AS264" t="s">
        <v>53</v>
      </c>
    </row>
    <row r="265" spans="1:45" x14ac:dyDescent="0.2">
      <c r="A265" t="s">
        <v>204</v>
      </c>
      <c r="B265" t="s">
        <v>6</v>
      </c>
      <c r="C265">
        <v>64</v>
      </c>
      <c r="D265">
        <v>250</v>
      </c>
      <c r="E265" t="s">
        <v>7</v>
      </c>
      <c r="F265">
        <v>93</v>
      </c>
      <c r="G265">
        <v>663</v>
      </c>
      <c r="H265">
        <v>1431</v>
      </c>
      <c r="I265">
        <v>5329</v>
      </c>
      <c r="J265">
        <v>409</v>
      </c>
      <c r="K265">
        <v>43</v>
      </c>
      <c r="L265">
        <v>45</v>
      </c>
      <c r="M265">
        <v>47</v>
      </c>
      <c r="N265">
        <v>15</v>
      </c>
      <c r="O265">
        <v>95</v>
      </c>
      <c r="P265">
        <v>10</v>
      </c>
      <c r="Q265">
        <v>26</v>
      </c>
      <c r="R265">
        <v>32</v>
      </c>
      <c r="S265">
        <v>25</v>
      </c>
      <c r="T265">
        <v>18</v>
      </c>
      <c r="U265">
        <v>14</v>
      </c>
      <c r="V265">
        <v>14</v>
      </c>
      <c r="W265">
        <v>31</v>
      </c>
      <c r="X265" t="s">
        <v>8</v>
      </c>
      <c r="Y265">
        <v>24.007428571428498</v>
      </c>
      <c r="Z265">
        <v>14.405085714285701</v>
      </c>
      <c r="AA265">
        <v>39.7294571428571</v>
      </c>
      <c r="AB265">
        <v>29.381471428571398</v>
      </c>
      <c r="AC265">
        <v>23.448685714285698</v>
      </c>
      <c r="AD265">
        <v>23.4645857142857</v>
      </c>
      <c r="AE265">
        <v>26.823157142857099</v>
      </c>
      <c r="AF265">
        <v>26.728457142857099</v>
      </c>
      <c r="AG265">
        <v>46.599371428571402</v>
      </c>
      <c r="AH265">
        <v>12.4712585714285</v>
      </c>
      <c r="AI265">
        <v>10.593584285714201</v>
      </c>
      <c r="AJ265">
        <v>37.1577285714285</v>
      </c>
      <c r="AK265">
        <v>123.568057142857</v>
      </c>
      <c r="AL265">
        <v>892.16485714285704</v>
      </c>
      <c r="AM265">
        <v>1826.3</v>
      </c>
      <c r="AN265">
        <v>6509.74</v>
      </c>
      <c r="AO265">
        <v>449.19399999999899</v>
      </c>
      <c r="AP265">
        <v>40.353099999999998</v>
      </c>
      <c r="AQ265" t="s">
        <v>295</v>
      </c>
      <c r="AR265" t="s">
        <v>1097</v>
      </c>
      <c r="AS265" t="s">
        <v>53</v>
      </c>
    </row>
    <row r="266" spans="1:45" x14ac:dyDescent="0.2">
      <c r="A266" t="s">
        <v>204</v>
      </c>
      <c r="B266" t="s">
        <v>6</v>
      </c>
      <c r="C266">
        <v>64</v>
      </c>
      <c r="D266">
        <v>150</v>
      </c>
      <c r="E266" t="s">
        <v>7</v>
      </c>
      <c r="F266">
        <v>17</v>
      </c>
      <c r="G266">
        <v>596</v>
      </c>
      <c r="H266">
        <v>14882</v>
      </c>
      <c r="I266">
        <v>361</v>
      </c>
      <c r="J266">
        <v>241</v>
      </c>
      <c r="K266">
        <v>115</v>
      </c>
      <c r="L266">
        <v>29</v>
      </c>
      <c r="M266">
        <v>19</v>
      </c>
      <c r="N266">
        <v>10</v>
      </c>
      <c r="O266">
        <v>16</v>
      </c>
      <c r="P266">
        <v>11</v>
      </c>
      <c r="Q266">
        <v>20</v>
      </c>
      <c r="R266">
        <v>41</v>
      </c>
      <c r="S266">
        <v>35</v>
      </c>
      <c r="T266">
        <v>13</v>
      </c>
      <c r="U266">
        <v>10</v>
      </c>
      <c r="V266">
        <v>8</v>
      </c>
      <c r="W266">
        <v>6</v>
      </c>
      <c r="X266" t="s">
        <v>8</v>
      </c>
      <c r="Y266">
        <v>26.674928571428499</v>
      </c>
      <c r="Z266">
        <v>26.409333333333301</v>
      </c>
      <c r="AA266">
        <v>84.838928571428497</v>
      </c>
      <c r="AB266">
        <v>68.556785714285695</v>
      </c>
      <c r="AC266">
        <v>28.225261904761901</v>
      </c>
      <c r="AD266">
        <v>27.934023809523801</v>
      </c>
      <c r="AE266">
        <v>28.810047619047602</v>
      </c>
      <c r="AF266">
        <v>18.008538095237999</v>
      </c>
      <c r="AG266">
        <v>13.0805238095238</v>
      </c>
      <c r="AH266">
        <v>15.9887928571428</v>
      </c>
      <c r="AI266">
        <v>10.0891285714285</v>
      </c>
      <c r="AJ266">
        <v>11.986364285714201</v>
      </c>
      <c r="AK266">
        <v>37.646190476190398</v>
      </c>
      <c r="AL266">
        <v>1336.67738095238</v>
      </c>
      <c r="AM266">
        <v>31655.023809523798</v>
      </c>
      <c r="AN266">
        <v>734.97714285714198</v>
      </c>
      <c r="AO266">
        <v>441.14</v>
      </c>
      <c r="AP266">
        <v>179.86845238095199</v>
      </c>
      <c r="AQ266" t="s">
        <v>296</v>
      </c>
      <c r="AR266" t="s">
        <v>1097</v>
      </c>
      <c r="AS266" t="s">
        <v>57</v>
      </c>
    </row>
    <row r="267" spans="1:45" x14ac:dyDescent="0.2">
      <c r="A267" t="s">
        <v>204</v>
      </c>
      <c r="B267" t="s">
        <v>6</v>
      </c>
      <c r="C267">
        <v>64</v>
      </c>
      <c r="D267">
        <v>200</v>
      </c>
      <c r="E267" t="s">
        <v>7</v>
      </c>
      <c r="F267">
        <v>23</v>
      </c>
      <c r="G267">
        <v>795</v>
      </c>
      <c r="H267">
        <v>19759</v>
      </c>
      <c r="I267">
        <v>481</v>
      </c>
      <c r="J267">
        <v>323</v>
      </c>
      <c r="K267">
        <v>154</v>
      </c>
      <c r="L267">
        <v>39</v>
      </c>
      <c r="M267">
        <v>26</v>
      </c>
      <c r="N267">
        <v>13</v>
      </c>
      <c r="O267">
        <v>21</v>
      </c>
      <c r="P267">
        <v>16</v>
      </c>
      <c r="Q267">
        <v>26</v>
      </c>
      <c r="R267">
        <v>53</v>
      </c>
      <c r="S267">
        <v>45</v>
      </c>
      <c r="T267">
        <v>17</v>
      </c>
      <c r="U267">
        <v>13</v>
      </c>
      <c r="V267">
        <v>11</v>
      </c>
      <c r="W267">
        <v>8</v>
      </c>
      <c r="X267" t="s">
        <v>8</v>
      </c>
      <c r="Y267">
        <v>26.008053571428501</v>
      </c>
      <c r="Z267">
        <v>28.810178571428501</v>
      </c>
      <c r="AA267">
        <v>82.252375000000001</v>
      </c>
      <c r="AB267">
        <v>66.108321428571401</v>
      </c>
      <c r="AC267">
        <v>27.6824642857142</v>
      </c>
      <c r="AD267">
        <v>27.235678571428501</v>
      </c>
      <c r="AE267">
        <v>29.058410714285699</v>
      </c>
      <c r="AF267">
        <v>18.4824464285714</v>
      </c>
      <c r="AG267">
        <v>12.876141071428499</v>
      </c>
      <c r="AH267">
        <v>15.589073214285699</v>
      </c>
      <c r="AI267">
        <v>10.4044142857142</v>
      </c>
      <c r="AJ267">
        <v>11.9863625</v>
      </c>
      <c r="AK267">
        <v>38.199803571428497</v>
      </c>
      <c r="AL267">
        <v>1337.2380357142799</v>
      </c>
      <c r="AM267">
        <v>31521.535714285699</v>
      </c>
      <c r="AN267">
        <v>734.468214285714</v>
      </c>
      <c r="AO267">
        <v>443.42803571428499</v>
      </c>
      <c r="AP267">
        <v>180.65053571428501</v>
      </c>
      <c r="AQ267" t="s">
        <v>297</v>
      </c>
      <c r="AR267" t="s">
        <v>1097</v>
      </c>
      <c r="AS267" t="s">
        <v>57</v>
      </c>
    </row>
    <row r="268" spans="1:45" x14ac:dyDescent="0.2">
      <c r="A268" t="s">
        <v>204</v>
      </c>
      <c r="B268" t="s">
        <v>6</v>
      </c>
      <c r="C268">
        <v>64</v>
      </c>
      <c r="D268">
        <v>250</v>
      </c>
      <c r="E268" t="s">
        <v>7</v>
      </c>
      <c r="F268">
        <v>29</v>
      </c>
      <c r="G268">
        <v>993</v>
      </c>
      <c r="H268">
        <v>24630</v>
      </c>
      <c r="I268">
        <v>601</v>
      </c>
      <c r="J268">
        <v>404</v>
      </c>
      <c r="K268">
        <v>192</v>
      </c>
      <c r="L268">
        <v>48</v>
      </c>
      <c r="M268">
        <v>32</v>
      </c>
      <c r="N268">
        <v>16</v>
      </c>
      <c r="O268">
        <v>26</v>
      </c>
      <c r="P268">
        <v>20</v>
      </c>
      <c r="Q268">
        <v>32</v>
      </c>
      <c r="R268">
        <v>65</v>
      </c>
      <c r="S268">
        <v>55</v>
      </c>
      <c r="T268">
        <v>22</v>
      </c>
      <c r="U268">
        <v>16</v>
      </c>
      <c r="V268">
        <v>14</v>
      </c>
      <c r="W268">
        <v>10</v>
      </c>
      <c r="X268" t="s">
        <v>8</v>
      </c>
      <c r="Y268">
        <v>25.607928571428499</v>
      </c>
      <c r="Z268">
        <v>28.810171428571401</v>
      </c>
      <c r="AA268">
        <v>80.700457142857104</v>
      </c>
      <c r="AB268">
        <v>64.639242857142804</v>
      </c>
      <c r="AC268">
        <v>28.659500000000001</v>
      </c>
      <c r="AD268">
        <v>26.8166714285714</v>
      </c>
      <c r="AE268">
        <v>28.611357142857099</v>
      </c>
      <c r="AF268">
        <v>18.1981</v>
      </c>
      <c r="AG268">
        <v>12.7535114285714</v>
      </c>
      <c r="AH268">
        <v>15.3492428571428</v>
      </c>
      <c r="AI268">
        <v>10.593584285714201</v>
      </c>
      <c r="AJ268">
        <v>11.986362857142799</v>
      </c>
      <c r="AK268">
        <v>38.531971428571403</v>
      </c>
      <c r="AL268">
        <v>1336.2287142857101</v>
      </c>
      <c r="AM268">
        <v>31433.8</v>
      </c>
      <c r="AN268">
        <v>734.16285714285698</v>
      </c>
      <c r="AO268">
        <v>443.70271428571402</v>
      </c>
      <c r="AP268">
        <v>180.181285714285</v>
      </c>
      <c r="AQ268" t="s">
        <v>298</v>
      </c>
      <c r="AR268" t="s">
        <v>1097</v>
      </c>
      <c r="AS268" t="s">
        <v>57</v>
      </c>
    </row>
    <row r="269" spans="1:45" x14ac:dyDescent="0.2">
      <c r="A269" t="s">
        <v>204</v>
      </c>
      <c r="B269" t="s">
        <v>6</v>
      </c>
      <c r="C269">
        <v>64</v>
      </c>
      <c r="D269">
        <v>150</v>
      </c>
      <c r="E269" t="s">
        <v>7</v>
      </c>
      <c r="F269">
        <v>23</v>
      </c>
      <c r="G269">
        <v>76</v>
      </c>
      <c r="H269">
        <v>671</v>
      </c>
      <c r="I269">
        <v>7091</v>
      </c>
      <c r="J269">
        <v>826</v>
      </c>
      <c r="K269">
        <v>80</v>
      </c>
      <c r="L269">
        <v>305</v>
      </c>
      <c r="M269">
        <v>264</v>
      </c>
      <c r="N269">
        <v>35</v>
      </c>
      <c r="O269">
        <v>143</v>
      </c>
      <c r="P269">
        <v>14</v>
      </c>
      <c r="Q269">
        <v>189</v>
      </c>
      <c r="R269">
        <v>69</v>
      </c>
      <c r="S269">
        <v>33</v>
      </c>
      <c r="T269">
        <v>31</v>
      </c>
      <c r="U269">
        <v>11</v>
      </c>
      <c r="V269">
        <v>33</v>
      </c>
      <c r="W269">
        <v>21</v>
      </c>
      <c r="X269" t="s">
        <v>8</v>
      </c>
      <c r="Y269">
        <v>93.362238095238098</v>
      </c>
      <c r="Z269">
        <v>33.611857142857097</v>
      </c>
      <c r="AA269">
        <v>142.77771428571401</v>
      </c>
      <c r="AB269">
        <v>64.639261904761895</v>
      </c>
      <c r="AC269">
        <v>67.306404761904702</v>
      </c>
      <c r="AD269">
        <v>30.727428571428501</v>
      </c>
      <c r="AE269">
        <v>303.00238095238097</v>
      </c>
      <c r="AF269">
        <v>250.223809523809</v>
      </c>
      <c r="AG269">
        <v>116.90719047619</v>
      </c>
      <c r="AH269">
        <v>151.09409523809501</v>
      </c>
      <c r="AI269">
        <v>41.617642857142798</v>
      </c>
      <c r="AJ269">
        <v>41.952261904761897</v>
      </c>
      <c r="AK269">
        <v>50.933071428571402</v>
      </c>
      <c r="AL269">
        <v>170.44878571428501</v>
      </c>
      <c r="AM269">
        <v>1427.2621428571399</v>
      </c>
      <c r="AN269">
        <v>14436.907142857101</v>
      </c>
      <c r="AO269">
        <v>1511.9571428571401</v>
      </c>
      <c r="AP269">
        <v>125.12588095238</v>
      </c>
      <c r="AQ269" t="s">
        <v>299</v>
      </c>
      <c r="AR269" t="s">
        <v>1097</v>
      </c>
      <c r="AS269" t="s">
        <v>61</v>
      </c>
    </row>
    <row r="270" spans="1:45" x14ac:dyDescent="0.2">
      <c r="A270" t="s">
        <v>204</v>
      </c>
      <c r="B270" t="s">
        <v>6</v>
      </c>
      <c r="C270">
        <v>64</v>
      </c>
      <c r="D270">
        <v>200</v>
      </c>
      <c r="E270" t="s">
        <v>7</v>
      </c>
      <c r="F270">
        <v>30</v>
      </c>
      <c r="G270">
        <v>101</v>
      </c>
      <c r="H270">
        <v>891</v>
      </c>
      <c r="I270">
        <v>9439</v>
      </c>
      <c r="J270">
        <v>1103</v>
      </c>
      <c r="K270">
        <v>106</v>
      </c>
      <c r="L270">
        <v>406</v>
      </c>
      <c r="M270">
        <v>351</v>
      </c>
      <c r="N270">
        <v>46</v>
      </c>
      <c r="O270">
        <v>185</v>
      </c>
      <c r="P270">
        <v>19</v>
      </c>
      <c r="Q270">
        <v>249</v>
      </c>
      <c r="R270">
        <v>92</v>
      </c>
      <c r="S270">
        <v>44</v>
      </c>
      <c r="T270">
        <v>43</v>
      </c>
      <c r="U270">
        <v>15</v>
      </c>
      <c r="V270">
        <v>45</v>
      </c>
      <c r="W270">
        <v>27</v>
      </c>
      <c r="X270" t="s">
        <v>8</v>
      </c>
      <c r="Y270">
        <v>92.028482142857101</v>
      </c>
      <c r="Z270">
        <v>34.212071428571399</v>
      </c>
      <c r="AA270">
        <v>142.77771428571401</v>
      </c>
      <c r="AB270">
        <v>64.639250000000004</v>
      </c>
      <c r="AC270">
        <v>70.020357142857094</v>
      </c>
      <c r="AD270">
        <v>31.425785714285698</v>
      </c>
      <c r="AE270">
        <v>302.50553571428497</v>
      </c>
      <c r="AF270">
        <v>249.513035714285</v>
      </c>
      <c r="AG270">
        <v>113.432678571428</v>
      </c>
      <c r="AH270">
        <v>149.295357142857</v>
      </c>
      <c r="AI270">
        <v>42.563517857142799</v>
      </c>
      <c r="AJ270">
        <v>40.4539821428571</v>
      </c>
      <c r="AK270">
        <v>49.825821428571402</v>
      </c>
      <c r="AL270">
        <v>169.88808928571399</v>
      </c>
      <c r="AM270">
        <v>1421.41267857142</v>
      </c>
      <c r="AN270">
        <v>14412.983928571401</v>
      </c>
      <c r="AO270">
        <v>1514.24535714285</v>
      </c>
      <c r="AP270">
        <v>124.343839285714</v>
      </c>
      <c r="AQ270" t="s">
        <v>300</v>
      </c>
      <c r="AR270" t="s">
        <v>1097</v>
      </c>
      <c r="AS270" t="s">
        <v>61</v>
      </c>
    </row>
    <row r="271" spans="1:45" x14ac:dyDescent="0.2">
      <c r="A271" t="s">
        <v>204</v>
      </c>
      <c r="B271" t="s">
        <v>6</v>
      </c>
      <c r="C271">
        <v>64</v>
      </c>
      <c r="D271">
        <v>250</v>
      </c>
      <c r="E271" t="s">
        <v>7</v>
      </c>
      <c r="F271">
        <v>37</v>
      </c>
      <c r="G271">
        <v>126</v>
      </c>
      <c r="H271">
        <v>1114</v>
      </c>
      <c r="I271">
        <v>11793</v>
      </c>
      <c r="J271">
        <v>1380</v>
      </c>
      <c r="K271">
        <v>133</v>
      </c>
      <c r="L271">
        <v>507</v>
      </c>
      <c r="M271">
        <v>438</v>
      </c>
      <c r="N271">
        <v>58</v>
      </c>
      <c r="O271">
        <v>240</v>
      </c>
      <c r="P271">
        <v>25</v>
      </c>
      <c r="Q271">
        <v>311</v>
      </c>
      <c r="R271">
        <v>115</v>
      </c>
      <c r="S271">
        <v>56</v>
      </c>
      <c r="T271">
        <v>54</v>
      </c>
      <c r="U271">
        <v>18</v>
      </c>
      <c r="V271">
        <v>56</v>
      </c>
      <c r="W271">
        <v>34</v>
      </c>
      <c r="X271" t="s">
        <v>8</v>
      </c>
      <c r="Y271">
        <v>92.828728571428499</v>
      </c>
      <c r="Z271">
        <v>36.012714285714203</v>
      </c>
      <c r="AA271">
        <v>142.77771428571401</v>
      </c>
      <c r="AB271">
        <v>65.814514285714296</v>
      </c>
      <c r="AC271">
        <v>70.346042857142805</v>
      </c>
      <c r="AD271">
        <v>30.1687571428571</v>
      </c>
      <c r="AE271">
        <v>302.20757142857099</v>
      </c>
      <c r="AF271">
        <v>249.08657142857101</v>
      </c>
      <c r="AG271">
        <v>117.724714285714</v>
      </c>
      <c r="AH271">
        <v>149.175428571428</v>
      </c>
      <c r="AI271">
        <v>42.3743428571428</v>
      </c>
      <c r="AJ271">
        <v>40.7536285714285</v>
      </c>
      <c r="AK271">
        <v>49.161485714285703</v>
      </c>
      <c r="AL271">
        <v>169.55171428571401</v>
      </c>
      <c r="AM271">
        <v>1421.73185714285</v>
      </c>
      <c r="AN271">
        <v>14405.9571428571</v>
      </c>
      <c r="AO271">
        <v>1515.61857142857</v>
      </c>
      <c r="AP271">
        <v>124.81307142857101</v>
      </c>
      <c r="AQ271" t="s">
        <v>301</v>
      </c>
      <c r="AR271" t="s">
        <v>1097</v>
      </c>
      <c r="AS271" t="s">
        <v>61</v>
      </c>
    </row>
    <row r="272" spans="1:45" x14ac:dyDescent="0.2">
      <c r="A272" t="s">
        <v>204</v>
      </c>
      <c r="B272" t="s">
        <v>6</v>
      </c>
      <c r="C272">
        <v>64</v>
      </c>
      <c r="D272">
        <v>150</v>
      </c>
      <c r="E272" t="s">
        <v>7</v>
      </c>
      <c r="F272">
        <v>217</v>
      </c>
      <c r="G272">
        <v>1476</v>
      </c>
      <c r="H272">
        <v>7495</v>
      </c>
      <c r="I272">
        <v>11160</v>
      </c>
      <c r="J272">
        <v>1138</v>
      </c>
      <c r="K272">
        <v>106</v>
      </c>
      <c r="L272">
        <v>44</v>
      </c>
      <c r="M272">
        <v>62</v>
      </c>
      <c r="N272">
        <v>12</v>
      </c>
      <c r="O272">
        <v>148</v>
      </c>
      <c r="P272">
        <v>12</v>
      </c>
      <c r="Q272">
        <v>42</v>
      </c>
      <c r="R272">
        <v>83</v>
      </c>
      <c r="S272">
        <v>32</v>
      </c>
      <c r="T272">
        <v>15</v>
      </c>
      <c r="U272">
        <v>10</v>
      </c>
      <c r="V272">
        <v>21</v>
      </c>
      <c r="W272">
        <v>69</v>
      </c>
      <c r="X272" t="s">
        <v>8</v>
      </c>
      <c r="Y272">
        <v>32.0099047619047</v>
      </c>
      <c r="Z272">
        <v>28.8101666666666</v>
      </c>
      <c r="AA272">
        <v>171.747095238095</v>
      </c>
      <c r="AB272">
        <v>62.680500000000002</v>
      </c>
      <c r="AC272">
        <v>32.567619047618997</v>
      </c>
      <c r="AD272">
        <v>27.934023809523801</v>
      </c>
      <c r="AE272">
        <v>43.711809523809499</v>
      </c>
      <c r="AF272">
        <v>58.764690476190403</v>
      </c>
      <c r="AG272">
        <v>120.994857142857</v>
      </c>
      <c r="AH272">
        <v>33.5764761904761</v>
      </c>
      <c r="AI272">
        <v>26.483976190476099</v>
      </c>
      <c r="AJ272">
        <v>137.84316666666601</v>
      </c>
      <c r="AK272">
        <v>480.54238095237997</v>
      </c>
      <c r="AL272">
        <v>3310.2952380952302</v>
      </c>
      <c r="AM272">
        <v>15942.3714285714</v>
      </c>
      <c r="AN272">
        <v>22721.1785714285</v>
      </c>
      <c r="AO272">
        <v>2083.0597619047599</v>
      </c>
      <c r="AP272">
        <v>165.791785714285</v>
      </c>
      <c r="AQ272" t="s">
        <v>302</v>
      </c>
      <c r="AR272" t="s">
        <v>1097</v>
      </c>
      <c r="AS272" t="s">
        <v>65</v>
      </c>
    </row>
    <row r="273" spans="1:45" x14ac:dyDescent="0.2">
      <c r="A273" t="s">
        <v>204</v>
      </c>
      <c r="B273" t="s">
        <v>6</v>
      </c>
      <c r="C273">
        <v>64</v>
      </c>
      <c r="D273">
        <v>200</v>
      </c>
      <c r="E273" t="s">
        <v>7</v>
      </c>
      <c r="F273">
        <v>289</v>
      </c>
      <c r="G273">
        <v>1971</v>
      </c>
      <c r="H273">
        <v>9964</v>
      </c>
      <c r="I273">
        <v>14884</v>
      </c>
      <c r="J273">
        <v>1521</v>
      </c>
      <c r="K273">
        <v>141</v>
      </c>
      <c r="L273">
        <v>59</v>
      </c>
      <c r="M273">
        <v>83</v>
      </c>
      <c r="N273">
        <v>16</v>
      </c>
      <c r="O273">
        <v>199</v>
      </c>
      <c r="P273">
        <v>17</v>
      </c>
      <c r="Q273">
        <v>55</v>
      </c>
      <c r="R273">
        <v>108</v>
      </c>
      <c r="S273">
        <v>42</v>
      </c>
      <c r="T273">
        <v>20</v>
      </c>
      <c r="U273">
        <v>13</v>
      </c>
      <c r="V273">
        <v>29</v>
      </c>
      <c r="W273">
        <v>92</v>
      </c>
      <c r="X273" t="s">
        <v>8</v>
      </c>
      <c r="Y273">
        <v>32.009910714285702</v>
      </c>
      <c r="Z273">
        <v>30.610803571428502</v>
      </c>
      <c r="AA273">
        <v>167.60862499999999</v>
      </c>
      <c r="AB273">
        <v>61.701107142857097</v>
      </c>
      <c r="AC273">
        <v>32.567607142857099</v>
      </c>
      <c r="AD273">
        <v>27.235678571428501</v>
      </c>
      <c r="AE273">
        <v>43.9601785714285</v>
      </c>
      <c r="AF273">
        <v>59.001660714285698</v>
      </c>
      <c r="AG273">
        <v>122.016767857142</v>
      </c>
      <c r="AH273">
        <v>32.976892857142801</v>
      </c>
      <c r="AI273">
        <v>27.429821428571401</v>
      </c>
      <c r="AJ273">
        <v>137.84317857142801</v>
      </c>
      <c r="AK273">
        <v>479.98874999999998</v>
      </c>
      <c r="AL273">
        <v>3315.3410714285701</v>
      </c>
      <c r="AM273">
        <v>15895.575000000001</v>
      </c>
      <c r="AN273">
        <v>22727.285714285699</v>
      </c>
      <c r="AO273">
        <v>2088.0928571428499</v>
      </c>
      <c r="AP273">
        <v>165.40078571428501</v>
      </c>
      <c r="AQ273" t="s">
        <v>303</v>
      </c>
      <c r="AR273" t="s">
        <v>1097</v>
      </c>
      <c r="AS273" t="s">
        <v>65</v>
      </c>
    </row>
    <row r="274" spans="1:45" x14ac:dyDescent="0.2">
      <c r="A274" t="s">
        <v>204</v>
      </c>
      <c r="B274" t="s">
        <v>6</v>
      </c>
      <c r="C274">
        <v>64</v>
      </c>
      <c r="D274">
        <v>250</v>
      </c>
      <c r="E274" t="s">
        <v>7</v>
      </c>
      <c r="F274">
        <v>361</v>
      </c>
      <c r="G274">
        <v>2466</v>
      </c>
      <c r="H274">
        <v>12439</v>
      </c>
      <c r="I274">
        <v>18606</v>
      </c>
      <c r="J274">
        <v>1902</v>
      </c>
      <c r="K274">
        <v>177</v>
      </c>
      <c r="L274">
        <v>73</v>
      </c>
      <c r="M274">
        <v>103</v>
      </c>
      <c r="N274">
        <v>19</v>
      </c>
      <c r="O274">
        <v>249</v>
      </c>
      <c r="P274">
        <v>22</v>
      </c>
      <c r="Q274">
        <v>68</v>
      </c>
      <c r="R274">
        <v>135</v>
      </c>
      <c r="S274">
        <v>52</v>
      </c>
      <c r="T274">
        <v>25</v>
      </c>
      <c r="U274">
        <v>16</v>
      </c>
      <c r="V274">
        <v>36</v>
      </c>
      <c r="W274">
        <v>115</v>
      </c>
      <c r="X274" t="s">
        <v>8</v>
      </c>
      <c r="Y274">
        <v>30.409414285714199</v>
      </c>
      <c r="Z274">
        <v>31.691185714285702</v>
      </c>
      <c r="AA274">
        <v>167.608571428571</v>
      </c>
      <c r="AB274">
        <v>61.113471428571401</v>
      </c>
      <c r="AC274">
        <v>32.5676142857142</v>
      </c>
      <c r="AD274">
        <v>26.8166714285714</v>
      </c>
      <c r="AE274">
        <v>43.513114285714202</v>
      </c>
      <c r="AF274">
        <v>58.5751285714285</v>
      </c>
      <c r="AG274">
        <v>122.13939999999999</v>
      </c>
      <c r="AH274">
        <v>32.617142857142802</v>
      </c>
      <c r="AI274">
        <v>27.240642857142799</v>
      </c>
      <c r="AJ274">
        <v>137.843171428571</v>
      </c>
      <c r="AK274">
        <v>479.656571428571</v>
      </c>
      <c r="AL274">
        <v>3318.3685714285698</v>
      </c>
      <c r="AM274">
        <v>15875.157142857101</v>
      </c>
      <c r="AN274">
        <v>22728.514285714198</v>
      </c>
      <c r="AO274">
        <v>2088.9171428571399</v>
      </c>
      <c r="AP274">
        <v>166.10457142857101</v>
      </c>
      <c r="AQ274" t="s">
        <v>304</v>
      </c>
      <c r="AR274" t="s">
        <v>1097</v>
      </c>
      <c r="AS274" t="s">
        <v>65</v>
      </c>
    </row>
    <row r="275" spans="1:45" x14ac:dyDescent="0.2">
      <c r="A275" t="s">
        <v>204</v>
      </c>
      <c r="B275" t="s">
        <v>6</v>
      </c>
      <c r="C275">
        <v>64</v>
      </c>
      <c r="D275">
        <v>150</v>
      </c>
      <c r="E275" t="s">
        <v>7</v>
      </c>
      <c r="F275">
        <v>130</v>
      </c>
      <c r="G275">
        <v>505</v>
      </c>
      <c r="H275">
        <v>308</v>
      </c>
      <c r="I275">
        <v>969</v>
      </c>
      <c r="J275">
        <v>7580</v>
      </c>
      <c r="K275">
        <v>3122</v>
      </c>
      <c r="L275">
        <v>135</v>
      </c>
      <c r="M275">
        <v>45</v>
      </c>
      <c r="N275">
        <v>11</v>
      </c>
      <c r="O275">
        <v>29</v>
      </c>
      <c r="P275">
        <v>7</v>
      </c>
      <c r="Q275">
        <v>22</v>
      </c>
      <c r="R275">
        <v>40</v>
      </c>
      <c r="S275">
        <v>21</v>
      </c>
      <c r="T275">
        <v>12</v>
      </c>
      <c r="U275">
        <v>9</v>
      </c>
      <c r="V275">
        <v>17</v>
      </c>
      <c r="W275">
        <v>29</v>
      </c>
      <c r="X275" t="s">
        <v>8</v>
      </c>
      <c r="Y275">
        <v>29.342404761904699</v>
      </c>
      <c r="Z275">
        <v>16.8059333333333</v>
      </c>
      <c r="AA275">
        <v>82.769690476190405</v>
      </c>
      <c r="AB275">
        <v>41.134071428571403</v>
      </c>
      <c r="AC275">
        <v>26.054095238095201</v>
      </c>
      <c r="AD275">
        <v>25.140619047619001</v>
      </c>
      <c r="AE275">
        <v>134.115761904761</v>
      </c>
      <c r="AF275">
        <v>42.651809523809497</v>
      </c>
      <c r="AG275">
        <v>23.708449999999999</v>
      </c>
      <c r="AH275">
        <v>17.587671428571401</v>
      </c>
      <c r="AI275">
        <v>21.4393976190476</v>
      </c>
      <c r="AJ275">
        <v>57.934095238095203</v>
      </c>
      <c r="AK275">
        <v>287.88261904761902</v>
      </c>
      <c r="AL275">
        <v>1132.58714285714</v>
      </c>
      <c r="AM275">
        <v>655.13666666666597</v>
      </c>
      <c r="AN275">
        <v>1972.8335714285699</v>
      </c>
      <c r="AO275">
        <v>13874.861904761899</v>
      </c>
      <c r="AP275">
        <v>4883.0380952380901</v>
      </c>
      <c r="AQ275" t="s">
        <v>305</v>
      </c>
      <c r="AR275" t="s">
        <v>1097</v>
      </c>
      <c r="AS275" t="s">
        <v>69</v>
      </c>
    </row>
    <row r="276" spans="1:45" x14ac:dyDescent="0.2">
      <c r="A276" t="s">
        <v>204</v>
      </c>
      <c r="B276" t="s">
        <v>6</v>
      </c>
      <c r="C276">
        <v>64</v>
      </c>
      <c r="D276">
        <v>200</v>
      </c>
      <c r="E276" t="s">
        <v>7</v>
      </c>
      <c r="F276">
        <v>173</v>
      </c>
      <c r="G276">
        <v>671</v>
      </c>
      <c r="H276">
        <v>413</v>
      </c>
      <c r="I276">
        <v>1284</v>
      </c>
      <c r="J276">
        <v>10052</v>
      </c>
      <c r="K276">
        <v>4163</v>
      </c>
      <c r="L276">
        <v>180</v>
      </c>
      <c r="M276">
        <v>60</v>
      </c>
      <c r="N276">
        <v>15</v>
      </c>
      <c r="O276">
        <v>31</v>
      </c>
      <c r="P276">
        <v>9</v>
      </c>
      <c r="Q276">
        <v>29</v>
      </c>
      <c r="R276">
        <v>53</v>
      </c>
      <c r="S276">
        <v>27</v>
      </c>
      <c r="T276">
        <v>16</v>
      </c>
      <c r="U276">
        <v>12</v>
      </c>
      <c r="V276">
        <v>23</v>
      </c>
      <c r="W276">
        <v>39</v>
      </c>
      <c r="X276" t="s">
        <v>8</v>
      </c>
      <c r="Y276">
        <v>30.009285714285699</v>
      </c>
      <c r="Z276">
        <v>16.205721428571401</v>
      </c>
      <c r="AA276">
        <v>82.252375000000001</v>
      </c>
      <c r="AB276">
        <v>39.664999999999999</v>
      </c>
      <c r="AC276">
        <v>26.054089285714198</v>
      </c>
      <c r="AD276">
        <v>25.140625</v>
      </c>
      <c r="AE276">
        <v>134.115767857142</v>
      </c>
      <c r="AF276">
        <v>42.651803571428502</v>
      </c>
      <c r="AG276">
        <v>19.007642857142802</v>
      </c>
      <c r="AH276">
        <v>17.387812499999999</v>
      </c>
      <c r="AI276">
        <v>21.754678571428499</v>
      </c>
      <c r="AJ276">
        <v>58.433517857142803</v>
      </c>
      <c r="AK276">
        <v>287.32892857142798</v>
      </c>
      <c r="AL276">
        <v>1128.6623214285701</v>
      </c>
      <c r="AM276">
        <v>658.85910714285706</v>
      </c>
      <c r="AN276">
        <v>1960.61785714285</v>
      </c>
      <c r="AO276">
        <v>13799.8125</v>
      </c>
      <c r="AP276">
        <v>4883.4285714285697</v>
      </c>
      <c r="AQ276" t="s">
        <v>306</v>
      </c>
      <c r="AR276" t="s">
        <v>1097</v>
      </c>
      <c r="AS276" t="s">
        <v>69</v>
      </c>
    </row>
    <row r="277" spans="1:45" x14ac:dyDescent="0.2">
      <c r="A277" t="s">
        <v>204</v>
      </c>
      <c r="B277" t="s">
        <v>6</v>
      </c>
      <c r="C277">
        <v>64</v>
      </c>
      <c r="D277">
        <v>250</v>
      </c>
      <c r="E277" t="s">
        <v>7</v>
      </c>
      <c r="F277">
        <v>216</v>
      </c>
      <c r="G277">
        <v>837</v>
      </c>
      <c r="H277">
        <v>520</v>
      </c>
      <c r="I277">
        <v>1600</v>
      </c>
      <c r="J277">
        <v>12533</v>
      </c>
      <c r="K277">
        <v>5205</v>
      </c>
      <c r="L277">
        <v>225</v>
      </c>
      <c r="M277">
        <v>75</v>
      </c>
      <c r="N277">
        <v>19</v>
      </c>
      <c r="O277">
        <v>48</v>
      </c>
      <c r="P277">
        <v>12</v>
      </c>
      <c r="Q277">
        <v>35</v>
      </c>
      <c r="R277">
        <v>66</v>
      </c>
      <c r="S277">
        <v>35</v>
      </c>
      <c r="T277">
        <v>20</v>
      </c>
      <c r="U277">
        <v>15</v>
      </c>
      <c r="V277">
        <v>29</v>
      </c>
      <c r="W277">
        <v>48</v>
      </c>
      <c r="X277" t="s">
        <v>8</v>
      </c>
      <c r="Y277">
        <v>30.409414285714199</v>
      </c>
      <c r="Z277">
        <v>17.286100000000001</v>
      </c>
      <c r="AA277">
        <v>81.941999999999993</v>
      </c>
      <c r="AB277">
        <v>41.134071428571403</v>
      </c>
      <c r="AC277">
        <v>26.054085714285701</v>
      </c>
      <c r="AD277">
        <v>25.1406285714285</v>
      </c>
      <c r="AE277">
        <v>134.11575714285701</v>
      </c>
      <c r="AF277">
        <v>42.651799999999902</v>
      </c>
      <c r="AG277">
        <v>23.5449428571428</v>
      </c>
      <c r="AH277">
        <v>16.788228571428501</v>
      </c>
      <c r="AI277">
        <v>21.943857142857102</v>
      </c>
      <c r="AJ277">
        <v>57.534542857142803</v>
      </c>
      <c r="AK277">
        <v>286.99671428571401</v>
      </c>
      <c r="AL277">
        <v>1126.3075714285701</v>
      </c>
      <c r="AM277">
        <v>663.64499999999998</v>
      </c>
      <c r="AN277">
        <v>1954.51</v>
      </c>
      <c r="AO277">
        <v>13764.668571428499</v>
      </c>
      <c r="AP277">
        <v>4884.60142857142</v>
      </c>
      <c r="AQ277" t="s">
        <v>307</v>
      </c>
      <c r="AR277" t="s">
        <v>1097</v>
      </c>
      <c r="AS277" t="s">
        <v>69</v>
      </c>
    </row>
    <row r="278" spans="1:45" x14ac:dyDescent="0.2">
      <c r="A278" t="s">
        <v>204</v>
      </c>
      <c r="B278" t="s">
        <v>6</v>
      </c>
      <c r="C278">
        <v>64</v>
      </c>
      <c r="D278">
        <v>150</v>
      </c>
      <c r="E278" t="s">
        <v>7</v>
      </c>
      <c r="F278">
        <v>7</v>
      </c>
      <c r="G278">
        <v>16</v>
      </c>
      <c r="H278">
        <v>25</v>
      </c>
      <c r="I278">
        <v>30</v>
      </c>
      <c r="J278">
        <v>674</v>
      </c>
      <c r="K278">
        <v>1792</v>
      </c>
      <c r="L278">
        <v>424</v>
      </c>
      <c r="M278">
        <v>83</v>
      </c>
      <c r="N278">
        <v>19</v>
      </c>
      <c r="O278">
        <v>17</v>
      </c>
      <c r="P278">
        <v>29</v>
      </c>
      <c r="Q278">
        <v>38</v>
      </c>
      <c r="R278">
        <v>31</v>
      </c>
      <c r="S278">
        <v>35</v>
      </c>
      <c r="T278">
        <v>18</v>
      </c>
      <c r="U278">
        <v>13</v>
      </c>
      <c r="V278">
        <v>16</v>
      </c>
      <c r="W278">
        <v>6</v>
      </c>
      <c r="X278" t="s">
        <v>8</v>
      </c>
      <c r="Y278">
        <v>50.6823571428571</v>
      </c>
      <c r="Z278">
        <v>69.6245714285714</v>
      </c>
      <c r="AA278">
        <v>64.146523809523799</v>
      </c>
      <c r="AB278">
        <v>68.556785714285695</v>
      </c>
      <c r="AC278">
        <v>39.081142857142801</v>
      </c>
      <c r="AD278">
        <v>36.314238095237997</v>
      </c>
      <c r="AE278">
        <v>421.22285714285698</v>
      </c>
      <c r="AF278">
        <v>78.668880952380903</v>
      </c>
      <c r="AG278">
        <v>13.8980571428571</v>
      </c>
      <c r="AH278">
        <v>30.378714285714199</v>
      </c>
      <c r="AI278">
        <v>20.178257142857099</v>
      </c>
      <c r="AJ278">
        <v>11.986364285714201</v>
      </c>
      <c r="AK278">
        <v>15.501369047619001</v>
      </c>
      <c r="AL278">
        <v>35.883952380952302</v>
      </c>
      <c r="AM278">
        <v>53.176690476190402</v>
      </c>
      <c r="AN278">
        <v>61.078452380952299</v>
      </c>
      <c r="AO278">
        <v>1233.72761904761</v>
      </c>
      <c r="AP278">
        <v>2802.8190476190398</v>
      </c>
      <c r="AQ278" t="s">
        <v>308</v>
      </c>
      <c r="AR278" t="s">
        <v>1097</v>
      </c>
      <c r="AS278" t="s">
        <v>73</v>
      </c>
    </row>
    <row r="279" spans="1:45" x14ac:dyDescent="0.2">
      <c r="A279" t="s">
        <v>204</v>
      </c>
      <c r="B279" t="s">
        <v>6</v>
      </c>
      <c r="C279">
        <v>64</v>
      </c>
      <c r="D279">
        <v>200</v>
      </c>
      <c r="E279" t="s">
        <v>7</v>
      </c>
      <c r="F279">
        <v>10</v>
      </c>
      <c r="G279">
        <v>21</v>
      </c>
      <c r="H279">
        <v>27</v>
      </c>
      <c r="I279">
        <v>40</v>
      </c>
      <c r="J279">
        <v>905</v>
      </c>
      <c r="K279">
        <v>2405</v>
      </c>
      <c r="L279">
        <v>571</v>
      </c>
      <c r="M279">
        <v>112</v>
      </c>
      <c r="N279">
        <v>26</v>
      </c>
      <c r="O279">
        <v>23</v>
      </c>
      <c r="P279">
        <v>39</v>
      </c>
      <c r="Q279">
        <v>50</v>
      </c>
      <c r="R279">
        <v>41</v>
      </c>
      <c r="S279">
        <v>47</v>
      </c>
      <c r="T279">
        <v>24</v>
      </c>
      <c r="U279">
        <v>17</v>
      </c>
      <c r="V279">
        <v>22</v>
      </c>
      <c r="W279">
        <v>8</v>
      </c>
      <c r="X279" t="s">
        <v>8</v>
      </c>
      <c r="Y279">
        <v>52.016107142857102</v>
      </c>
      <c r="Z279">
        <v>70.224785714285701</v>
      </c>
      <c r="AA279">
        <v>63.629196428571397</v>
      </c>
      <c r="AB279">
        <v>69.046464285714293</v>
      </c>
      <c r="AC279">
        <v>39.081142857142801</v>
      </c>
      <c r="AD279">
        <v>35.615892857142804</v>
      </c>
      <c r="AE279">
        <v>425.44499999999999</v>
      </c>
      <c r="AF279">
        <v>79.616696428571402</v>
      </c>
      <c r="AG279">
        <v>14.102441071428499</v>
      </c>
      <c r="AH279">
        <v>29.978982142857099</v>
      </c>
      <c r="AI279">
        <v>20.808821428571399</v>
      </c>
      <c r="AJ279">
        <v>11.9863625</v>
      </c>
      <c r="AK279">
        <v>16.6086089285714</v>
      </c>
      <c r="AL279">
        <v>35.323267857142802</v>
      </c>
      <c r="AM279">
        <v>43.073124999999997</v>
      </c>
      <c r="AN279">
        <v>61.078446428571397</v>
      </c>
      <c r="AO279">
        <v>1242.4224999999999</v>
      </c>
      <c r="AP279">
        <v>2821.19821428571</v>
      </c>
      <c r="AQ279" t="s">
        <v>309</v>
      </c>
      <c r="AR279" t="s">
        <v>1097</v>
      </c>
      <c r="AS279" t="s">
        <v>73</v>
      </c>
    </row>
    <row r="280" spans="1:45" x14ac:dyDescent="0.2">
      <c r="A280" t="s">
        <v>204</v>
      </c>
      <c r="B280" t="s">
        <v>6</v>
      </c>
      <c r="C280">
        <v>64</v>
      </c>
      <c r="D280">
        <v>250</v>
      </c>
      <c r="E280" t="s">
        <v>7</v>
      </c>
      <c r="F280">
        <v>13</v>
      </c>
      <c r="G280">
        <v>27</v>
      </c>
      <c r="H280">
        <v>31</v>
      </c>
      <c r="I280">
        <v>51</v>
      </c>
      <c r="J280">
        <v>1135</v>
      </c>
      <c r="K280">
        <v>3017</v>
      </c>
      <c r="L280">
        <v>716</v>
      </c>
      <c r="M280">
        <v>141</v>
      </c>
      <c r="N280">
        <v>33</v>
      </c>
      <c r="O280">
        <v>29</v>
      </c>
      <c r="P280">
        <v>38</v>
      </c>
      <c r="Q280">
        <v>64</v>
      </c>
      <c r="R280">
        <v>52</v>
      </c>
      <c r="S280">
        <v>60</v>
      </c>
      <c r="T280">
        <v>30</v>
      </c>
      <c r="U280">
        <v>22</v>
      </c>
      <c r="V280">
        <v>28</v>
      </c>
      <c r="W280">
        <v>10</v>
      </c>
      <c r="X280" t="s">
        <v>8</v>
      </c>
      <c r="Y280">
        <v>52.8163428571428</v>
      </c>
      <c r="Z280">
        <v>54.739328571428501</v>
      </c>
      <c r="AA280">
        <v>64.5603571428571</v>
      </c>
      <c r="AB280">
        <v>70.515542857142805</v>
      </c>
      <c r="AC280">
        <v>39.081128571428501</v>
      </c>
      <c r="AD280">
        <v>36.872914285714202</v>
      </c>
      <c r="AE280">
        <v>426.78614285714201</v>
      </c>
      <c r="AF280">
        <v>80.185385714285701</v>
      </c>
      <c r="AG280">
        <v>14.225070000000001</v>
      </c>
      <c r="AH280">
        <v>30.698485714285699</v>
      </c>
      <c r="AI280">
        <v>21.1871714285714</v>
      </c>
      <c r="AJ280">
        <v>11.986362857142799</v>
      </c>
      <c r="AK280">
        <v>17.272957142857098</v>
      </c>
      <c r="AL280">
        <v>36.332500000000003</v>
      </c>
      <c r="AM280">
        <v>39.563457142857096</v>
      </c>
      <c r="AN280">
        <v>62.300014285714198</v>
      </c>
      <c r="AO280">
        <v>1246.54085714285</v>
      </c>
      <c r="AP280">
        <v>2831.2857142857101</v>
      </c>
      <c r="AQ280" t="s">
        <v>310</v>
      </c>
      <c r="AR280" t="s">
        <v>1097</v>
      </c>
      <c r="AS280" t="s">
        <v>73</v>
      </c>
    </row>
    <row r="281" spans="1:45" x14ac:dyDescent="0.2">
      <c r="A281" t="s">
        <v>204</v>
      </c>
      <c r="B281" t="s">
        <v>6</v>
      </c>
      <c r="C281">
        <v>64</v>
      </c>
      <c r="D281">
        <v>150</v>
      </c>
      <c r="E281" t="s">
        <v>7</v>
      </c>
      <c r="F281">
        <v>35</v>
      </c>
      <c r="G281">
        <v>25</v>
      </c>
      <c r="H281">
        <v>14</v>
      </c>
      <c r="I281">
        <v>40</v>
      </c>
      <c r="J281">
        <v>33</v>
      </c>
      <c r="K281">
        <v>12</v>
      </c>
      <c r="L281">
        <v>34</v>
      </c>
      <c r="M281">
        <v>107</v>
      </c>
      <c r="N281">
        <v>282</v>
      </c>
      <c r="O281">
        <v>12793</v>
      </c>
      <c r="P281">
        <v>11</v>
      </c>
      <c r="Q281">
        <v>22</v>
      </c>
      <c r="R281">
        <v>29</v>
      </c>
      <c r="S281">
        <v>18</v>
      </c>
      <c r="T281">
        <v>22</v>
      </c>
      <c r="U281">
        <v>19</v>
      </c>
      <c r="V281">
        <v>52</v>
      </c>
      <c r="W281">
        <v>44</v>
      </c>
      <c r="X281" t="s">
        <v>8</v>
      </c>
      <c r="Y281">
        <v>752.23285714285703</v>
      </c>
      <c r="Z281">
        <v>26.409333333333301</v>
      </c>
      <c r="AA281">
        <v>60.008023809523799</v>
      </c>
      <c r="AB281">
        <v>35.2577619047619</v>
      </c>
      <c r="AC281">
        <v>47.765833333333298</v>
      </c>
      <c r="AD281">
        <v>53.074666666666602</v>
      </c>
      <c r="AE281">
        <v>33.7773095238095</v>
      </c>
      <c r="AF281">
        <v>101.4165</v>
      </c>
      <c r="AG281">
        <v>10458.6976190476</v>
      </c>
      <c r="AH281">
        <v>17.587671428571401</v>
      </c>
      <c r="AI281">
        <v>65.579333333333295</v>
      </c>
      <c r="AJ281">
        <v>87.9</v>
      </c>
      <c r="AK281">
        <v>77.506833333333304</v>
      </c>
      <c r="AL281">
        <v>56.068690476190397</v>
      </c>
      <c r="AM281">
        <v>29.778952380952301</v>
      </c>
      <c r="AN281">
        <v>81.4379285714285</v>
      </c>
      <c r="AO281">
        <v>60.405071428571397</v>
      </c>
      <c r="AP281">
        <v>18.768883333333299</v>
      </c>
      <c r="AQ281" t="s">
        <v>311</v>
      </c>
      <c r="AR281" t="s">
        <v>1097</v>
      </c>
      <c r="AS281" t="s">
        <v>77</v>
      </c>
    </row>
    <row r="282" spans="1:45" x14ac:dyDescent="0.2">
      <c r="A282" t="s">
        <v>204</v>
      </c>
      <c r="B282" t="s">
        <v>6</v>
      </c>
      <c r="C282">
        <v>64</v>
      </c>
      <c r="D282">
        <v>200</v>
      </c>
      <c r="E282" t="s">
        <v>7</v>
      </c>
      <c r="F282">
        <v>46</v>
      </c>
      <c r="G282">
        <v>33</v>
      </c>
      <c r="H282">
        <v>19</v>
      </c>
      <c r="I282">
        <v>54</v>
      </c>
      <c r="J282">
        <v>44</v>
      </c>
      <c r="K282">
        <v>17</v>
      </c>
      <c r="L282">
        <v>45</v>
      </c>
      <c r="M282">
        <v>143</v>
      </c>
      <c r="N282">
        <v>372</v>
      </c>
      <c r="O282">
        <v>17051</v>
      </c>
      <c r="P282">
        <v>15</v>
      </c>
      <c r="Q282">
        <v>29</v>
      </c>
      <c r="R282">
        <v>38</v>
      </c>
      <c r="S282">
        <v>24</v>
      </c>
      <c r="T282">
        <v>30</v>
      </c>
      <c r="U282">
        <v>26</v>
      </c>
      <c r="V282">
        <v>70</v>
      </c>
      <c r="W282">
        <v>58</v>
      </c>
      <c r="X282" t="s">
        <v>8</v>
      </c>
      <c r="Y282">
        <v>744.23035714285697</v>
      </c>
      <c r="Z282">
        <v>27.0095357142857</v>
      </c>
      <c r="AA282">
        <v>58.973392857142798</v>
      </c>
      <c r="AB282">
        <v>35.257767857142802</v>
      </c>
      <c r="AC282">
        <v>48.851410714285699</v>
      </c>
      <c r="AD282">
        <v>54.471357142857102</v>
      </c>
      <c r="AE282">
        <v>33.528946428571402</v>
      </c>
      <c r="AF282">
        <v>101.65346428571399</v>
      </c>
      <c r="AG282">
        <v>10454.8125</v>
      </c>
      <c r="AH282">
        <v>17.387812499999999</v>
      </c>
      <c r="AI282">
        <v>66.209910714285698</v>
      </c>
      <c r="AJ282">
        <v>86.901142857142801</v>
      </c>
      <c r="AK282">
        <v>76.399607142857107</v>
      </c>
      <c r="AL282">
        <v>55.508000000000003</v>
      </c>
      <c r="AM282">
        <v>30.310714285714202</v>
      </c>
      <c r="AN282">
        <v>82.4558928571428</v>
      </c>
      <c r="AO282">
        <v>60.405071428571397</v>
      </c>
      <c r="AP282">
        <v>19.941946428571399</v>
      </c>
      <c r="AQ282" t="s">
        <v>312</v>
      </c>
      <c r="AR282" t="s">
        <v>1097</v>
      </c>
      <c r="AS282" t="s">
        <v>77</v>
      </c>
    </row>
    <row r="283" spans="1:45" x14ac:dyDescent="0.2">
      <c r="A283" t="s">
        <v>204</v>
      </c>
      <c r="B283" t="s">
        <v>6</v>
      </c>
      <c r="C283">
        <v>64</v>
      </c>
      <c r="D283">
        <v>250</v>
      </c>
      <c r="E283" t="s">
        <v>7</v>
      </c>
      <c r="F283">
        <v>57</v>
      </c>
      <c r="G283">
        <v>41</v>
      </c>
      <c r="H283">
        <v>50</v>
      </c>
      <c r="I283">
        <v>67</v>
      </c>
      <c r="J283">
        <v>56</v>
      </c>
      <c r="K283">
        <v>21</v>
      </c>
      <c r="L283">
        <v>57</v>
      </c>
      <c r="M283">
        <v>178</v>
      </c>
      <c r="N283">
        <v>462</v>
      </c>
      <c r="O283">
        <v>21039</v>
      </c>
      <c r="P283">
        <v>19</v>
      </c>
      <c r="Q283">
        <v>37</v>
      </c>
      <c r="R283">
        <v>47</v>
      </c>
      <c r="S283">
        <v>30</v>
      </c>
      <c r="T283">
        <v>37</v>
      </c>
      <c r="U283">
        <v>32</v>
      </c>
      <c r="V283">
        <v>88</v>
      </c>
      <c r="W283">
        <v>72</v>
      </c>
      <c r="X283" t="s">
        <v>8</v>
      </c>
      <c r="Y283">
        <v>739.42885714285705</v>
      </c>
      <c r="Z283">
        <v>27.3696571428571</v>
      </c>
      <c r="AA283">
        <v>58.352628571428497</v>
      </c>
      <c r="AB283">
        <v>35.257771428571402</v>
      </c>
      <c r="AC283">
        <v>48.200071428571398</v>
      </c>
      <c r="AD283">
        <v>53.6333285714285</v>
      </c>
      <c r="AE283">
        <v>33.975999999999999</v>
      </c>
      <c r="AF283">
        <v>101.22694285714201</v>
      </c>
      <c r="AG283">
        <v>10320.0428571428</v>
      </c>
      <c r="AH283">
        <v>17.747557142857101</v>
      </c>
      <c r="AI283">
        <v>66.588257142857103</v>
      </c>
      <c r="AJ283">
        <v>86.301814285714201</v>
      </c>
      <c r="AK283">
        <v>75.735257142857094</v>
      </c>
      <c r="AL283">
        <v>55.171585714285698</v>
      </c>
      <c r="AM283">
        <v>63.812028571428499</v>
      </c>
      <c r="AN283">
        <v>81.845114285714203</v>
      </c>
      <c r="AO283">
        <v>61.503342857142798</v>
      </c>
      <c r="AP283">
        <v>19.707328571428501</v>
      </c>
      <c r="AQ283" t="s">
        <v>313</v>
      </c>
      <c r="AR283" t="s">
        <v>1097</v>
      </c>
      <c r="AS283" t="s">
        <v>77</v>
      </c>
    </row>
    <row r="284" spans="1:45" x14ac:dyDescent="0.2">
      <c r="A284" t="s">
        <v>204</v>
      </c>
      <c r="B284" t="s">
        <v>6</v>
      </c>
      <c r="C284">
        <v>64</v>
      </c>
      <c r="D284">
        <v>150</v>
      </c>
      <c r="E284" t="s">
        <v>7</v>
      </c>
      <c r="F284">
        <v>22</v>
      </c>
      <c r="G284">
        <v>27</v>
      </c>
      <c r="H284">
        <v>33</v>
      </c>
      <c r="I284">
        <v>21</v>
      </c>
      <c r="J284">
        <v>52</v>
      </c>
      <c r="K284">
        <v>49</v>
      </c>
      <c r="L284">
        <v>46</v>
      </c>
      <c r="M284">
        <v>77</v>
      </c>
      <c r="N284">
        <v>24</v>
      </c>
      <c r="O284">
        <v>18</v>
      </c>
      <c r="P284">
        <v>74</v>
      </c>
      <c r="Q284">
        <v>76</v>
      </c>
      <c r="R284">
        <v>21</v>
      </c>
      <c r="S284">
        <v>138</v>
      </c>
      <c r="T284">
        <v>1171</v>
      </c>
      <c r="U284">
        <v>19947</v>
      </c>
      <c r="V284">
        <v>1376</v>
      </c>
      <c r="W284">
        <v>98</v>
      </c>
      <c r="X284" t="s">
        <v>8</v>
      </c>
      <c r="Y284">
        <v>64.019809523809499</v>
      </c>
      <c r="Z284">
        <v>177.662714285714</v>
      </c>
      <c r="AA284">
        <v>43.454095238095199</v>
      </c>
      <c r="AB284">
        <v>270.309523809523</v>
      </c>
      <c r="AC284">
        <v>2542.4452380952298</v>
      </c>
      <c r="AD284">
        <v>55720</v>
      </c>
      <c r="AE284">
        <v>45.698714285714203</v>
      </c>
      <c r="AF284">
        <v>72.981976190476104</v>
      </c>
      <c r="AG284">
        <v>14.7155904761904</v>
      </c>
      <c r="AH284">
        <v>60.757404761904702</v>
      </c>
      <c r="AI284">
        <v>1735.33</v>
      </c>
      <c r="AJ284">
        <v>195.77726190476099</v>
      </c>
      <c r="AK284">
        <v>48.718571428571401</v>
      </c>
      <c r="AL284">
        <v>60.554166666666603</v>
      </c>
      <c r="AM284">
        <v>70.193214285714205</v>
      </c>
      <c r="AN284">
        <v>42.754904761904697</v>
      </c>
      <c r="AO284">
        <v>95.183738095237999</v>
      </c>
      <c r="AP284">
        <v>76.639595238095197</v>
      </c>
      <c r="AQ284" t="s">
        <v>314</v>
      </c>
      <c r="AR284" t="s">
        <v>1097</v>
      </c>
      <c r="AS284" t="s">
        <v>81</v>
      </c>
    </row>
    <row r="285" spans="1:45" x14ac:dyDescent="0.2">
      <c r="A285" t="s">
        <v>204</v>
      </c>
      <c r="B285" t="s">
        <v>6</v>
      </c>
      <c r="C285">
        <v>64</v>
      </c>
      <c r="D285">
        <v>200</v>
      </c>
      <c r="E285" t="s">
        <v>7</v>
      </c>
      <c r="F285">
        <v>29</v>
      </c>
      <c r="G285">
        <v>36</v>
      </c>
      <c r="H285">
        <v>44</v>
      </c>
      <c r="I285">
        <v>28</v>
      </c>
      <c r="J285">
        <v>70</v>
      </c>
      <c r="K285">
        <v>65</v>
      </c>
      <c r="L285">
        <v>62</v>
      </c>
      <c r="M285">
        <v>102</v>
      </c>
      <c r="N285">
        <v>32</v>
      </c>
      <c r="O285">
        <v>29</v>
      </c>
      <c r="P285">
        <v>80</v>
      </c>
      <c r="Q285">
        <v>101</v>
      </c>
      <c r="R285">
        <v>28</v>
      </c>
      <c r="S285">
        <v>183</v>
      </c>
      <c r="T285">
        <v>1554</v>
      </c>
      <c r="U285">
        <v>26464</v>
      </c>
      <c r="V285">
        <v>1837</v>
      </c>
      <c r="W285">
        <v>131</v>
      </c>
      <c r="X285" t="s">
        <v>8</v>
      </c>
      <c r="Y285">
        <v>64.019821428571404</v>
      </c>
      <c r="Z285">
        <v>144.05085714285701</v>
      </c>
      <c r="AA285">
        <v>43.454089285714197</v>
      </c>
      <c r="AB285">
        <v>268.84053571428501</v>
      </c>
      <c r="AC285">
        <v>2530.50357142857</v>
      </c>
      <c r="AD285">
        <v>55443.464285714203</v>
      </c>
      <c r="AE285">
        <v>46.195428571428501</v>
      </c>
      <c r="AF285">
        <v>72.508053571428505</v>
      </c>
      <c r="AG285">
        <v>17.781337499999999</v>
      </c>
      <c r="AH285">
        <v>60.5575535714285</v>
      </c>
      <c r="AI285">
        <v>1737.5369642857099</v>
      </c>
      <c r="AJ285">
        <v>196.27660714285699</v>
      </c>
      <c r="AK285">
        <v>48.164964285714198</v>
      </c>
      <c r="AL285">
        <v>60.554178571428501</v>
      </c>
      <c r="AM285">
        <v>70.193214285714205</v>
      </c>
      <c r="AN285">
        <v>42.7549107142857</v>
      </c>
      <c r="AO285">
        <v>96.098982142857096</v>
      </c>
      <c r="AP285">
        <v>76.248589285714203</v>
      </c>
      <c r="AQ285" t="s">
        <v>315</v>
      </c>
      <c r="AR285" t="s">
        <v>1097</v>
      </c>
      <c r="AS285" t="s">
        <v>81</v>
      </c>
    </row>
    <row r="286" spans="1:45" x14ac:dyDescent="0.2">
      <c r="A286" t="s">
        <v>204</v>
      </c>
      <c r="B286" t="s">
        <v>6</v>
      </c>
      <c r="C286">
        <v>64</v>
      </c>
      <c r="D286">
        <v>250</v>
      </c>
      <c r="E286" t="s">
        <v>7</v>
      </c>
      <c r="F286">
        <v>36</v>
      </c>
      <c r="G286">
        <v>44</v>
      </c>
      <c r="H286">
        <v>55</v>
      </c>
      <c r="I286">
        <v>35</v>
      </c>
      <c r="J286">
        <v>87</v>
      </c>
      <c r="K286">
        <v>82</v>
      </c>
      <c r="L286">
        <v>77</v>
      </c>
      <c r="M286">
        <v>127</v>
      </c>
      <c r="N286">
        <v>40</v>
      </c>
      <c r="O286">
        <v>36</v>
      </c>
      <c r="P286">
        <v>110</v>
      </c>
      <c r="Q286">
        <v>126</v>
      </c>
      <c r="R286">
        <v>35</v>
      </c>
      <c r="S286">
        <v>228</v>
      </c>
      <c r="T286">
        <v>1937</v>
      </c>
      <c r="U286">
        <v>32987</v>
      </c>
      <c r="V286">
        <v>2297</v>
      </c>
      <c r="W286">
        <v>164</v>
      </c>
      <c r="X286" t="s">
        <v>8</v>
      </c>
      <c r="Y286">
        <v>64.019828571428505</v>
      </c>
      <c r="Z286">
        <v>158.45599999999999</v>
      </c>
      <c r="AA286">
        <v>43.454085714285704</v>
      </c>
      <c r="AB286">
        <v>267.959</v>
      </c>
      <c r="AC286">
        <v>2523.33857142857</v>
      </c>
      <c r="AD286">
        <v>55287.585714285698</v>
      </c>
      <c r="AE286">
        <v>45.897399999999998</v>
      </c>
      <c r="AF286">
        <v>72.223714285714294</v>
      </c>
      <c r="AG286">
        <v>17.658714285714201</v>
      </c>
      <c r="AH286">
        <v>60.437642857142798</v>
      </c>
      <c r="AI286">
        <v>1738.10428571428</v>
      </c>
      <c r="AJ286">
        <v>196.57628571428501</v>
      </c>
      <c r="AK286">
        <v>47.832799999999999</v>
      </c>
      <c r="AL286">
        <v>59.208528571428502</v>
      </c>
      <c r="AM286">
        <v>70.193228571428506</v>
      </c>
      <c r="AN286">
        <v>42.754899999999999</v>
      </c>
      <c r="AO286">
        <v>95.549842857142806</v>
      </c>
      <c r="AP286">
        <v>76.952428571428499</v>
      </c>
      <c r="AQ286" t="s">
        <v>316</v>
      </c>
      <c r="AR286" t="s">
        <v>1097</v>
      </c>
      <c r="AS286" t="s">
        <v>81</v>
      </c>
    </row>
    <row r="287" spans="1:45" x14ac:dyDescent="0.2">
      <c r="A287" t="s">
        <v>204</v>
      </c>
      <c r="B287" t="s">
        <v>6</v>
      </c>
      <c r="C287">
        <v>64</v>
      </c>
      <c r="D287">
        <v>150</v>
      </c>
      <c r="E287" t="s">
        <v>7</v>
      </c>
      <c r="F287">
        <v>89</v>
      </c>
      <c r="G287">
        <v>228</v>
      </c>
      <c r="H287">
        <v>344</v>
      </c>
      <c r="I287">
        <v>63</v>
      </c>
      <c r="J287">
        <v>121</v>
      </c>
      <c r="K287">
        <v>129</v>
      </c>
      <c r="L287">
        <v>41</v>
      </c>
      <c r="M287">
        <v>87</v>
      </c>
      <c r="N287">
        <v>19</v>
      </c>
      <c r="O287">
        <v>31</v>
      </c>
      <c r="P287">
        <v>44</v>
      </c>
      <c r="Q287">
        <v>38</v>
      </c>
      <c r="R287">
        <v>92</v>
      </c>
      <c r="S287">
        <v>162</v>
      </c>
      <c r="T287">
        <v>29</v>
      </c>
      <c r="U287">
        <v>54</v>
      </c>
      <c r="V287">
        <v>617</v>
      </c>
      <c r="W287">
        <v>2624</v>
      </c>
      <c r="X287" t="s">
        <v>8</v>
      </c>
      <c r="Y287">
        <v>50.6823571428571</v>
      </c>
      <c r="Z287">
        <v>105.63730952380899</v>
      </c>
      <c r="AA287">
        <v>190.37028571428499</v>
      </c>
      <c r="AB287">
        <v>317.32</v>
      </c>
      <c r="AC287">
        <v>62.964047619047598</v>
      </c>
      <c r="AD287">
        <v>150.84376190476101</v>
      </c>
      <c r="AE287">
        <v>40.731452380952298</v>
      </c>
      <c r="AF287">
        <v>82.460142857142799</v>
      </c>
      <c r="AG287">
        <v>25.343523809523798</v>
      </c>
      <c r="AH287">
        <v>30.378714285714199</v>
      </c>
      <c r="AI287">
        <v>778.12404761904702</v>
      </c>
      <c r="AJ287">
        <v>5242.0357142857101</v>
      </c>
      <c r="AK287">
        <v>197.08883333333301</v>
      </c>
      <c r="AL287">
        <v>511.34642857142802</v>
      </c>
      <c r="AM287">
        <v>731.71119047619004</v>
      </c>
      <c r="AN287">
        <v>128.26471428571401</v>
      </c>
      <c r="AO287">
        <v>221.48526190476099</v>
      </c>
      <c r="AP287">
        <v>201.7655</v>
      </c>
      <c r="AQ287" t="s">
        <v>317</v>
      </c>
      <c r="AR287" t="s">
        <v>1097</v>
      </c>
      <c r="AS287" t="s">
        <v>85</v>
      </c>
    </row>
    <row r="288" spans="1:45" x14ac:dyDescent="0.2">
      <c r="A288" t="s">
        <v>204</v>
      </c>
      <c r="B288" t="s">
        <v>6</v>
      </c>
      <c r="C288">
        <v>64</v>
      </c>
      <c r="D288">
        <v>200</v>
      </c>
      <c r="E288" t="s">
        <v>7</v>
      </c>
      <c r="F288">
        <v>118</v>
      </c>
      <c r="G288">
        <v>304</v>
      </c>
      <c r="H288">
        <v>461</v>
      </c>
      <c r="I288">
        <v>84</v>
      </c>
      <c r="J288">
        <v>160</v>
      </c>
      <c r="K288">
        <v>172</v>
      </c>
      <c r="L288">
        <v>55</v>
      </c>
      <c r="M288">
        <v>116</v>
      </c>
      <c r="N288">
        <v>26</v>
      </c>
      <c r="O288">
        <v>42</v>
      </c>
      <c r="P288">
        <v>58</v>
      </c>
      <c r="Q288">
        <v>51</v>
      </c>
      <c r="R288">
        <v>123</v>
      </c>
      <c r="S288">
        <v>215</v>
      </c>
      <c r="T288">
        <v>38</v>
      </c>
      <c r="U288">
        <v>72</v>
      </c>
      <c r="V288">
        <v>816</v>
      </c>
      <c r="W288">
        <v>3477</v>
      </c>
      <c r="X288" t="s">
        <v>8</v>
      </c>
      <c r="Y288">
        <v>52.016107142857102</v>
      </c>
      <c r="Z288">
        <v>104.43685714285699</v>
      </c>
      <c r="AA288">
        <v>190.88767857142801</v>
      </c>
      <c r="AB288">
        <v>315.85089285714201</v>
      </c>
      <c r="AC288">
        <v>61.878464285714202</v>
      </c>
      <c r="AD288">
        <v>150.84375</v>
      </c>
      <c r="AE288">
        <v>40.979821428571398</v>
      </c>
      <c r="AF288">
        <v>82.460142857142799</v>
      </c>
      <c r="AG288">
        <v>25.752285714285701</v>
      </c>
      <c r="AH288">
        <v>30.578571428571401</v>
      </c>
      <c r="AI288">
        <v>771.81839285714204</v>
      </c>
      <c r="AJ288">
        <v>5209.5732142857096</v>
      </c>
      <c r="AK288">
        <v>195.981607142857</v>
      </c>
      <c r="AL288">
        <v>511.34642857142802</v>
      </c>
      <c r="AM288">
        <v>735.43357142857099</v>
      </c>
      <c r="AN288">
        <v>128.26471428571401</v>
      </c>
      <c r="AO288">
        <v>219.65482142857101</v>
      </c>
      <c r="AP288">
        <v>201.76553571428499</v>
      </c>
      <c r="AQ288" t="s">
        <v>318</v>
      </c>
      <c r="AR288" t="s">
        <v>1097</v>
      </c>
      <c r="AS288" t="s">
        <v>85</v>
      </c>
    </row>
    <row r="289" spans="1:45" x14ac:dyDescent="0.2">
      <c r="A289" t="s">
        <v>204</v>
      </c>
      <c r="B289" t="s">
        <v>6</v>
      </c>
      <c r="C289">
        <v>64</v>
      </c>
      <c r="D289">
        <v>250</v>
      </c>
      <c r="E289" t="s">
        <v>7</v>
      </c>
      <c r="F289">
        <v>148</v>
      </c>
      <c r="G289">
        <v>379</v>
      </c>
      <c r="H289">
        <v>575</v>
      </c>
      <c r="I289">
        <v>105</v>
      </c>
      <c r="J289">
        <v>201</v>
      </c>
      <c r="K289">
        <v>215</v>
      </c>
      <c r="L289">
        <v>69</v>
      </c>
      <c r="M289">
        <v>144</v>
      </c>
      <c r="N289">
        <v>33</v>
      </c>
      <c r="O289">
        <v>52</v>
      </c>
      <c r="P289">
        <v>73</v>
      </c>
      <c r="Q289">
        <v>64</v>
      </c>
      <c r="R289">
        <v>154</v>
      </c>
      <c r="S289">
        <v>269</v>
      </c>
      <c r="T289">
        <v>48</v>
      </c>
      <c r="U289">
        <v>90</v>
      </c>
      <c r="V289">
        <v>1015</v>
      </c>
      <c r="W289">
        <v>4329</v>
      </c>
      <c r="X289" t="s">
        <v>8</v>
      </c>
      <c r="Y289">
        <v>52.8163428571428</v>
      </c>
      <c r="Z289">
        <v>105.157128571428</v>
      </c>
      <c r="AA289">
        <v>191.19800000000001</v>
      </c>
      <c r="AB289">
        <v>316.14471428571397</v>
      </c>
      <c r="AC289">
        <v>62.529814285714203</v>
      </c>
      <c r="AD289">
        <v>150.84371428571399</v>
      </c>
      <c r="AE289">
        <v>41.1288428571428</v>
      </c>
      <c r="AF289">
        <v>81.891457142857107</v>
      </c>
      <c r="AG289">
        <v>25.507028571428499</v>
      </c>
      <c r="AH289">
        <v>30.698485714285699</v>
      </c>
      <c r="AI289">
        <v>768.03499999999997</v>
      </c>
      <c r="AJ289">
        <v>5188.8957142857098</v>
      </c>
      <c r="AK289">
        <v>196.64585714285701</v>
      </c>
      <c r="AL289">
        <v>510.00071428571403</v>
      </c>
      <c r="AM289">
        <v>733.83828571428501</v>
      </c>
      <c r="AN289">
        <v>128.26471428571401</v>
      </c>
      <c r="AO289">
        <v>220.75299999999899</v>
      </c>
      <c r="AP289">
        <v>201.765428571428</v>
      </c>
      <c r="AQ289" t="s">
        <v>319</v>
      </c>
      <c r="AR289" t="s">
        <v>1097</v>
      </c>
      <c r="AS289" t="s">
        <v>85</v>
      </c>
    </row>
    <row r="290" spans="1:45" x14ac:dyDescent="0.2">
      <c r="A290" t="s">
        <v>204</v>
      </c>
      <c r="B290" t="s">
        <v>6</v>
      </c>
      <c r="C290">
        <v>64</v>
      </c>
      <c r="D290">
        <v>150</v>
      </c>
      <c r="E290" t="s">
        <v>7</v>
      </c>
      <c r="F290">
        <v>34</v>
      </c>
      <c r="G290">
        <v>220</v>
      </c>
      <c r="H290">
        <v>960</v>
      </c>
      <c r="I290">
        <v>166</v>
      </c>
      <c r="J290">
        <v>400</v>
      </c>
      <c r="K290">
        <v>1047</v>
      </c>
      <c r="L290">
        <v>848</v>
      </c>
      <c r="M290">
        <v>847</v>
      </c>
      <c r="N290">
        <v>577</v>
      </c>
      <c r="O290">
        <v>330</v>
      </c>
      <c r="P290">
        <v>117</v>
      </c>
      <c r="Q290">
        <v>149</v>
      </c>
      <c r="R290">
        <v>146</v>
      </c>
      <c r="S290">
        <v>87</v>
      </c>
      <c r="T290">
        <v>51</v>
      </c>
      <c r="U290">
        <v>24</v>
      </c>
      <c r="V290">
        <v>29</v>
      </c>
      <c r="W290">
        <v>18</v>
      </c>
      <c r="X290" t="s">
        <v>8</v>
      </c>
      <c r="Y290">
        <v>1539.1430952380899</v>
      </c>
      <c r="Z290">
        <v>280.899047619047</v>
      </c>
      <c r="AA290">
        <v>302.10928571428502</v>
      </c>
      <c r="AB290">
        <v>170.412571428571</v>
      </c>
      <c r="AC290">
        <v>110.72988095238</v>
      </c>
      <c r="AD290">
        <v>67.0416666666666</v>
      </c>
      <c r="AE290">
        <v>842.44571428571396</v>
      </c>
      <c r="AF290">
        <v>802.80166666666605</v>
      </c>
      <c r="AG290">
        <v>269.78571428571399</v>
      </c>
      <c r="AH290">
        <v>119.1165</v>
      </c>
      <c r="AI290">
        <v>36.573095238095199</v>
      </c>
      <c r="AJ290">
        <v>35.959095238095202</v>
      </c>
      <c r="AK290">
        <v>75.292357142857099</v>
      </c>
      <c r="AL290">
        <v>493.40428571428498</v>
      </c>
      <c r="AM290">
        <v>2041.9845238095199</v>
      </c>
      <c r="AN290">
        <v>337.96738095238101</v>
      </c>
      <c r="AO290">
        <v>732.18261904761903</v>
      </c>
      <c r="AP290">
        <v>1637.585</v>
      </c>
      <c r="AQ290" t="s">
        <v>320</v>
      </c>
      <c r="AR290" t="s">
        <v>1098</v>
      </c>
      <c r="AS290" t="s">
        <v>10</v>
      </c>
    </row>
    <row r="291" spans="1:45" x14ac:dyDescent="0.2">
      <c r="A291" t="s">
        <v>204</v>
      </c>
      <c r="B291" t="s">
        <v>6</v>
      </c>
      <c r="C291">
        <v>64</v>
      </c>
      <c r="D291">
        <v>200</v>
      </c>
      <c r="E291" t="s">
        <v>7</v>
      </c>
      <c r="F291">
        <v>46</v>
      </c>
      <c r="G291">
        <v>293</v>
      </c>
      <c r="H291">
        <v>1280</v>
      </c>
      <c r="I291">
        <v>222</v>
      </c>
      <c r="J291">
        <v>532</v>
      </c>
      <c r="K291">
        <v>1394</v>
      </c>
      <c r="L291">
        <v>1129</v>
      </c>
      <c r="M291">
        <v>1128</v>
      </c>
      <c r="N291">
        <v>768</v>
      </c>
      <c r="O291">
        <v>455</v>
      </c>
      <c r="P291">
        <v>154</v>
      </c>
      <c r="Q291">
        <v>198</v>
      </c>
      <c r="R291">
        <v>194</v>
      </c>
      <c r="S291">
        <v>116</v>
      </c>
      <c r="T291">
        <v>68</v>
      </c>
      <c r="U291">
        <v>33</v>
      </c>
      <c r="V291">
        <v>38</v>
      </c>
      <c r="W291">
        <v>24</v>
      </c>
      <c r="X291" t="s">
        <v>8</v>
      </c>
      <c r="Y291">
        <v>1536.4755357142801</v>
      </c>
      <c r="Z291">
        <v>277.29785714285703</v>
      </c>
      <c r="AA291">
        <v>301.07464285714201</v>
      </c>
      <c r="AB291">
        <v>170.412571428571</v>
      </c>
      <c r="AC291">
        <v>110.72987500000001</v>
      </c>
      <c r="AD291">
        <v>69.136714285714206</v>
      </c>
      <c r="AE291">
        <v>841.20392857142804</v>
      </c>
      <c r="AF291">
        <v>801.85374999999999</v>
      </c>
      <c r="AG291">
        <v>278.98303571428499</v>
      </c>
      <c r="AH291">
        <v>118.716785714285</v>
      </c>
      <c r="AI291">
        <v>35.942517857142803</v>
      </c>
      <c r="AJ291">
        <v>35.959089285714199</v>
      </c>
      <c r="AK291">
        <v>76.399607142857107</v>
      </c>
      <c r="AL291">
        <v>492.84375</v>
      </c>
      <c r="AM291">
        <v>2041.9857142857099</v>
      </c>
      <c r="AN291">
        <v>338.98535714285703</v>
      </c>
      <c r="AO291">
        <v>730.35214285714198</v>
      </c>
      <c r="AP291">
        <v>1635.23875</v>
      </c>
      <c r="AQ291" t="s">
        <v>321</v>
      </c>
      <c r="AR291" t="s">
        <v>1098</v>
      </c>
      <c r="AS291" t="s">
        <v>10</v>
      </c>
    </row>
    <row r="292" spans="1:45" x14ac:dyDescent="0.2">
      <c r="A292" t="s">
        <v>204</v>
      </c>
      <c r="B292" t="s">
        <v>6</v>
      </c>
      <c r="C292">
        <v>64</v>
      </c>
      <c r="D292">
        <v>250</v>
      </c>
      <c r="E292" t="s">
        <v>7</v>
      </c>
      <c r="F292">
        <v>57</v>
      </c>
      <c r="G292">
        <v>366</v>
      </c>
      <c r="H292">
        <v>1600</v>
      </c>
      <c r="I292">
        <v>278</v>
      </c>
      <c r="J292">
        <v>664</v>
      </c>
      <c r="K292">
        <v>1741</v>
      </c>
      <c r="L292">
        <v>1410</v>
      </c>
      <c r="M292">
        <v>1408</v>
      </c>
      <c r="N292">
        <v>959</v>
      </c>
      <c r="O292">
        <v>558</v>
      </c>
      <c r="P292">
        <v>179</v>
      </c>
      <c r="Q292">
        <v>247</v>
      </c>
      <c r="R292">
        <v>243</v>
      </c>
      <c r="S292">
        <v>145</v>
      </c>
      <c r="T292">
        <v>85</v>
      </c>
      <c r="U292">
        <v>40</v>
      </c>
      <c r="V292">
        <v>48</v>
      </c>
      <c r="W292">
        <v>31</v>
      </c>
      <c r="X292" t="s">
        <v>8</v>
      </c>
      <c r="Y292">
        <v>1534.87571428571</v>
      </c>
      <c r="Z292">
        <v>257.851</v>
      </c>
      <c r="AA292">
        <v>301.69557142857099</v>
      </c>
      <c r="AB292">
        <v>170.412571428571</v>
      </c>
      <c r="AC292">
        <v>110.729885714285</v>
      </c>
      <c r="AD292">
        <v>67.041671428571405</v>
      </c>
      <c r="AE292">
        <v>840.45885714285703</v>
      </c>
      <c r="AF292">
        <v>800.71642857142797</v>
      </c>
      <c r="AG292">
        <v>273.70999999999998</v>
      </c>
      <c r="AH292">
        <v>118.476957142857</v>
      </c>
      <c r="AI292">
        <v>36.320857142857101</v>
      </c>
      <c r="AJ292">
        <v>37.1577285714285</v>
      </c>
      <c r="AK292">
        <v>75.735257142857094</v>
      </c>
      <c r="AL292">
        <v>492.50728571428499</v>
      </c>
      <c r="AM292">
        <v>2041.9842857142801</v>
      </c>
      <c r="AN292">
        <v>339.59614285714201</v>
      </c>
      <c r="AO292">
        <v>729.25385714285699</v>
      </c>
      <c r="AP292">
        <v>1633.83142857142</v>
      </c>
      <c r="AQ292" t="s">
        <v>322</v>
      </c>
      <c r="AR292" t="s">
        <v>1098</v>
      </c>
      <c r="AS292" t="s">
        <v>10</v>
      </c>
    </row>
    <row r="293" spans="1:45" x14ac:dyDescent="0.2">
      <c r="A293" t="s">
        <v>204</v>
      </c>
      <c r="B293" t="s">
        <v>6</v>
      </c>
      <c r="C293">
        <v>64</v>
      </c>
      <c r="D293">
        <v>150</v>
      </c>
      <c r="E293" t="s">
        <v>7</v>
      </c>
      <c r="F293">
        <v>14</v>
      </c>
      <c r="G293">
        <v>18</v>
      </c>
      <c r="H293">
        <v>18</v>
      </c>
      <c r="I293">
        <v>11</v>
      </c>
      <c r="J293">
        <v>14</v>
      </c>
      <c r="K293">
        <v>14</v>
      </c>
      <c r="L293">
        <v>34</v>
      </c>
      <c r="M293">
        <v>42</v>
      </c>
      <c r="N293">
        <v>12</v>
      </c>
      <c r="O293">
        <v>40</v>
      </c>
      <c r="P293">
        <v>10</v>
      </c>
      <c r="Q293">
        <v>20</v>
      </c>
      <c r="R293">
        <v>16</v>
      </c>
      <c r="S293">
        <v>26</v>
      </c>
      <c r="T293">
        <v>172</v>
      </c>
      <c r="U293">
        <v>338</v>
      </c>
      <c r="V293">
        <v>279</v>
      </c>
      <c r="W293">
        <v>87</v>
      </c>
      <c r="X293" t="s">
        <v>8</v>
      </c>
      <c r="Y293">
        <v>32.0099047619047</v>
      </c>
      <c r="Z293">
        <v>24.008476190476099</v>
      </c>
      <c r="AA293">
        <v>33.107880952380903</v>
      </c>
      <c r="AB293">
        <v>50.927904761904699</v>
      </c>
      <c r="AC293">
        <v>373.44190476190403</v>
      </c>
      <c r="AD293">
        <v>944.17023809523801</v>
      </c>
      <c r="AE293">
        <v>33.7773095238095</v>
      </c>
      <c r="AF293">
        <v>39.808357142857098</v>
      </c>
      <c r="AG293">
        <v>32.701309523809499</v>
      </c>
      <c r="AH293">
        <v>15.9887928571428</v>
      </c>
      <c r="AI293">
        <v>351.85833333333301</v>
      </c>
      <c r="AJ293">
        <v>173.802261904761</v>
      </c>
      <c r="AK293">
        <v>31.002738095238001</v>
      </c>
      <c r="AL293">
        <v>40.369452380952303</v>
      </c>
      <c r="AM293">
        <v>38.287214285714199</v>
      </c>
      <c r="AN293">
        <v>22.395426190476101</v>
      </c>
      <c r="AO293">
        <v>25.626404761904698</v>
      </c>
      <c r="AP293">
        <v>21.897030952380899</v>
      </c>
      <c r="AQ293" t="s">
        <v>323</v>
      </c>
      <c r="AR293" t="s">
        <v>1098</v>
      </c>
      <c r="AS293" t="s">
        <v>17</v>
      </c>
    </row>
    <row r="294" spans="1:45" x14ac:dyDescent="0.2">
      <c r="A294" t="s">
        <v>204</v>
      </c>
      <c r="B294" t="s">
        <v>6</v>
      </c>
      <c r="C294">
        <v>64</v>
      </c>
      <c r="D294">
        <v>200</v>
      </c>
      <c r="E294" t="s">
        <v>7</v>
      </c>
      <c r="F294">
        <v>18</v>
      </c>
      <c r="G294">
        <v>23</v>
      </c>
      <c r="H294">
        <v>23</v>
      </c>
      <c r="I294">
        <v>14</v>
      </c>
      <c r="J294">
        <v>19</v>
      </c>
      <c r="K294">
        <v>19</v>
      </c>
      <c r="L294">
        <v>45</v>
      </c>
      <c r="M294">
        <v>56</v>
      </c>
      <c r="N294">
        <v>16</v>
      </c>
      <c r="O294">
        <v>53</v>
      </c>
      <c r="P294">
        <v>21</v>
      </c>
      <c r="Q294">
        <v>27</v>
      </c>
      <c r="R294">
        <v>21</v>
      </c>
      <c r="S294">
        <v>35</v>
      </c>
      <c r="T294">
        <v>227</v>
      </c>
      <c r="U294">
        <v>448</v>
      </c>
      <c r="V294">
        <v>373</v>
      </c>
      <c r="W294">
        <v>116</v>
      </c>
      <c r="X294" t="s">
        <v>8</v>
      </c>
      <c r="Y294">
        <v>32.009910714285702</v>
      </c>
      <c r="Z294">
        <v>37.8133571428571</v>
      </c>
      <c r="AA294">
        <v>32.590571428571401</v>
      </c>
      <c r="AB294">
        <v>51.4175892857142</v>
      </c>
      <c r="AC294">
        <v>369.64232142857099</v>
      </c>
      <c r="AD294">
        <v>938.58339285714203</v>
      </c>
      <c r="AE294">
        <v>33.528946428571402</v>
      </c>
      <c r="AF294">
        <v>39.808339285714197</v>
      </c>
      <c r="AG294">
        <v>32.496928571428498</v>
      </c>
      <c r="AH294">
        <v>16.1886517857142</v>
      </c>
      <c r="AI294">
        <v>352.80428571428502</v>
      </c>
      <c r="AJ294">
        <v>173.802267857142</v>
      </c>
      <c r="AK294">
        <v>29.895499999999998</v>
      </c>
      <c r="AL294">
        <v>38.687392857142797</v>
      </c>
      <c r="AM294">
        <v>36.691910714285697</v>
      </c>
      <c r="AN294">
        <v>21.3774464285714</v>
      </c>
      <c r="AO294">
        <v>26.084</v>
      </c>
      <c r="AP294">
        <v>22.288053571428499</v>
      </c>
      <c r="AQ294" t="s">
        <v>324</v>
      </c>
      <c r="AR294" t="s">
        <v>1098</v>
      </c>
      <c r="AS294" t="s">
        <v>17</v>
      </c>
    </row>
    <row r="295" spans="1:45" x14ac:dyDescent="0.2">
      <c r="A295" t="s">
        <v>204</v>
      </c>
      <c r="B295" t="s">
        <v>6</v>
      </c>
      <c r="C295">
        <v>64</v>
      </c>
      <c r="D295">
        <v>250</v>
      </c>
      <c r="E295" t="s">
        <v>7</v>
      </c>
      <c r="F295">
        <v>23</v>
      </c>
      <c r="G295">
        <v>29</v>
      </c>
      <c r="H295">
        <v>29</v>
      </c>
      <c r="I295">
        <v>18</v>
      </c>
      <c r="J295">
        <v>23</v>
      </c>
      <c r="K295">
        <v>24</v>
      </c>
      <c r="L295">
        <v>57</v>
      </c>
      <c r="M295">
        <v>71</v>
      </c>
      <c r="N295">
        <v>20</v>
      </c>
      <c r="O295">
        <v>61</v>
      </c>
      <c r="P295">
        <v>20</v>
      </c>
      <c r="Q295">
        <v>35</v>
      </c>
      <c r="R295">
        <v>27</v>
      </c>
      <c r="S295">
        <v>44</v>
      </c>
      <c r="T295">
        <v>283</v>
      </c>
      <c r="U295">
        <v>559</v>
      </c>
      <c r="V295">
        <v>466</v>
      </c>
      <c r="W295">
        <v>145</v>
      </c>
      <c r="X295" t="s">
        <v>8</v>
      </c>
      <c r="Y295">
        <v>32.009914285714203</v>
      </c>
      <c r="Z295">
        <v>28.810171428571401</v>
      </c>
      <c r="AA295">
        <v>33.521728571428497</v>
      </c>
      <c r="AB295">
        <v>51.711399999999998</v>
      </c>
      <c r="AC295">
        <v>368.66528571428501</v>
      </c>
      <c r="AD295">
        <v>936.907428571428</v>
      </c>
      <c r="AE295">
        <v>33.975999999999999</v>
      </c>
      <c r="AF295">
        <v>40.377042857142797</v>
      </c>
      <c r="AG295">
        <v>29.921699999999898</v>
      </c>
      <c r="AH295">
        <v>16.788228571428501</v>
      </c>
      <c r="AI295">
        <v>352.61500000000001</v>
      </c>
      <c r="AJ295">
        <v>173.80228571428501</v>
      </c>
      <c r="AK295">
        <v>30.559842857142801</v>
      </c>
      <c r="AL295">
        <v>39.023800000000001</v>
      </c>
      <c r="AM295">
        <v>37.010971428571402</v>
      </c>
      <c r="AN295">
        <v>21.988242857142801</v>
      </c>
      <c r="AO295">
        <v>25.260300000000001</v>
      </c>
      <c r="AP295">
        <v>22.522657142857099</v>
      </c>
      <c r="AQ295" t="s">
        <v>325</v>
      </c>
      <c r="AR295" t="s">
        <v>1098</v>
      </c>
      <c r="AS295" t="s">
        <v>17</v>
      </c>
    </row>
    <row r="296" spans="1:45" x14ac:dyDescent="0.2">
      <c r="A296" t="s">
        <v>204</v>
      </c>
      <c r="B296" t="s">
        <v>6</v>
      </c>
      <c r="C296">
        <v>64</v>
      </c>
      <c r="D296">
        <v>150</v>
      </c>
      <c r="E296" t="s">
        <v>7</v>
      </c>
      <c r="F296">
        <v>1832</v>
      </c>
      <c r="G296">
        <v>294</v>
      </c>
      <c r="H296">
        <v>48</v>
      </c>
      <c r="I296">
        <v>22</v>
      </c>
      <c r="J296">
        <v>19</v>
      </c>
      <c r="K296">
        <v>22</v>
      </c>
      <c r="L296">
        <v>34</v>
      </c>
      <c r="M296">
        <v>30</v>
      </c>
      <c r="N296">
        <v>10</v>
      </c>
      <c r="O296">
        <v>29</v>
      </c>
      <c r="P296">
        <v>5</v>
      </c>
      <c r="Q296">
        <v>16</v>
      </c>
      <c r="R296">
        <v>11</v>
      </c>
      <c r="S296">
        <v>12</v>
      </c>
      <c r="T296">
        <v>10</v>
      </c>
      <c r="U296">
        <v>8</v>
      </c>
      <c r="V296">
        <v>7</v>
      </c>
      <c r="W296">
        <v>4</v>
      </c>
      <c r="X296" t="s">
        <v>8</v>
      </c>
      <c r="Y296">
        <v>26.674928571428499</v>
      </c>
      <c r="Z296">
        <v>12.004238095238</v>
      </c>
      <c r="AA296">
        <v>22.7616642857142</v>
      </c>
      <c r="AB296">
        <v>23.505180952380901</v>
      </c>
      <c r="AC296">
        <v>21.711742857142799</v>
      </c>
      <c r="AD296">
        <v>22.3472238095238</v>
      </c>
      <c r="AE296">
        <v>33.7773095238095</v>
      </c>
      <c r="AF296">
        <v>28.4345238095238</v>
      </c>
      <c r="AG296">
        <v>23.708449999999999</v>
      </c>
      <c r="AH296">
        <v>12.791033333333299</v>
      </c>
      <c r="AI296">
        <v>8.8279880952380907</v>
      </c>
      <c r="AJ296">
        <v>7.9909095238095196</v>
      </c>
      <c r="AK296">
        <v>4056.9285714285702</v>
      </c>
      <c r="AL296">
        <v>659.36761904761897</v>
      </c>
      <c r="AM296">
        <v>102.09923809523799</v>
      </c>
      <c r="AN296">
        <v>44.790857142857099</v>
      </c>
      <c r="AO296">
        <v>34.778666666666602</v>
      </c>
      <c r="AP296">
        <v>34.409619047619003</v>
      </c>
      <c r="AQ296" t="s">
        <v>326</v>
      </c>
      <c r="AR296" t="s">
        <v>1098</v>
      </c>
      <c r="AS296" t="s">
        <v>21</v>
      </c>
    </row>
    <row r="297" spans="1:45" x14ac:dyDescent="0.2">
      <c r="A297" t="s">
        <v>204</v>
      </c>
      <c r="B297" t="s">
        <v>6</v>
      </c>
      <c r="C297">
        <v>64</v>
      </c>
      <c r="D297">
        <v>200</v>
      </c>
      <c r="E297" t="s">
        <v>7</v>
      </c>
      <c r="F297">
        <v>2444</v>
      </c>
      <c r="G297">
        <v>393</v>
      </c>
      <c r="H297">
        <v>64</v>
      </c>
      <c r="I297">
        <v>30</v>
      </c>
      <c r="J297">
        <v>26</v>
      </c>
      <c r="K297">
        <v>29</v>
      </c>
      <c r="L297">
        <v>45</v>
      </c>
      <c r="M297">
        <v>40</v>
      </c>
      <c r="N297">
        <v>13</v>
      </c>
      <c r="O297">
        <v>39</v>
      </c>
      <c r="P297">
        <v>0</v>
      </c>
      <c r="Q297">
        <v>21</v>
      </c>
      <c r="R297">
        <v>15</v>
      </c>
      <c r="S297">
        <v>16</v>
      </c>
      <c r="T297">
        <v>13</v>
      </c>
      <c r="U297">
        <v>11</v>
      </c>
      <c r="V297">
        <v>9</v>
      </c>
      <c r="W297">
        <v>5</v>
      </c>
      <c r="X297" t="s">
        <v>8</v>
      </c>
      <c r="Y297">
        <v>26.008053571428501</v>
      </c>
      <c r="Z297">
        <v>0</v>
      </c>
      <c r="AA297">
        <v>23.2789821428571</v>
      </c>
      <c r="AB297">
        <v>23.505178571428502</v>
      </c>
      <c r="AC297">
        <v>21.168946428571399</v>
      </c>
      <c r="AD297">
        <v>23.0455714285714</v>
      </c>
      <c r="AE297">
        <v>33.528946428571402</v>
      </c>
      <c r="AF297">
        <v>28.434535714285701</v>
      </c>
      <c r="AG297">
        <v>23.912839285714199</v>
      </c>
      <c r="AH297">
        <v>12.591175</v>
      </c>
      <c r="AI297">
        <v>8.5127017857142793</v>
      </c>
      <c r="AJ297">
        <v>7.4914767857142799</v>
      </c>
      <c r="AK297">
        <v>4059.1446428571398</v>
      </c>
      <c r="AL297">
        <v>661.04964285714198</v>
      </c>
      <c r="AM297">
        <v>102.09923214285701</v>
      </c>
      <c r="AN297">
        <v>45.8088392857142</v>
      </c>
      <c r="AO297">
        <v>35.6939107142857</v>
      </c>
      <c r="AP297">
        <v>34.0186071428571</v>
      </c>
      <c r="AQ297" t="s">
        <v>327</v>
      </c>
      <c r="AR297" t="s">
        <v>1098</v>
      </c>
      <c r="AS297" t="s">
        <v>21</v>
      </c>
    </row>
    <row r="298" spans="1:45" x14ac:dyDescent="0.2">
      <c r="A298" t="s">
        <v>204</v>
      </c>
      <c r="B298" t="s">
        <v>6</v>
      </c>
      <c r="C298">
        <v>64</v>
      </c>
      <c r="D298">
        <v>250</v>
      </c>
      <c r="E298" t="s">
        <v>7</v>
      </c>
      <c r="F298">
        <v>3053</v>
      </c>
      <c r="G298">
        <v>493</v>
      </c>
      <c r="H298">
        <v>80</v>
      </c>
      <c r="I298">
        <v>37</v>
      </c>
      <c r="J298">
        <v>32</v>
      </c>
      <c r="K298">
        <v>36</v>
      </c>
      <c r="L298">
        <v>57</v>
      </c>
      <c r="M298">
        <v>50</v>
      </c>
      <c r="N298">
        <v>16</v>
      </c>
      <c r="O298">
        <v>48</v>
      </c>
      <c r="P298">
        <v>4</v>
      </c>
      <c r="Q298">
        <v>26</v>
      </c>
      <c r="R298">
        <v>18</v>
      </c>
      <c r="S298">
        <v>20</v>
      </c>
      <c r="T298">
        <v>17</v>
      </c>
      <c r="U298">
        <v>14</v>
      </c>
      <c r="V298">
        <v>11</v>
      </c>
      <c r="W298">
        <v>6</v>
      </c>
      <c r="X298" t="s">
        <v>8</v>
      </c>
      <c r="Y298">
        <v>25.607928571428499</v>
      </c>
      <c r="Z298">
        <v>5.7620342857142797</v>
      </c>
      <c r="AA298">
        <v>22.3478142857142</v>
      </c>
      <c r="AB298">
        <v>23.505185714285702</v>
      </c>
      <c r="AC298">
        <v>22.1459714285714</v>
      </c>
      <c r="AD298">
        <v>23.4645857142857</v>
      </c>
      <c r="AE298">
        <v>33.975999999999999</v>
      </c>
      <c r="AF298">
        <v>28.434528571428501</v>
      </c>
      <c r="AG298">
        <v>23.5449428571428</v>
      </c>
      <c r="AH298">
        <v>12.4712585714285</v>
      </c>
      <c r="AI298">
        <v>8.3235314285714193</v>
      </c>
      <c r="AJ298">
        <v>7.1918185714285698</v>
      </c>
      <c r="AK298">
        <v>4056.4857142857099</v>
      </c>
      <c r="AL298">
        <v>663.40457142857099</v>
      </c>
      <c r="AM298">
        <v>102.099242857142</v>
      </c>
      <c r="AN298">
        <v>45.198042857142802</v>
      </c>
      <c r="AO298">
        <v>35.144771428571403</v>
      </c>
      <c r="AP298">
        <v>33.783985714285699</v>
      </c>
      <c r="AQ298" t="s">
        <v>328</v>
      </c>
      <c r="AR298" t="s">
        <v>1098</v>
      </c>
      <c r="AS298" t="s">
        <v>21</v>
      </c>
    </row>
    <row r="299" spans="1:45" x14ac:dyDescent="0.2">
      <c r="A299" t="s">
        <v>204</v>
      </c>
      <c r="B299" t="s">
        <v>6</v>
      </c>
      <c r="C299">
        <v>64</v>
      </c>
      <c r="D299">
        <v>150</v>
      </c>
      <c r="E299" t="s">
        <v>7</v>
      </c>
      <c r="F299">
        <v>322</v>
      </c>
      <c r="G299">
        <v>43</v>
      </c>
      <c r="H299">
        <v>68</v>
      </c>
      <c r="I299">
        <v>12</v>
      </c>
      <c r="J299">
        <v>15</v>
      </c>
      <c r="K299">
        <v>31</v>
      </c>
      <c r="L299">
        <v>35</v>
      </c>
      <c r="M299">
        <v>23</v>
      </c>
      <c r="N299">
        <v>10</v>
      </c>
      <c r="O299">
        <v>19</v>
      </c>
      <c r="P299">
        <v>17</v>
      </c>
      <c r="Q299">
        <v>28</v>
      </c>
      <c r="R299">
        <v>11</v>
      </c>
      <c r="S299">
        <v>29</v>
      </c>
      <c r="T299">
        <v>11</v>
      </c>
      <c r="U299">
        <v>10</v>
      </c>
      <c r="V299">
        <v>5</v>
      </c>
      <c r="W299">
        <v>2</v>
      </c>
      <c r="X299" t="s">
        <v>8</v>
      </c>
      <c r="Y299">
        <v>26.674928571428499</v>
      </c>
      <c r="Z299">
        <v>40.814404761904697</v>
      </c>
      <c r="AA299">
        <v>22.7616642857142</v>
      </c>
      <c r="AB299">
        <v>56.804190476190399</v>
      </c>
      <c r="AC299">
        <v>23.882928571428501</v>
      </c>
      <c r="AD299">
        <v>27.934023809523801</v>
      </c>
      <c r="AE299">
        <v>34.770761904761898</v>
      </c>
      <c r="AF299">
        <v>21.799807142857102</v>
      </c>
      <c r="AG299">
        <v>15.5331214285714</v>
      </c>
      <c r="AH299">
        <v>22.384309523809499</v>
      </c>
      <c r="AI299">
        <v>6.3057047619047601</v>
      </c>
      <c r="AJ299">
        <v>3.9954547619047598</v>
      </c>
      <c r="AK299">
        <v>713.06285714285696</v>
      </c>
      <c r="AL299">
        <v>96.438119047618997</v>
      </c>
      <c r="AM299">
        <v>144.64059523809499</v>
      </c>
      <c r="AN299">
        <v>24.431380952380898</v>
      </c>
      <c r="AO299">
        <v>27.4568571428571</v>
      </c>
      <c r="AP299">
        <v>48.4862857142857</v>
      </c>
      <c r="AQ299" t="s">
        <v>329</v>
      </c>
      <c r="AR299" t="s">
        <v>1098</v>
      </c>
      <c r="AS299" t="s">
        <v>25</v>
      </c>
    </row>
    <row r="300" spans="1:45" x14ac:dyDescent="0.2">
      <c r="A300" t="s">
        <v>204</v>
      </c>
      <c r="B300" t="s">
        <v>6</v>
      </c>
      <c r="C300">
        <v>64</v>
      </c>
      <c r="D300">
        <v>200</v>
      </c>
      <c r="E300" t="s">
        <v>7</v>
      </c>
      <c r="F300">
        <v>428</v>
      </c>
      <c r="G300">
        <v>56</v>
      </c>
      <c r="H300">
        <v>67</v>
      </c>
      <c r="I300">
        <v>15</v>
      </c>
      <c r="J300">
        <v>20</v>
      </c>
      <c r="K300">
        <v>41</v>
      </c>
      <c r="L300">
        <v>43</v>
      </c>
      <c r="M300">
        <v>28</v>
      </c>
      <c r="N300">
        <v>13</v>
      </c>
      <c r="O300">
        <v>25</v>
      </c>
      <c r="P300">
        <v>22</v>
      </c>
      <c r="Q300">
        <v>36</v>
      </c>
      <c r="R300">
        <v>14</v>
      </c>
      <c r="S300">
        <v>37</v>
      </c>
      <c r="T300">
        <v>13</v>
      </c>
      <c r="U300">
        <v>12</v>
      </c>
      <c r="V300">
        <v>6</v>
      </c>
      <c r="W300">
        <v>2</v>
      </c>
      <c r="X300" t="s">
        <v>8</v>
      </c>
      <c r="Y300">
        <v>26.008053571428501</v>
      </c>
      <c r="Z300">
        <v>39.613982142857097</v>
      </c>
      <c r="AA300">
        <v>21.727053571428499</v>
      </c>
      <c r="AB300">
        <v>54.3557321428571</v>
      </c>
      <c r="AC300">
        <v>21.168946428571399</v>
      </c>
      <c r="AD300">
        <v>25.140625</v>
      </c>
      <c r="AE300">
        <v>32.038767857142801</v>
      </c>
      <c r="AF300">
        <v>19.904178571428499</v>
      </c>
      <c r="AG300">
        <v>15.3287392857142</v>
      </c>
      <c r="AH300">
        <v>21.584874999999901</v>
      </c>
      <c r="AI300">
        <v>5.6751357142857097</v>
      </c>
      <c r="AJ300">
        <v>2.9965910714285702</v>
      </c>
      <c r="AK300">
        <v>710.84839285714202</v>
      </c>
      <c r="AL300">
        <v>94.195374999999999</v>
      </c>
      <c r="AM300">
        <v>106.885142857142</v>
      </c>
      <c r="AN300">
        <v>22.904410714285699</v>
      </c>
      <c r="AO300">
        <v>27.4568571428571</v>
      </c>
      <c r="AP300">
        <v>48.095267857142801</v>
      </c>
      <c r="AQ300" t="s">
        <v>330</v>
      </c>
      <c r="AR300" t="s">
        <v>1098</v>
      </c>
      <c r="AS300" t="s">
        <v>25</v>
      </c>
    </row>
    <row r="301" spans="1:45" x14ac:dyDescent="0.2">
      <c r="A301" t="s">
        <v>204</v>
      </c>
      <c r="B301" t="s">
        <v>6</v>
      </c>
      <c r="C301">
        <v>64</v>
      </c>
      <c r="D301">
        <v>250</v>
      </c>
      <c r="E301" t="s">
        <v>7</v>
      </c>
      <c r="F301">
        <v>535</v>
      </c>
      <c r="G301">
        <v>71</v>
      </c>
      <c r="H301">
        <v>83</v>
      </c>
      <c r="I301">
        <v>19</v>
      </c>
      <c r="J301">
        <v>25</v>
      </c>
      <c r="K301">
        <v>51</v>
      </c>
      <c r="L301">
        <v>54</v>
      </c>
      <c r="M301">
        <v>35</v>
      </c>
      <c r="N301">
        <v>16</v>
      </c>
      <c r="O301">
        <v>36</v>
      </c>
      <c r="P301">
        <v>18</v>
      </c>
      <c r="Q301">
        <v>45</v>
      </c>
      <c r="R301">
        <v>17</v>
      </c>
      <c r="S301">
        <v>46</v>
      </c>
      <c r="T301">
        <v>17</v>
      </c>
      <c r="U301">
        <v>15</v>
      </c>
      <c r="V301">
        <v>7</v>
      </c>
      <c r="W301">
        <v>3</v>
      </c>
      <c r="X301" t="s">
        <v>8</v>
      </c>
      <c r="Y301">
        <v>25.607928571428499</v>
      </c>
      <c r="Z301">
        <v>25.9291571428571</v>
      </c>
      <c r="AA301">
        <v>21.1062714285714</v>
      </c>
      <c r="AB301">
        <v>54.061914285714202</v>
      </c>
      <c r="AC301">
        <v>22.1459714285714</v>
      </c>
      <c r="AD301">
        <v>25.1406285714285</v>
      </c>
      <c r="AE301">
        <v>32.187785714285702</v>
      </c>
      <c r="AF301">
        <v>19.904171428571399</v>
      </c>
      <c r="AG301">
        <v>17.658714285714201</v>
      </c>
      <c r="AH301">
        <v>21.5848714285714</v>
      </c>
      <c r="AI301">
        <v>5.29679285714285</v>
      </c>
      <c r="AJ301">
        <v>3.5959085714285699</v>
      </c>
      <c r="AK301">
        <v>710.84842857142803</v>
      </c>
      <c r="AL301">
        <v>95.541014285714198</v>
      </c>
      <c r="AM301">
        <v>105.927957142857</v>
      </c>
      <c r="AN301">
        <v>23.209800000000001</v>
      </c>
      <c r="AO301">
        <v>27.4568571428571</v>
      </c>
      <c r="AP301">
        <v>47.8606571428571</v>
      </c>
      <c r="AQ301" t="s">
        <v>331</v>
      </c>
      <c r="AR301" t="s">
        <v>1098</v>
      </c>
      <c r="AS301" t="s">
        <v>25</v>
      </c>
    </row>
    <row r="302" spans="1:45" x14ac:dyDescent="0.2">
      <c r="A302" t="s">
        <v>204</v>
      </c>
      <c r="B302" t="s">
        <v>6</v>
      </c>
      <c r="C302">
        <v>64</v>
      </c>
      <c r="D302">
        <v>150</v>
      </c>
      <c r="E302" t="s">
        <v>7</v>
      </c>
      <c r="F302">
        <v>668</v>
      </c>
      <c r="G302">
        <v>127</v>
      </c>
      <c r="H302">
        <v>173</v>
      </c>
      <c r="I302">
        <v>16</v>
      </c>
      <c r="J302">
        <v>22</v>
      </c>
      <c r="K302">
        <v>57</v>
      </c>
      <c r="L302">
        <v>31</v>
      </c>
      <c r="M302">
        <v>25</v>
      </c>
      <c r="N302">
        <v>9</v>
      </c>
      <c r="O302">
        <v>26</v>
      </c>
      <c r="P302">
        <v>8</v>
      </c>
      <c r="Q302">
        <v>23</v>
      </c>
      <c r="R302">
        <v>12</v>
      </c>
      <c r="S302">
        <v>20</v>
      </c>
      <c r="T302">
        <v>10</v>
      </c>
      <c r="U302">
        <v>8</v>
      </c>
      <c r="V302">
        <v>5</v>
      </c>
      <c r="W302">
        <v>2</v>
      </c>
      <c r="X302" t="s">
        <v>8</v>
      </c>
      <c r="Y302">
        <v>24.007428571428498</v>
      </c>
      <c r="Z302">
        <v>19.2067809523809</v>
      </c>
      <c r="AA302">
        <v>24.830904761904701</v>
      </c>
      <c r="AB302">
        <v>39.175309523809503</v>
      </c>
      <c r="AC302">
        <v>21.711742857142799</v>
      </c>
      <c r="AD302">
        <v>22.3472238095238</v>
      </c>
      <c r="AE302">
        <v>30.796952380952298</v>
      </c>
      <c r="AF302">
        <v>23.695442857142801</v>
      </c>
      <c r="AG302">
        <v>21.255852380952302</v>
      </c>
      <c r="AH302">
        <v>18.387111904761898</v>
      </c>
      <c r="AI302">
        <v>6.3057047619047601</v>
      </c>
      <c r="AJ302">
        <v>3.9954547619047598</v>
      </c>
      <c r="AK302">
        <v>1479.2733333333299</v>
      </c>
      <c r="AL302">
        <v>284.82880952380901</v>
      </c>
      <c r="AM302">
        <v>367.98261904761898</v>
      </c>
      <c r="AN302">
        <v>32.575166666666597</v>
      </c>
      <c r="AO302">
        <v>40.270047619047602</v>
      </c>
      <c r="AP302">
        <v>89.152190476190398</v>
      </c>
      <c r="AQ302" t="s">
        <v>332</v>
      </c>
      <c r="AR302" t="s">
        <v>1098</v>
      </c>
      <c r="AS302" t="s">
        <v>29</v>
      </c>
    </row>
    <row r="303" spans="1:45" x14ac:dyDescent="0.2">
      <c r="A303" t="s">
        <v>204</v>
      </c>
      <c r="B303" t="s">
        <v>6</v>
      </c>
      <c r="C303">
        <v>64</v>
      </c>
      <c r="D303">
        <v>200</v>
      </c>
      <c r="E303" t="s">
        <v>7</v>
      </c>
      <c r="F303">
        <v>883</v>
      </c>
      <c r="G303">
        <v>168</v>
      </c>
      <c r="H303">
        <v>218</v>
      </c>
      <c r="I303">
        <v>22</v>
      </c>
      <c r="J303">
        <v>29</v>
      </c>
      <c r="K303">
        <v>76</v>
      </c>
      <c r="L303">
        <v>41</v>
      </c>
      <c r="M303">
        <v>32</v>
      </c>
      <c r="N303">
        <v>13</v>
      </c>
      <c r="O303">
        <v>34</v>
      </c>
      <c r="P303">
        <v>10</v>
      </c>
      <c r="Q303">
        <v>31</v>
      </c>
      <c r="R303">
        <v>16</v>
      </c>
      <c r="S303">
        <v>26</v>
      </c>
      <c r="T303">
        <v>13</v>
      </c>
      <c r="U303">
        <v>11</v>
      </c>
      <c r="V303">
        <v>7</v>
      </c>
      <c r="W303">
        <v>3</v>
      </c>
      <c r="X303" t="s">
        <v>8</v>
      </c>
      <c r="Y303">
        <v>26.008053571428501</v>
      </c>
      <c r="Z303">
        <v>18.006357142857102</v>
      </c>
      <c r="AA303">
        <v>24.8309107142857</v>
      </c>
      <c r="AB303">
        <v>38.195928571428503</v>
      </c>
      <c r="AC303">
        <v>21.168946428571399</v>
      </c>
      <c r="AD303">
        <v>23.0455714285714</v>
      </c>
      <c r="AE303">
        <v>30.548589285714201</v>
      </c>
      <c r="AF303">
        <v>22.747624999999999</v>
      </c>
      <c r="AG303">
        <v>20.847089285714201</v>
      </c>
      <c r="AH303">
        <v>18.586964285714199</v>
      </c>
      <c r="AI303">
        <v>6.6209910714285698</v>
      </c>
      <c r="AJ303">
        <v>4.4948857142857097</v>
      </c>
      <c r="AK303">
        <v>1466.54017857142</v>
      </c>
      <c r="AL303">
        <v>282.58607142857102</v>
      </c>
      <c r="AM303">
        <v>347.77553571428501</v>
      </c>
      <c r="AN303">
        <v>33.593142857142801</v>
      </c>
      <c r="AO303">
        <v>39.812428571428498</v>
      </c>
      <c r="AP303">
        <v>89.152196428571401</v>
      </c>
      <c r="AQ303" t="s">
        <v>333</v>
      </c>
      <c r="AR303" t="s">
        <v>1098</v>
      </c>
      <c r="AS303" t="s">
        <v>29</v>
      </c>
    </row>
    <row r="304" spans="1:45" x14ac:dyDescent="0.2">
      <c r="A304" t="s">
        <v>204</v>
      </c>
      <c r="B304" t="s">
        <v>6</v>
      </c>
      <c r="C304">
        <v>64</v>
      </c>
      <c r="D304">
        <v>250</v>
      </c>
      <c r="E304" t="s">
        <v>7</v>
      </c>
      <c r="F304">
        <v>1095</v>
      </c>
      <c r="G304">
        <v>209</v>
      </c>
      <c r="H304">
        <v>270</v>
      </c>
      <c r="I304">
        <v>27</v>
      </c>
      <c r="J304">
        <v>36</v>
      </c>
      <c r="K304">
        <v>94</v>
      </c>
      <c r="L304">
        <v>51</v>
      </c>
      <c r="M304">
        <v>40</v>
      </c>
      <c r="N304">
        <v>16</v>
      </c>
      <c r="O304">
        <v>43</v>
      </c>
      <c r="P304">
        <v>0</v>
      </c>
      <c r="Q304">
        <v>38</v>
      </c>
      <c r="R304">
        <v>20</v>
      </c>
      <c r="S304">
        <v>33</v>
      </c>
      <c r="T304">
        <v>16</v>
      </c>
      <c r="U304">
        <v>14</v>
      </c>
      <c r="V304">
        <v>9</v>
      </c>
      <c r="W304">
        <v>4</v>
      </c>
      <c r="X304" t="s">
        <v>8</v>
      </c>
      <c r="Y304">
        <v>25.607928571428499</v>
      </c>
      <c r="Z304">
        <v>0</v>
      </c>
      <c r="AA304">
        <v>24.830914285714201</v>
      </c>
      <c r="AB304">
        <v>38.783557142857099</v>
      </c>
      <c r="AC304">
        <v>20.843271428571398</v>
      </c>
      <c r="AD304">
        <v>23.4645857142857</v>
      </c>
      <c r="AE304">
        <v>30.399571428571399</v>
      </c>
      <c r="AF304">
        <v>22.7476285714285</v>
      </c>
      <c r="AG304">
        <v>21.0923428571428</v>
      </c>
      <c r="AH304">
        <v>18.227228571428501</v>
      </c>
      <c r="AI304">
        <v>6.81016142857142</v>
      </c>
      <c r="AJ304">
        <v>4.79454571428571</v>
      </c>
      <c r="AK304">
        <v>1454.9142857142799</v>
      </c>
      <c r="AL304">
        <v>281.24042857142803</v>
      </c>
      <c r="AM304">
        <v>344.584857142857</v>
      </c>
      <c r="AN304">
        <v>32.982357142857097</v>
      </c>
      <c r="AO304">
        <v>39.537857142857099</v>
      </c>
      <c r="AP304">
        <v>88.213757142857105</v>
      </c>
      <c r="AQ304" t="s">
        <v>334</v>
      </c>
      <c r="AR304" t="s">
        <v>1098</v>
      </c>
      <c r="AS304" t="s">
        <v>29</v>
      </c>
    </row>
    <row r="305" spans="1:45" x14ac:dyDescent="0.2">
      <c r="A305" t="s">
        <v>204</v>
      </c>
      <c r="B305" t="s">
        <v>6</v>
      </c>
      <c r="C305">
        <v>64</v>
      </c>
      <c r="D305">
        <v>150</v>
      </c>
      <c r="E305" t="s">
        <v>7</v>
      </c>
      <c r="F305">
        <v>343</v>
      </c>
      <c r="G305">
        <v>46</v>
      </c>
      <c r="H305">
        <v>18</v>
      </c>
      <c r="I305">
        <v>9</v>
      </c>
      <c r="J305">
        <v>10</v>
      </c>
      <c r="K305">
        <v>18</v>
      </c>
      <c r="L305">
        <v>40</v>
      </c>
      <c r="M305">
        <v>27</v>
      </c>
      <c r="N305">
        <v>9</v>
      </c>
      <c r="O305">
        <v>20</v>
      </c>
      <c r="P305">
        <v>27</v>
      </c>
      <c r="Q305">
        <v>41</v>
      </c>
      <c r="R305">
        <v>11</v>
      </c>
      <c r="S305">
        <v>20</v>
      </c>
      <c r="T305">
        <v>12</v>
      </c>
      <c r="U305">
        <v>20</v>
      </c>
      <c r="V305">
        <v>5</v>
      </c>
      <c r="W305">
        <v>2</v>
      </c>
      <c r="X305" t="s">
        <v>8</v>
      </c>
      <c r="Y305">
        <v>24.007428571428498</v>
      </c>
      <c r="Z305">
        <v>64.822880952380899</v>
      </c>
      <c r="AA305">
        <v>22.7616642857142</v>
      </c>
      <c r="AB305">
        <v>39.175309523809503</v>
      </c>
      <c r="AC305">
        <v>26.054095238095201</v>
      </c>
      <c r="AD305">
        <v>55.868047619047601</v>
      </c>
      <c r="AE305">
        <v>39.738</v>
      </c>
      <c r="AF305">
        <v>25.5910714285714</v>
      </c>
      <c r="AG305">
        <v>16.3506547619047</v>
      </c>
      <c r="AH305">
        <v>32.777023809523797</v>
      </c>
      <c r="AI305">
        <v>6.3057047619047601</v>
      </c>
      <c r="AJ305">
        <v>3.9954547619047598</v>
      </c>
      <c r="AK305">
        <v>759.56690476190397</v>
      </c>
      <c r="AL305">
        <v>103.166357142857</v>
      </c>
      <c r="AM305">
        <v>38.287214285714199</v>
      </c>
      <c r="AN305">
        <v>18.323530952380899</v>
      </c>
      <c r="AO305">
        <v>18.304566666666599</v>
      </c>
      <c r="AP305">
        <v>28.1533333333333</v>
      </c>
      <c r="AQ305" t="s">
        <v>335</v>
      </c>
      <c r="AR305" t="s">
        <v>1098</v>
      </c>
      <c r="AS305" t="s">
        <v>33</v>
      </c>
    </row>
    <row r="306" spans="1:45" x14ac:dyDescent="0.2">
      <c r="A306" t="s">
        <v>204</v>
      </c>
      <c r="B306" t="s">
        <v>6</v>
      </c>
      <c r="C306">
        <v>64</v>
      </c>
      <c r="D306">
        <v>200</v>
      </c>
      <c r="E306" t="s">
        <v>7</v>
      </c>
      <c r="F306">
        <v>456</v>
      </c>
      <c r="G306">
        <v>61</v>
      </c>
      <c r="H306">
        <v>24</v>
      </c>
      <c r="I306">
        <v>12</v>
      </c>
      <c r="J306">
        <v>13</v>
      </c>
      <c r="K306">
        <v>24</v>
      </c>
      <c r="L306">
        <v>53</v>
      </c>
      <c r="M306">
        <v>36</v>
      </c>
      <c r="N306">
        <v>12</v>
      </c>
      <c r="O306">
        <v>27</v>
      </c>
      <c r="P306">
        <v>40</v>
      </c>
      <c r="Q306">
        <v>55</v>
      </c>
      <c r="R306">
        <v>14</v>
      </c>
      <c r="S306">
        <v>27</v>
      </c>
      <c r="T306">
        <v>17</v>
      </c>
      <c r="U306">
        <v>27</v>
      </c>
      <c r="V306">
        <v>7</v>
      </c>
      <c r="W306">
        <v>3</v>
      </c>
      <c r="X306" t="s">
        <v>8</v>
      </c>
      <c r="Y306">
        <v>24.007428571428498</v>
      </c>
      <c r="Z306">
        <v>72.025428571428506</v>
      </c>
      <c r="AA306">
        <v>21.727053571428499</v>
      </c>
      <c r="AB306">
        <v>39.664999999999999</v>
      </c>
      <c r="AC306">
        <v>27.6824642857142</v>
      </c>
      <c r="AD306">
        <v>56.566410714285702</v>
      </c>
      <c r="AE306">
        <v>39.489642857142798</v>
      </c>
      <c r="AF306">
        <v>25.5910714285714</v>
      </c>
      <c r="AG306">
        <v>16.555039285714201</v>
      </c>
      <c r="AH306">
        <v>32.976892857142801</v>
      </c>
      <c r="AI306">
        <v>6.6209910714285698</v>
      </c>
      <c r="AJ306">
        <v>4.4948857142857097</v>
      </c>
      <c r="AK306">
        <v>757.35249999999996</v>
      </c>
      <c r="AL306">
        <v>102.605678571428</v>
      </c>
      <c r="AM306">
        <v>38.287214285714199</v>
      </c>
      <c r="AN306">
        <v>18.3235357142857</v>
      </c>
      <c r="AO306">
        <v>17.8469517857142</v>
      </c>
      <c r="AP306">
        <v>28.153321428571399</v>
      </c>
      <c r="AQ306" t="s">
        <v>336</v>
      </c>
      <c r="AR306" t="s">
        <v>1098</v>
      </c>
      <c r="AS306" t="s">
        <v>33</v>
      </c>
    </row>
    <row r="307" spans="1:45" x14ac:dyDescent="0.2">
      <c r="A307" t="s">
        <v>204</v>
      </c>
      <c r="B307" t="s">
        <v>6</v>
      </c>
      <c r="C307">
        <v>64</v>
      </c>
      <c r="D307">
        <v>250</v>
      </c>
      <c r="E307" t="s">
        <v>7</v>
      </c>
      <c r="F307">
        <v>568</v>
      </c>
      <c r="G307">
        <v>76</v>
      </c>
      <c r="H307">
        <v>30</v>
      </c>
      <c r="I307">
        <v>15</v>
      </c>
      <c r="J307">
        <v>17</v>
      </c>
      <c r="K307">
        <v>30</v>
      </c>
      <c r="L307">
        <v>66</v>
      </c>
      <c r="M307">
        <v>45</v>
      </c>
      <c r="N307">
        <v>15</v>
      </c>
      <c r="O307">
        <v>33</v>
      </c>
      <c r="P307">
        <v>36</v>
      </c>
      <c r="Q307">
        <v>68</v>
      </c>
      <c r="R307">
        <v>18</v>
      </c>
      <c r="S307">
        <v>33</v>
      </c>
      <c r="T307">
        <v>21</v>
      </c>
      <c r="U307">
        <v>33</v>
      </c>
      <c r="V307">
        <v>9</v>
      </c>
      <c r="W307">
        <v>3</v>
      </c>
      <c r="X307" t="s">
        <v>8</v>
      </c>
      <c r="Y307">
        <v>24.007428571428498</v>
      </c>
      <c r="Z307">
        <v>51.858314285714201</v>
      </c>
      <c r="AA307">
        <v>22.3478142857142</v>
      </c>
      <c r="AB307">
        <v>38.783557142857099</v>
      </c>
      <c r="AC307">
        <v>27.3568</v>
      </c>
      <c r="AD307">
        <v>55.309371428571403</v>
      </c>
      <c r="AE307">
        <v>39.340628571428503</v>
      </c>
      <c r="AF307">
        <v>25.5910857142857</v>
      </c>
      <c r="AG307">
        <v>16.187142857142799</v>
      </c>
      <c r="AH307">
        <v>32.617142857142802</v>
      </c>
      <c r="AI307">
        <v>6.81016142857142</v>
      </c>
      <c r="AJ307">
        <v>3.5959085714285699</v>
      </c>
      <c r="AK307">
        <v>754.69514285714195</v>
      </c>
      <c r="AL307">
        <v>102.269271428571</v>
      </c>
      <c r="AM307">
        <v>38.287214285714199</v>
      </c>
      <c r="AN307">
        <v>18.323528571428501</v>
      </c>
      <c r="AO307">
        <v>18.670657142857099</v>
      </c>
      <c r="AP307">
        <v>28.153328571428499</v>
      </c>
      <c r="AQ307" t="s">
        <v>337</v>
      </c>
      <c r="AR307" t="s">
        <v>1098</v>
      </c>
      <c r="AS307" t="s">
        <v>33</v>
      </c>
    </row>
    <row r="308" spans="1:45" x14ac:dyDescent="0.2">
      <c r="A308" t="s">
        <v>204</v>
      </c>
      <c r="B308" t="s">
        <v>6</v>
      </c>
      <c r="C308">
        <v>64</v>
      </c>
      <c r="D308">
        <v>150</v>
      </c>
      <c r="E308" t="s">
        <v>7</v>
      </c>
      <c r="F308">
        <v>158</v>
      </c>
      <c r="G308">
        <v>31</v>
      </c>
      <c r="H308">
        <v>13</v>
      </c>
      <c r="I308">
        <v>6</v>
      </c>
      <c r="J308">
        <v>7</v>
      </c>
      <c r="K308">
        <v>13</v>
      </c>
      <c r="L308">
        <v>22</v>
      </c>
      <c r="M308">
        <v>15</v>
      </c>
      <c r="N308">
        <v>8</v>
      </c>
      <c r="O308">
        <v>11</v>
      </c>
      <c r="P308">
        <v>15</v>
      </c>
      <c r="Q308">
        <v>15</v>
      </c>
      <c r="R308">
        <v>10</v>
      </c>
      <c r="S308">
        <v>22</v>
      </c>
      <c r="T308">
        <v>10</v>
      </c>
      <c r="U308">
        <v>10</v>
      </c>
      <c r="V308">
        <v>5</v>
      </c>
      <c r="W308">
        <v>2</v>
      </c>
      <c r="X308" t="s">
        <v>8</v>
      </c>
      <c r="Y308">
        <v>21.339938095238001</v>
      </c>
      <c r="Z308">
        <v>36.012714285714203</v>
      </c>
      <c r="AA308">
        <v>20.692423809523799</v>
      </c>
      <c r="AB308">
        <v>43.092833333333303</v>
      </c>
      <c r="AC308">
        <v>21.711742857142799</v>
      </c>
      <c r="AD308">
        <v>27.934023809523801</v>
      </c>
      <c r="AE308">
        <v>21.8559047619047</v>
      </c>
      <c r="AF308">
        <v>14.2172666666666</v>
      </c>
      <c r="AG308">
        <v>8.9928595238095195</v>
      </c>
      <c r="AH308">
        <v>11.991595238095201</v>
      </c>
      <c r="AI308">
        <v>6.3057047619047601</v>
      </c>
      <c r="AJ308">
        <v>3.9954547619047598</v>
      </c>
      <c r="AK308">
        <v>349.88809523809499</v>
      </c>
      <c r="AL308">
        <v>69.525166666666607</v>
      </c>
      <c r="AM308">
        <v>27.6518809523809</v>
      </c>
      <c r="AN308">
        <v>12.215688095238001</v>
      </c>
      <c r="AO308">
        <v>12.8131976190476</v>
      </c>
      <c r="AP308">
        <v>20.332957142857101</v>
      </c>
      <c r="AQ308" t="s">
        <v>338</v>
      </c>
      <c r="AR308" t="s">
        <v>1098</v>
      </c>
      <c r="AS308" t="s">
        <v>37</v>
      </c>
    </row>
    <row r="309" spans="1:45" x14ac:dyDescent="0.2">
      <c r="A309" t="s">
        <v>204</v>
      </c>
      <c r="B309" t="s">
        <v>6</v>
      </c>
      <c r="C309">
        <v>64</v>
      </c>
      <c r="D309">
        <v>200</v>
      </c>
      <c r="E309" t="s">
        <v>7</v>
      </c>
      <c r="F309">
        <v>208</v>
      </c>
      <c r="G309">
        <v>41</v>
      </c>
      <c r="H309">
        <v>18</v>
      </c>
      <c r="I309">
        <v>8</v>
      </c>
      <c r="J309">
        <v>9</v>
      </c>
      <c r="K309">
        <v>17</v>
      </c>
      <c r="L309">
        <v>29</v>
      </c>
      <c r="M309">
        <v>19</v>
      </c>
      <c r="N309">
        <v>10</v>
      </c>
      <c r="O309">
        <v>15</v>
      </c>
      <c r="P309">
        <v>26</v>
      </c>
      <c r="Q309">
        <v>19</v>
      </c>
      <c r="R309">
        <v>13</v>
      </c>
      <c r="S309">
        <v>29</v>
      </c>
      <c r="T309">
        <v>13</v>
      </c>
      <c r="U309">
        <v>14</v>
      </c>
      <c r="V309">
        <v>6</v>
      </c>
      <c r="W309">
        <v>2</v>
      </c>
      <c r="X309" t="s">
        <v>8</v>
      </c>
      <c r="Y309">
        <v>20.0061964285714</v>
      </c>
      <c r="Z309">
        <v>46.816535714285699</v>
      </c>
      <c r="AA309">
        <v>20.175107142857101</v>
      </c>
      <c r="AB309">
        <v>42.603142857142799</v>
      </c>
      <c r="AC309">
        <v>21.168946428571399</v>
      </c>
      <c r="AD309">
        <v>29.330732142857102</v>
      </c>
      <c r="AE309">
        <v>21.607535714285699</v>
      </c>
      <c r="AF309">
        <v>13.5064035714285</v>
      </c>
      <c r="AG309">
        <v>9.1972428571428502</v>
      </c>
      <c r="AH309">
        <v>11.3920160714285</v>
      </c>
      <c r="AI309">
        <v>5.6751357142857097</v>
      </c>
      <c r="AJ309">
        <v>2.9965910714285702</v>
      </c>
      <c r="AK309">
        <v>345.45910714285702</v>
      </c>
      <c r="AL309">
        <v>68.964482142857094</v>
      </c>
      <c r="AM309">
        <v>28.715410714285699</v>
      </c>
      <c r="AN309">
        <v>12.2156875</v>
      </c>
      <c r="AO309">
        <v>12.3555821428571</v>
      </c>
      <c r="AP309">
        <v>19.941946428571399</v>
      </c>
      <c r="AQ309" t="s">
        <v>339</v>
      </c>
      <c r="AR309" t="s">
        <v>1098</v>
      </c>
      <c r="AS309" t="s">
        <v>37</v>
      </c>
    </row>
    <row r="310" spans="1:45" x14ac:dyDescent="0.2">
      <c r="A310" t="s">
        <v>204</v>
      </c>
      <c r="B310" t="s">
        <v>6</v>
      </c>
      <c r="C310">
        <v>64</v>
      </c>
      <c r="D310">
        <v>250</v>
      </c>
      <c r="E310" t="s">
        <v>7</v>
      </c>
      <c r="F310">
        <v>257</v>
      </c>
      <c r="G310">
        <v>51</v>
      </c>
      <c r="H310">
        <v>22</v>
      </c>
      <c r="I310">
        <v>10</v>
      </c>
      <c r="J310">
        <v>12</v>
      </c>
      <c r="K310">
        <v>22</v>
      </c>
      <c r="L310">
        <v>36</v>
      </c>
      <c r="M310">
        <v>24</v>
      </c>
      <c r="N310">
        <v>13</v>
      </c>
      <c r="O310">
        <v>15</v>
      </c>
      <c r="P310">
        <v>36</v>
      </c>
      <c r="Q310">
        <v>24</v>
      </c>
      <c r="R310">
        <v>16</v>
      </c>
      <c r="S310">
        <v>36</v>
      </c>
      <c r="T310">
        <v>16</v>
      </c>
      <c r="U310">
        <v>17</v>
      </c>
      <c r="V310">
        <v>8</v>
      </c>
      <c r="W310">
        <v>3</v>
      </c>
      <c r="X310" t="s">
        <v>8</v>
      </c>
      <c r="Y310">
        <v>20.806442857142802</v>
      </c>
      <c r="Z310">
        <v>51.858314285714201</v>
      </c>
      <c r="AA310">
        <v>19.8647285714285</v>
      </c>
      <c r="AB310">
        <v>42.309328571428502</v>
      </c>
      <c r="AC310">
        <v>20.843271428571398</v>
      </c>
      <c r="AD310">
        <v>28.4927142857142</v>
      </c>
      <c r="AE310">
        <v>21.458528571428499</v>
      </c>
      <c r="AF310">
        <v>13.6485757142857</v>
      </c>
      <c r="AG310">
        <v>7.35779428571428</v>
      </c>
      <c r="AH310">
        <v>11.511931428571399</v>
      </c>
      <c r="AI310">
        <v>6.0534771428571403</v>
      </c>
      <c r="AJ310">
        <v>3.5959085714285699</v>
      </c>
      <c r="AK310">
        <v>341.47300000000001</v>
      </c>
      <c r="AL310">
        <v>68.628057142857102</v>
      </c>
      <c r="AM310">
        <v>28.077285714285701</v>
      </c>
      <c r="AN310">
        <v>12.215688571428499</v>
      </c>
      <c r="AO310">
        <v>13.179288571428501</v>
      </c>
      <c r="AP310">
        <v>20.6457714285714</v>
      </c>
      <c r="AQ310" t="s">
        <v>340</v>
      </c>
      <c r="AR310" t="s">
        <v>1098</v>
      </c>
      <c r="AS310" t="s">
        <v>37</v>
      </c>
    </row>
    <row r="311" spans="1:45" x14ac:dyDescent="0.2">
      <c r="A311" t="s">
        <v>204</v>
      </c>
      <c r="B311" t="s">
        <v>6</v>
      </c>
      <c r="C311">
        <v>64</v>
      </c>
      <c r="D311">
        <v>150</v>
      </c>
      <c r="E311" t="s">
        <v>7</v>
      </c>
      <c r="F311">
        <v>986</v>
      </c>
      <c r="G311">
        <v>157</v>
      </c>
      <c r="H311">
        <v>35</v>
      </c>
      <c r="I311">
        <v>30</v>
      </c>
      <c r="J311">
        <v>53</v>
      </c>
      <c r="K311">
        <v>26</v>
      </c>
      <c r="L311">
        <v>350</v>
      </c>
      <c r="M311">
        <v>111</v>
      </c>
      <c r="N311">
        <v>23</v>
      </c>
      <c r="O311">
        <v>72</v>
      </c>
      <c r="P311">
        <v>3</v>
      </c>
      <c r="Q311">
        <v>123</v>
      </c>
      <c r="R311">
        <v>14</v>
      </c>
      <c r="S311">
        <v>17</v>
      </c>
      <c r="T311">
        <v>19</v>
      </c>
      <c r="U311">
        <v>9</v>
      </c>
      <c r="V311">
        <v>12</v>
      </c>
      <c r="W311">
        <v>4</v>
      </c>
      <c r="X311" t="s">
        <v>8</v>
      </c>
      <c r="Y311">
        <v>61.352333333333299</v>
      </c>
      <c r="Z311">
        <v>7.2025428571428503</v>
      </c>
      <c r="AA311">
        <v>28.969404761904698</v>
      </c>
      <c r="AB311">
        <v>33.298999999999999</v>
      </c>
      <c r="AC311">
        <v>41.252309523809501</v>
      </c>
      <c r="AD311">
        <v>25.140619047619001</v>
      </c>
      <c r="AE311">
        <v>347.707619047619</v>
      </c>
      <c r="AF311">
        <v>105.207761904761</v>
      </c>
      <c r="AG311">
        <v>58.8623571428571</v>
      </c>
      <c r="AH311">
        <v>98.331071428571406</v>
      </c>
      <c r="AI311">
        <v>15.133692857142799</v>
      </c>
      <c r="AJ311">
        <v>7.9909095238095196</v>
      </c>
      <c r="AK311">
        <v>2183.4783333333298</v>
      </c>
      <c r="AL311">
        <v>352.11119047619002</v>
      </c>
      <c r="AM311">
        <v>74.447357142857101</v>
      </c>
      <c r="AN311">
        <v>61.078452380952299</v>
      </c>
      <c r="AO311">
        <v>97.014190476190393</v>
      </c>
      <c r="AP311">
        <v>40.665904761904699</v>
      </c>
      <c r="AQ311" t="s">
        <v>341</v>
      </c>
      <c r="AR311" t="s">
        <v>1098</v>
      </c>
      <c r="AS311" t="s">
        <v>41</v>
      </c>
    </row>
    <row r="312" spans="1:45" x14ac:dyDescent="0.2">
      <c r="A312" t="s">
        <v>204</v>
      </c>
      <c r="B312" t="s">
        <v>6</v>
      </c>
      <c r="C312">
        <v>64</v>
      </c>
      <c r="D312">
        <v>200</v>
      </c>
      <c r="E312" t="s">
        <v>7</v>
      </c>
      <c r="F312">
        <v>1310</v>
      </c>
      <c r="G312">
        <v>210</v>
      </c>
      <c r="H312">
        <v>47</v>
      </c>
      <c r="I312">
        <v>39</v>
      </c>
      <c r="J312">
        <v>71</v>
      </c>
      <c r="K312">
        <v>34</v>
      </c>
      <c r="L312">
        <v>464</v>
      </c>
      <c r="M312">
        <v>147</v>
      </c>
      <c r="N312">
        <v>31</v>
      </c>
      <c r="O312">
        <v>95</v>
      </c>
      <c r="P312">
        <v>0</v>
      </c>
      <c r="Q312">
        <v>162</v>
      </c>
      <c r="R312">
        <v>19</v>
      </c>
      <c r="S312">
        <v>23</v>
      </c>
      <c r="T312">
        <v>26</v>
      </c>
      <c r="U312">
        <v>13</v>
      </c>
      <c r="V312">
        <v>15</v>
      </c>
      <c r="W312">
        <v>5</v>
      </c>
      <c r="X312" t="s">
        <v>8</v>
      </c>
      <c r="Y312">
        <v>62.019196428571398</v>
      </c>
      <c r="Z312">
        <v>0</v>
      </c>
      <c r="AA312">
        <v>29.486696428571399</v>
      </c>
      <c r="AB312">
        <v>33.788696428571399</v>
      </c>
      <c r="AC312">
        <v>42.337892857142798</v>
      </c>
      <c r="AD312">
        <v>27.235678571428501</v>
      </c>
      <c r="AE312">
        <v>345.720714285714</v>
      </c>
      <c r="AF312">
        <v>104.49691071428499</v>
      </c>
      <c r="AG312">
        <v>58.249214285714203</v>
      </c>
      <c r="AH312">
        <v>97.131910714285695</v>
      </c>
      <c r="AI312">
        <v>14.187837500000001</v>
      </c>
      <c r="AJ312">
        <v>7.4914767857142799</v>
      </c>
      <c r="AK312">
        <v>2175.7285714285699</v>
      </c>
      <c r="AL312">
        <v>353.23267857142798</v>
      </c>
      <c r="AM312">
        <v>74.979124999999996</v>
      </c>
      <c r="AN312">
        <v>59.551482142857097</v>
      </c>
      <c r="AO312">
        <v>97.471821428571403</v>
      </c>
      <c r="AP312">
        <v>39.883874999999897</v>
      </c>
      <c r="AQ312" t="s">
        <v>342</v>
      </c>
      <c r="AR312" t="s">
        <v>1098</v>
      </c>
      <c r="AS312" t="s">
        <v>41</v>
      </c>
    </row>
    <row r="313" spans="1:45" x14ac:dyDescent="0.2">
      <c r="A313" t="s">
        <v>204</v>
      </c>
      <c r="B313" t="s">
        <v>6</v>
      </c>
      <c r="C313">
        <v>64</v>
      </c>
      <c r="D313">
        <v>250</v>
      </c>
      <c r="E313" t="s">
        <v>7</v>
      </c>
      <c r="F313">
        <v>1633</v>
      </c>
      <c r="G313">
        <v>264</v>
      </c>
      <c r="H313">
        <v>58</v>
      </c>
      <c r="I313">
        <v>49</v>
      </c>
      <c r="J313">
        <v>88</v>
      </c>
      <c r="K313">
        <v>43</v>
      </c>
      <c r="L313">
        <v>579</v>
      </c>
      <c r="M313">
        <v>183</v>
      </c>
      <c r="N313">
        <v>38</v>
      </c>
      <c r="O313">
        <v>119</v>
      </c>
      <c r="P313">
        <v>0</v>
      </c>
      <c r="Q313">
        <v>202</v>
      </c>
      <c r="R313">
        <v>23</v>
      </c>
      <c r="S313">
        <v>28</v>
      </c>
      <c r="T313">
        <v>33</v>
      </c>
      <c r="U313">
        <v>16</v>
      </c>
      <c r="V313">
        <v>19</v>
      </c>
      <c r="W313">
        <v>7</v>
      </c>
      <c r="X313" t="s">
        <v>8</v>
      </c>
      <c r="Y313">
        <v>60.818828571428497</v>
      </c>
      <c r="Z313">
        <v>0</v>
      </c>
      <c r="AA313">
        <v>28.5555428571428</v>
      </c>
      <c r="AB313">
        <v>32.907257142857098</v>
      </c>
      <c r="AC313">
        <v>42.989257142857099</v>
      </c>
      <c r="AD313">
        <v>26.8166714285714</v>
      </c>
      <c r="AE313">
        <v>345.12457142857102</v>
      </c>
      <c r="AF313">
        <v>104.070385714285</v>
      </c>
      <c r="AG313">
        <v>58.371842857142802</v>
      </c>
      <c r="AH313">
        <v>96.892071428571398</v>
      </c>
      <c r="AI313">
        <v>14.3770142857142</v>
      </c>
      <c r="AJ313">
        <v>8.3904542857142808</v>
      </c>
      <c r="AK313">
        <v>2169.7485714285699</v>
      </c>
      <c r="AL313">
        <v>355.25114285714199</v>
      </c>
      <c r="AM313">
        <v>74.021942857142804</v>
      </c>
      <c r="AN313">
        <v>59.856871428571402</v>
      </c>
      <c r="AO313">
        <v>96.6481142857142</v>
      </c>
      <c r="AP313">
        <v>40.353099999999998</v>
      </c>
      <c r="AQ313" t="s">
        <v>343</v>
      </c>
      <c r="AR313" t="s">
        <v>1098</v>
      </c>
      <c r="AS313" t="s">
        <v>41</v>
      </c>
    </row>
    <row r="314" spans="1:45" x14ac:dyDescent="0.2">
      <c r="A314" t="s">
        <v>204</v>
      </c>
      <c r="B314" t="s">
        <v>6</v>
      </c>
      <c r="C314">
        <v>64</v>
      </c>
      <c r="D314">
        <v>150</v>
      </c>
      <c r="E314" t="s">
        <v>7</v>
      </c>
      <c r="F314">
        <v>159</v>
      </c>
      <c r="G314">
        <v>22</v>
      </c>
      <c r="H314">
        <v>12</v>
      </c>
      <c r="I314">
        <v>8</v>
      </c>
      <c r="J314">
        <v>14</v>
      </c>
      <c r="K314">
        <v>14</v>
      </c>
      <c r="L314">
        <v>115</v>
      </c>
      <c r="M314">
        <v>36</v>
      </c>
      <c r="N314">
        <v>17</v>
      </c>
      <c r="O314">
        <v>20</v>
      </c>
      <c r="P314">
        <v>11</v>
      </c>
      <c r="Q314">
        <v>86</v>
      </c>
      <c r="R314">
        <v>11</v>
      </c>
      <c r="S314">
        <v>19</v>
      </c>
      <c r="T314">
        <v>18</v>
      </c>
      <c r="U314">
        <v>16</v>
      </c>
      <c r="V314">
        <v>6</v>
      </c>
      <c r="W314">
        <v>2</v>
      </c>
      <c r="X314" t="s">
        <v>8</v>
      </c>
      <c r="Y314">
        <v>45.347380952380902</v>
      </c>
      <c r="Z314">
        <v>26.409333333333301</v>
      </c>
      <c r="AA314">
        <v>22.7616642857142</v>
      </c>
      <c r="AB314">
        <v>37.216547619047603</v>
      </c>
      <c r="AC314">
        <v>39.081142857142801</v>
      </c>
      <c r="AD314">
        <v>44.694452380952299</v>
      </c>
      <c r="AE314">
        <v>114.246761904761</v>
      </c>
      <c r="AF314">
        <v>34.121428571428503</v>
      </c>
      <c r="AG314">
        <v>16.3506547619047</v>
      </c>
      <c r="AH314">
        <v>68.751809523809499</v>
      </c>
      <c r="AI314">
        <v>7.5668476190476097</v>
      </c>
      <c r="AJ314">
        <v>3.9954547619047598</v>
      </c>
      <c r="AK314">
        <v>352.10261904761899</v>
      </c>
      <c r="AL314">
        <v>49.340428571428497</v>
      </c>
      <c r="AM314">
        <v>25.524809523809498</v>
      </c>
      <c r="AN314">
        <v>16.287583333333298</v>
      </c>
      <c r="AO314">
        <v>25.626404761904698</v>
      </c>
      <c r="AP314">
        <v>21.897030952380899</v>
      </c>
      <c r="AQ314" t="s">
        <v>344</v>
      </c>
      <c r="AR314" t="s">
        <v>1098</v>
      </c>
      <c r="AS314" t="s">
        <v>45</v>
      </c>
    </row>
    <row r="315" spans="1:45" x14ac:dyDescent="0.2">
      <c r="A315" t="s">
        <v>204</v>
      </c>
      <c r="B315" t="s">
        <v>6</v>
      </c>
      <c r="C315">
        <v>64</v>
      </c>
      <c r="D315">
        <v>200</v>
      </c>
      <c r="E315" t="s">
        <v>7</v>
      </c>
      <c r="F315">
        <v>214</v>
      </c>
      <c r="G315">
        <v>30</v>
      </c>
      <c r="H315">
        <v>17</v>
      </c>
      <c r="I315">
        <v>11</v>
      </c>
      <c r="J315">
        <v>20</v>
      </c>
      <c r="K315">
        <v>19</v>
      </c>
      <c r="L315">
        <v>154</v>
      </c>
      <c r="M315">
        <v>49</v>
      </c>
      <c r="N315">
        <v>23</v>
      </c>
      <c r="O315">
        <v>27</v>
      </c>
      <c r="P315">
        <v>7</v>
      </c>
      <c r="Q315">
        <v>114</v>
      </c>
      <c r="R315">
        <v>14</v>
      </c>
      <c r="S315">
        <v>25</v>
      </c>
      <c r="T315">
        <v>25</v>
      </c>
      <c r="U315">
        <v>21</v>
      </c>
      <c r="V315">
        <v>8</v>
      </c>
      <c r="W315">
        <v>2</v>
      </c>
      <c r="X315" t="s">
        <v>8</v>
      </c>
      <c r="Y315">
        <v>46.014249999999997</v>
      </c>
      <c r="Z315">
        <v>12.60445</v>
      </c>
      <c r="AA315">
        <v>21.727053571428499</v>
      </c>
      <c r="AB315">
        <v>36.726839285714199</v>
      </c>
      <c r="AC315">
        <v>40.709517857142799</v>
      </c>
      <c r="AD315">
        <v>43.996089285714199</v>
      </c>
      <c r="AE315">
        <v>114.7435</v>
      </c>
      <c r="AF315">
        <v>34.832303571428497</v>
      </c>
      <c r="AG315">
        <v>16.555039285714201</v>
      </c>
      <c r="AH315">
        <v>68.3520892857142</v>
      </c>
      <c r="AI315">
        <v>7.5668464285714201</v>
      </c>
      <c r="AJ315">
        <v>2.9965910714285702</v>
      </c>
      <c r="AK315">
        <v>355.42428571428502</v>
      </c>
      <c r="AL315">
        <v>50.461803571428497</v>
      </c>
      <c r="AM315">
        <v>27.120107142857101</v>
      </c>
      <c r="AN315">
        <v>16.796569642857101</v>
      </c>
      <c r="AO315">
        <v>27.4568571428571</v>
      </c>
      <c r="AP315">
        <v>22.288053571428499</v>
      </c>
      <c r="AQ315" t="s">
        <v>345</v>
      </c>
      <c r="AR315" t="s">
        <v>1098</v>
      </c>
      <c r="AS315" t="s">
        <v>45</v>
      </c>
    </row>
    <row r="316" spans="1:45" x14ac:dyDescent="0.2">
      <c r="A316" t="s">
        <v>204</v>
      </c>
      <c r="B316" t="s">
        <v>6</v>
      </c>
      <c r="C316">
        <v>64</v>
      </c>
      <c r="D316">
        <v>250</v>
      </c>
      <c r="E316" t="s">
        <v>7</v>
      </c>
      <c r="F316">
        <v>269</v>
      </c>
      <c r="G316">
        <v>37</v>
      </c>
      <c r="H316">
        <v>21</v>
      </c>
      <c r="I316">
        <v>14</v>
      </c>
      <c r="J316">
        <v>25</v>
      </c>
      <c r="K316">
        <v>24</v>
      </c>
      <c r="L316">
        <v>192</v>
      </c>
      <c r="M316">
        <v>61</v>
      </c>
      <c r="N316">
        <v>28</v>
      </c>
      <c r="O316">
        <v>34</v>
      </c>
      <c r="P316">
        <v>6</v>
      </c>
      <c r="Q316">
        <v>142</v>
      </c>
      <c r="R316">
        <v>18</v>
      </c>
      <c r="S316">
        <v>32</v>
      </c>
      <c r="T316">
        <v>31</v>
      </c>
      <c r="U316">
        <v>27</v>
      </c>
      <c r="V316">
        <v>10</v>
      </c>
      <c r="W316">
        <v>3</v>
      </c>
      <c r="X316" t="s">
        <v>8</v>
      </c>
      <c r="Y316">
        <v>44.813871428571403</v>
      </c>
      <c r="Z316">
        <v>8.6430514285714199</v>
      </c>
      <c r="AA316">
        <v>22.3478142857142</v>
      </c>
      <c r="AB316">
        <v>37.6083</v>
      </c>
      <c r="AC316">
        <v>40.383842857142803</v>
      </c>
      <c r="AD316">
        <v>45.253128571428498</v>
      </c>
      <c r="AE316">
        <v>114.44545714285699</v>
      </c>
      <c r="AF316">
        <v>34.690128571428502</v>
      </c>
      <c r="AG316">
        <v>16.677671428571401</v>
      </c>
      <c r="AH316">
        <v>68.112257142857104</v>
      </c>
      <c r="AI316">
        <v>7.5668471428571404</v>
      </c>
      <c r="AJ316">
        <v>3.5959085714285699</v>
      </c>
      <c r="AK316">
        <v>357.41728571428501</v>
      </c>
      <c r="AL316">
        <v>49.788985714285701</v>
      </c>
      <c r="AM316">
        <v>26.8010428571428</v>
      </c>
      <c r="AN316">
        <v>17.101957142857099</v>
      </c>
      <c r="AO316">
        <v>27.4568571428571</v>
      </c>
      <c r="AP316">
        <v>22.522657142857099</v>
      </c>
      <c r="AQ316" t="s">
        <v>346</v>
      </c>
      <c r="AR316" t="s">
        <v>1098</v>
      </c>
      <c r="AS316" t="s">
        <v>45</v>
      </c>
    </row>
    <row r="317" spans="1:45" x14ac:dyDescent="0.2">
      <c r="A317" t="s">
        <v>204</v>
      </c>
      <c r="B317" t="s">
        <v>6</v>
      </c>
      <c r="C317">
        <v>64</v>
      </c>
      <c r="D317">
        <v>150</v>
      </c>
      <c r="E317" t="s">
        <v>7</v>
      </c>
      <c r="F317">
        <v>65</v>
      </c>
      <c r="G317">
        <v>61</v>
      </c>
      <c r="H317">
        <v>32</v>
      </c>
      <c r="I317">
        <v>74</v>
      </c>
      <c r="J317">
        <v>31</v>
      </c>
      <c r="K317">
        <v>16</v>
      </c>
      <c r="L317">
        <v>51</v>
      </c>
      <c r="M317">
        <v>31</v>
      </c>
      <c r="N317">
        <v>11</v>
      </c>
      <c r="O317">
        <v>15</v>
      </c>
      <c r="P317">
        <v>3</v>
      </c>
      <c r="Q317">
        <v>10</v>
      </c>
      <c r="R317">
        <v>8</v>
      </c>
      <c r="S317">
        <v>9</v>
      </c>
      <c r="T317">
        <v>8</v>
      </c>
      <c r="U317">
        <v>7</v>
      </c>
      <c r="V317">
        <v>5</v>
      </c>
      <c r="W317">
        <v>2</v>
      </c>
      <c r="X317" t="s">
        <v>8</v>
      </c>
      <c r="Y317">
        <v>29.342404761904699</v>
      </c>
      <c r="Z317">
        <v>7.2025428571428503</v>
      </c>
      <c r="AA317">
        <v>16.553938095237999</v>
      </c>
      <c r="AB317">
        <v>17.628885714285701</v>
      </c>
      <c r="AC317">
        <v>17.369392857142799</v>
      </c>
      <c r="AD317">
        <v>19.5538214285714</v>
      </c>
      <c r="AE317">
        <v>50.665952380952298</v>
      </c>
      <c r="AF317">
        <v>29.382357142857099</v>
      </c>
      <c r="AG317">
        <v>12.262990476190399</v>
      </c>
      <c r="AH317">
        <v>7.9943952380952297</v>
      </c>
      <c r="AI317">
        <v>6.3057047619047601</v>
      </c>
      <c r="AJ317">
        <v>3.9954547619047598</v>
      </c>
      <c r="AK317">
        <v>143.94128571428499</v>
      </c>
      <c r="AL317">
        <v>136.80757142857101</v>
      </c>
      <c r="AM317">
        <v>68.066166666666604</v>
      </c>
      <c r="AN317">
        <v>150.66014285714201</v>
      </c>
      <c r="AO317">
        <v>56.744166666666601</v>
      </c>
      <c r="AP317">
        <v>25.0251666666666</v>
      </c>
      <c r="AQ317" t="s">
        <v>347</v>
      </c>
      <c r="AR317" t="s">
        <v>1098</v>
      </c>
      <c r="AS317" t="s">
        <v>49</v>
      </c>
    </row>
    <row r="318" spans="1:45" x14ac:dyDescent="0.2">
      <c r="A318" t="s">
        <v>204</v>
      </c>
      <c r="B318" t="s">
        <v>6</v>
      </c>
      <c r="C318">
        <v>64</v>
      </c>
      <c r="D318">
        <v>200</v>
      </c>
      <c r="E318" t="s">
        <v>7</v>
      </c>
      <c r="F318">
        <v>84</v>
      </c>
      <c r="G318">
        <v>80</v>
      </c>
      <c r="H318">
        <v>67</v>
      </c>
      <c r="I318">
        <v>97</v>
      </c>
      <c r="J318">
        <v>40</v>
      </c>
      <c r="K318">
        <v>22</v>
      </c>
      <c r="L318">
        <v>67</v>
      </c>
      <c r="M318">
        <v>40</v>
      </c>
      <c r="N318">
        <v>14</v>
      </c>
      <c r="O318">
        <v>20</v>
      </c>
      <c r="P318">
        <v>4</v>
      </c>
      <c r="Q318">
        <v>13</v>
      </c>
      <c r="R318">
        <v>10</v>
      </c>
      <c r="S318">
        <v>11</v>
      </c>
      <c r="T318">
        <v>10</v>
      </c>
      <c r="U318">
        <v>9</v>
      </c>
      <c r="V318">
        <v>7</v>
      </c>
      <c r="W318">
        <v>3</v>
      </c>
      <c r="X318" t="s">
        <v>8</v>
      </c>
      <c r="Y318">
        <v>28.008678571428501</v>
      </c>
      <c r="Z318">
        <v>7.2025428571428503</v>
      </c>
      <c r="AA318">
        <v>15.5193178571428</v>
      </c>
      <c r="AB318">
        <v>16.159812500000001</v>
      </c>
      <c r="AC318">
        <v>16.2838071428571</v>
      </c>
      <c r="AD318">
        <v>18.855464285714199</v>
      </c>
      <c r="AE318">
        <v>49.920875000000002</v>
      </c>
      <c r="AF318">
        <v>28.434535714285701</v>
      </c>
      <c r="AG318">
        <v>12.2629910714285</v>
      </c>
      <c r="AH318">
        <v>7.7945374999999997</v>
      </c>
      <c r="AI318">
        <v>6.6209910714285698</v>
      </c>
      <c r="AJ318">
        <v>4.4948857142857097</v>
      </c>
      <c r="AK318">
        <v>139.51230357142799</v>
      </c>
      <c r="AL318">
        <v>134.56482142857101</v>
      </c>
      <c r="AM318">
        <v>106.885142857142</v>
      </c>
      <c r="AN318">
        <v>148.11521428571399</v>
      </c>
      <c r="AO318">
        <v>54.913696428571399</v>
      </c>
      <c r="AP318">
        <v>25.807214285714199</v>
      </c>
      <c r="AQ318" t="s">
        <v>348</v>
      </c>
      <c r="AR318" t="s">
        <v>1098</v>
      </c>
      <c r="AS318" t="s">
        <v>49</v>
      </c>
    </row>
    <row r="319" spans="1:45" x14ac:dyDescent="0.2">
      <c r="A319" t="s">
        <v>204</v>
      </c>
      <c r="B319" t="s">
        <v>6</v>
      </c>
      <c r="C319">
        <v>64</v>
      </c>
      <c r="D319">
        <v>250</v>
      </c>
      <c r="E319" t="s">
        <v>7</v>
      </c>
      <c r="F319">
        <v>104</v>
      </c>
      <c r="G319">
        <v>99</v>
      </c>
      <c r="H319">
        <v>63</v>
      </c>
      <c r="I319">
        <v>119</v>
      </c>
      <c r="J319">
        <v>50</v>
      </c>
      <c r="K319">
        <v>27</v>
      </c>
      <c r="L319">
        <v>83</v>
      </c>
      <c r="M319">
        <v>50</v>
      </c>
      <c r="N319">
        <v>18</v>
      </c>
      <c r="O319">
        <v>30</v>
      </c>
      <c r="P319">
        <v>5</v>
      </c>
      <c r="Q319">
        <v>16</v>
      </c>
      <c r="R319">
        <v>13</v>
      </c>
      <c r="S319">
        <v>14</v>
      </c>
      <c r="T319">
        <v>13</v>
      </c>
      <c r="U319">
        <v>11</v>
      </c>
      <c r="V319">
        <v>8</v>
      </c>
      <c r="W319">
        <v>4</v>
      </c>
      <c r="X319" t="s">
        <v>8</v>
      </c>
      <c r="Y319">
        <v>28.808914285714199</v>
      </c>
      <c r="Z319">
        <v>7.2025428571428503</v>
      </c>
      <c r="AA319">
        <v>16.1400857142857</v>
      </c>
      <c r="AB319">
        <v>16.453628571428499</v>
      </c>
      <c r="AC319">
        <v>16.935157142857101</v>
      </c>
      <c r="AD319">
        <v>18.436457142857101</v>
      </c>
      <c r="AE319">
        <v>49.473814285714198</v>
      </c>
      <c r="AF319">
        <v>28.434528571428501</v>
      </c>
      <c r="AG319">
        <v>14.7155857142857</v>
      </c>
      <c r="AH319">
        <v>7.6746199999999902</v>
      </c>
      <c r="AI319">
        <v>6.0534771428571403</v>
      </c>
      <c r="AJ319">
        <v>4.79454571428571</v>
      </c>
      <c r="AK319">
        <v>138.18362857142799</v>
      </c>
      <c r="AL319">
        <v>133.219185714285</v>
      </c>
      <c r="AM319">
        <v>80.403157142857097</v>
      </c>
      <c r="AN319">
        <v>145.36671428571401</v>
      </c>
      <c r="AO319">
        <v>54.913699999999999</v>
      </c>
      <c r="AP319">
        <v>25.337999999999901</v>
      </c>
      <c r="AQ319" t="s">
        <v>349</v>
      </c>
      <c r="AR319" t="s">
        <v>1098</v>
      </c>
      <c r="AS319" t="s">
        <v>49</v>
      </c>
    </row>
    <row r="320" spans="1:45" x14ac:dyDescent="0.2">
      <c r="A320" t="s">
        <v>204</v>
      </c>
      <c r="B320" t="s">
        <v>6</v>
      </c>
      <c r="C320">
        <v>64</v>
      </c>
      <c r="D320">
        <v>150</v>
      </c>
      <c r="E320" t="s">
        <v>7</v>
      </c>
      <c r="F320">
        <v>55</v>
      </c>
      <c r="G320">
        <v>401</v>
      </c>
      <c r="H320">
        <v>871</v>
      </c>
      <c r="I320">
        <v>3178</v>
      </c>
      <c r="J320">
        <v>242</v>
      </c>
      <c r="K320">
        <v>25</v>
      </c>
      <c r="L320">
        <v>25</v>
      </c>
      <c r="M320">
        <v>26</v>
      </c>
      <c r="N320">
        <v>8</v>
      </c>
      <c r="O320">
        <v>55</v>
      </c>
      <c r="P320">
        <v>6</v>
      </c>
      <c r="Q320">
        <v>14</v>
      </c>
      <c r="R320">
        <v>18</v>
      </c>
      <c r="S320">
        <v>13</v>
      </c>
      <c r="T320">
        <v>8</v>
      </c>
      <c r="U320">
        <v>7</v>
      </c>
      <c r="V320">
        <v>7</v>
      </c>
      <c r="W320">
        <v>19</v>
      </c>
      <c r="X320" t="s">
        <v>8</v>
      </c>
      <c r="Y320">
        <v>21.339938095238001</v>
      </c>
      <c r="Z320">
        <v>14.405085714285701</v>
      </c>
      <c r="AA320">
        <v>37.2463571428571</v>
      </c>
      <c r="AB320">
        <v>25.4639523809523</v>
      </c>
      <c r="AC320">
        <v>17.369392857142799</v>
      </c>
      <c r="AD320">
        <v>19.5538214285714</v>
      </c>
      <c r="AE320">
        <v>24.836261904761901</v>
      </c>
      <c r="AF320">
        <v>24.6432619047619</v>
      </c>
      <c r="AG320">
        <v>44.964309523809497</v>
      </c>
      <c r="AH320">
        <v>11.1921547619047</v>
      </c>
      <c r="AI320">
        <v>8.8279880952380907</v>
      </c>
      <c r="AJ320">
        <v>37.956809523809497</v>
      </c>
      <c r="AK320">
        <v>121.796452380952</v>
      </c>
      <c r="AL320">
        <v>899.34166666666601</v>
      </c>
      <c r="AM320">
        <v>1852.67571428571</v>
      </c>
      <c r="AN320">
        <v>6470.24285714285</v>
      </c>
      <c r="AO320">
        <v>442.97047619047601</v>
      </c>
      <c r="AP320">
        <v>39.101833333333303</v>
      </c>
      <c r="AQ320" t="s">
        <v>350</v>
      </c>
      <c r="AR320" t="s">
        <v>1098</v>
      </c>
      <c r="AS320" t="s">
        <v>53</v>
      </c>
    </row>
    <row r="321" spans="1:45" x14ac:dyDescent="0.2">
      <c r="A321" t="s">
        <v>204</v>
      </c>
      <c r="B321" t="s">
        <v>6</v>
      </c>
      <c r="C321">
        <v>64</v>
      </c>
      <c r="D321">
        <v>200</v>
      </c>
      <c r="E321" t="s">
        <v>7</v>
      </c>
      <c r="F321">
        <v>74</v>
      </c>
      <c r="G321">
        <v>531</v>
      </c>
      <c r="H321">
        <v>1151</v>
      </c>
      <c r="I321">
        <v>4249</v>
      </c>
      <c r="J321">
        <v>326</v>
      </c>
      <c r="K321">
        <v>34</v>
      </c>
      <c r="L321">
        <v>36</v>
      </c>
      <c r="M321">
        <v>37</v>
      </c>
      <c r="N321">
        <v>11</v>
      </c>
      <c r="O321">
        <v>76</v>
      </c>
      <c r="P321">
        <v>8</v>
      </c>
      <c r="Q321">
        <v>20</v>
      </c>
      <c r="R321">
        <v>25</v>
      </c>
      <c r="S321">
        <v>19</v>
      </c>
      <c r="T321">
        <v>13</v>
      </c>
      <c r="U321">
        <v>11</v>
      </c>
      <c r="V321">
        <v>11</v>
      </c>
      <c r="W321">
        <v>25</v>
      </c>
      <c r="X321" t="s">
        <v>8</v>
      </c>
      <c r="Y321">
        <v>22.006803571428499</v>
      </c>
      <c r="Z321">
        <v>14.405085714285701</v>
      </c>
      <c r="AA321">
        <v>38.798285714285697</v>
      </c>
      <c r="AB321">
        <v>27.912410714285699</v>
      </c>
      <c r="AC321">
        <v>21.168946428571399</v>
      </c>
      <c r="AD321">
        <v>23.0455714285714</v>
      </c>
      <c r="AE321">
        <v>26.823160714285699</v>
      </c>
      <c r="AF321">
        <v>26.301946428571402</v>
      </c>
      <c r="AG321">
        <v>46.599374999999903</v>
      </c>
      <c r="AH321">
        <v>11.9915946428571</v>
      </c>
      <c r="AI321">
        <v>10.4044142857142</v>
      </c>
      <c r="AJ321">
        <v>37.4573928571428</v>
      </c>
      <c r="AK321">
        <v>122.903696428571</v>
      </c>
      <c r="AL321">
        <v>893.17392857142795</v>
      </c>
      <c r="AM321">
        <v>1836.19107142857</v>
      </c>
      <c r="AN321">
        <v>6488.0571428571402</v>
      </c>
      <c r="AO321">
        <v>447.546607142857</v>
      </c>
      <c r="AP321">
        <v>39.883874999999897</v>
      </c>
      <c r="AQ321" t="s">
        <v>351</v>
      </c>
      <c r="AR321" t="s">
        <v>1098</v>
      </c>
      <c r="AS321" t="s">
        <v>53</v>
      </c>
    </row>
    <row r="322" spans="1:45" x14ac:dyDescent="0.2">
      <c r="A322" t="s">
        <v>204</v>
      </c>
      <c r="B322" t="s">
        <v>6</v>
      </c>
      <c r="C322">
        <v>64</v>
      </c>
      <c r="D322">
        <v>250</v>
      </c>
      <c r="E322" t="s">
        <v>7</v>
      </c>
      <c r="F322">
        <v>92</v>
      </c>
      <c r="G322">
        <v>662</v>
      </c>
      <c r="H322">
        <v>1519</v>
      </c>
      <c r="I322">
        <v>5319</v>
      </c>
      <c r="J322">
        <v>408</v>
      </c>
      <c r="K322">
        <v>42</v>
      </c>
      <c r="L322">
        <v>44</v>
      </c>
      <c r="M322">
        <v>47</v>
      </c>
      <c r="N322">
        <v>14</v>
      </c>
      <c r="O322">
        <v>85</v>
      </c>
      <c r="P322">
        <v>10</v>
      </c>
      <c r="Q322">
        <v>25</v>
      </c>
      <c r="R322">
        <v>31</v>
      </c>
      <c r="S322">
        <v>24</v>
      </c>
      <c r="T322">
        <v>16</v>
      </c>
      <c r="U322">
        <v>13</v>
      </c>
      <c r="V322">
        <v>14</v>
      </c>
      <c r="W322">
        <v>31</v>
      </c>
      <c r="X322" t="s">
        <v>8</v>
      </c>
      <c r="Y322">
        <v>22.406942857142798</v>
      </c>
      <c r="Z322">
        <v>14.405085714285701</v>
      </c>
      <c r="AA322">
        <v>38.487914285714197</v>
      </c>
      <c r="AB322">
        <v>28.2062142857142</v>
      </c>
      <c r="AC322">
        <v>20.843271428571398</v>
      </c>
      <c r="AD322">
        <v>21.788542857142801</v>
      </c>
      <c r="AE322">
        <v>26.2270857142857</v>
      </c>
      <c r="AF322">
        <v>26.728457142857099</v>
      </c>
      <c r="AG322">
        <v>41.694171428571401</v>
      </c>
      <c r="AH322">
        <v>11.9915942857142</v>
      </c>
      <c r="AI322">
        <v>10.593584285714201</v>
      </c>
      <c r="AJ322">
        <v>37.1577285714285</v>
      </c>
      <c r="AK322">
        <v>122.239357142857</v>
      </c>
      <c r="AL322">
        <v>890.81914285714197</v>
      </c>
      <c r="AM322">
        <v>1938.60857142857</v>
      </c>
      <c r="AN322">
        <v>6497.5242857142803</v>
      </c>
      <c r="AO322">
        <v>448.095714285714</v>
      </c>
      <c r="AP322">
        <v>39.414657142857102</v>
      </c>
      <c r="AQ322" t="s">
        <v>352</v>
      </c>
      <c r="AR322" t="s">
        <v>1098</v>
      </c>
      <c r="AS322" t="s">
        <v>53</v>
      </c>
    </row>
    <row r="323" spans="1:45" x14ac:dyDescent="0.2">
      <c r="A323" t="s">
        <v>204</v>
      </c>
      <c r="B323" t="s">
        <v>6</v>
      </c>
      <c r="C323">
        <v>64</v>
      </c>
      <c r="D323">
        <v>150</v>
      </c>
      <c r="E323" t="s">
        <v>7</v>
      </c>
      <c r="F323">
        <v>17</v>
      </c>
      <c r="G323">
        <v>596</v>
      </c>
      <c r="H323">
        <v>14891</v>
      </c>
      <c r="I323">
        <v>361</v>
      </c>
      <c r="J323">
        <v>241</v>
      </c>
      <c r="K323">
        <v>115</v>
      </c>
      <c r="L323">
        <v>29</v>
      </c>
      <c r="M323">
        <v>19</v>
      </c>
      <c r="N323">
        <v>9</v>
      </c>
      <c r="O323">
        <v>12</v>
      </c>
      <c r="P323">
        <v>11</v>
      </c>
      <c r="Q323">
        <v>20</v>
      </c>
      <c r="R323">
        <v>40</v>
      </c>
      <c r="S323">
        <v>34</v>
      </c>
      <c r="T323">
        <v>12</v>
      </c>
      <c r="U323">
        <v>9</v>
      </c>
      <c r="V323">
        <v>8</v>
      </c>
      <c r="W323">
        <v>6</v>
      </c>
      <c r="X323" t="s">
        <v>8</v>
      </c>
      <c r="Y323">
        <v>24.007428571428498</v>
      </c>
      <c r="Z323">
        <v>26.409333333333301</v>
      </c>
      <c r="AA323">
        <v>82.769690476190405</v>
      </c>
      <c r="AB323">
        <v>66.598023809523795</v>
      </c>
      <c r="AC323">
        <v>26.054095238095201</v>
      </c>
      <c r="AD323">
        <v>25.140619047619001</v>
      </c>
      <c r="AE323">
        <v>28.810047619047602</v>
      </c>
      <c r="AF323">
        <v>18.008538095237999</v>
      </c>
      <c r="AG323">
        <v>9.8103928571428494</v>
      </c>
      <c r="AH323">
        <v>15.9887928571428</v>
      </c>
      <c r="AI323">
        <v>10.0891285714285</v>
      </c>
      <c r="AJ323">
        <v>11.986364285714201</v>
      </c>
      <c r="AK323">
        <v>37.646190476190398</v>
      </c>
      <c r="AL323">
        <v>1336.67738095238</v>
      </c>
      <c r="AM323">
        <v>31674.166666666599</v>
      </c>
      <c r="AN323">
        <v>734.97714285714198</v>
      </c>
      <c r="AO323">
        <v>441.14</v>
      </c>
      <c r="AP323">
        <v>179.86845238095199</v>
      </c>
      <c r="AQ323" t="s">
        <v>353</v>
      </c>
      <c r="AR323" t="s">
        <v>1098</v>
      </c>
      <c r="AS323" t="s">
        <v>57</v>
      </c>
    </row>
    <row r="324" spans="1:45" x14ac:dyDescent="0.2">
      <c r="A324" t="s">
        <v>204</v>
      </c>
      <c r="B324" t="s">
        <v>6</v>
      </c>
      <c r="C324">
        <v>64</v>
      </c>
      <c r="D324">
        <v>200</v>
      </c>
      <c r="E324" t="s">
        <v>7</v>
      </c>
      <c r="F324">
        <v>23</v>
      </c>
      <c r="G324">
        <v>794</v>
      </c>
      <c r="H324">
        <v>19770</v>
      </c>
      <c r="I324">
        <v>481</v>
      </c>
      <c r="J324">
        <v>323</v>
      </c>
      <c r="K324">
        <v>153</v>
      </c>
      <c r="L324">
        <v>38</v>
      </c>
      <c r="M324">
        <v>25</v>
      </c>
      <c r="N324">
        <v>12</v>
      </c>
      <c r="O324">
        <v>16</v>
      </c>
      <c r="P324">
        <v>16</v>
      </c>
      <c r="Q324">
        <v>25</v>
      </c>
      <c r="R324">
        <v>52</v>
      </c>
      <c r="S324">
        <v>44</v>
      </c>
      <c r="T324">
        <v>17</v>
      </c>
      <c r="U324">
        <v>12</v>
      </c>
      <c r="V324">
        <v>11</v>
      </c>
      <c r="W324">
        <v>8</v>
      </c>
      <c r="X324" t="s">
        <v>8</v>
      </c>
      <c r="Y324">
        <v>24.007428571428498</v>
      </c>
      <c r="Z324">
        <v>28.810178571428501</v>
      </c>
      <c r="AA324">
        <v>80.700446428571396</v>
      </c>
      <c r="AB324">
        <v>64.639250000000004</v>
      </c>
      <c r="AC324">
        <v>27.6824642857142</v>
      </c>
      <c r="AD324">
        <v>25.140625</v>
      </c>
      <c r="AE324">
        <v>28.313321428571399</v>
      </c>
      <c r="AF324">
        <v>17.771582142857099</v>
      </c>
      <c r="AG324">
        <v>9.8103928571428494</v>
      </c>
      <c r="AH324">
        <v>14.9894928571428</v>
      </c>
      <c r="AI324">
        <v>10.4044142857142</v>
      </c>
      <c r="AJ324">
        <v>11.9863625</v>
      </c>
      <c r="AK324">
        <v>38.199803571428497</v>
      </c>
      <c r="AL324">
        <v>1335.55589285714</v>
      </c>
      <c r="AM324">
        <v>31539.089285714199</v>
      </c>
      <c r="AN324">
        <v>734.468214285714</v>
      </c>
      <c r="AO324">
        <v>443.42803571428499</v>
      </c>
      <c r="AP324">
        <v>179.47749999999999</v>
      </c>
      <c r="AQ324" t="s">
        <v>354</v>
      </c>
      <c r="AR324" t="s">
        <v>1098</v>
      </c>
      <c r="AS324" t="s">
        <v>57</v>
      </c>
    </row>
    <row r="325" spans="1:45" x14ac:dyDescent="0.2">
      <c r="A325" t="s">
        <v>204</v>
      </c>
      <c r="B325" t="s">
        <v>6</v>
      </c>
      <c r="C325">
        <v>64</v>
      </c>
      <c r="D325">
        <v>250</v>
      </c>
      <c r="E325" t="s">
        <v>7</v>
      </c>
      <c r="F325">
        <v>28</v>
      </c>
      <c r="G325">
        <v>993</v>
      </c>
      <c r="H325">
        <v>24631</v>
      </c>
      <c r="I325">
        <v>601</v>
      </c>
      <c r="J325">
        <v>404</v>
      </c>
      <c r="K325">
        <v>192</v>
      </c>
      <c r="L325">
        <v>48</v>
      </c>
      <c r="M325">
        <v>32</v>
      </c>
      <c r="N325">
        <v>16</v>
      </c>
      <c r="O325">
        <v>26</v>
      </c>
      <c r="P325">
        <v>19</v>
      </c>
      <c r="Q325">
        <v>31</v>
      </c>
      <c r="R325">
        <v>64</v>
      </c>
      <c r="S325">
        <v>54</v>
      </c>
      <c r="T325">
        <v>21</v>
      </c>
      <c r="U325">
        <v>15</v>
      </c>
      <c r="V325">
        <v>14</v>
      </c>
      <c r="W325">
        <v>10</v>
      </c>
      <c r="X325" t="s">
        <v>8</v>
      </c>
      <c r="Y325">
        <v>25.607928571428499</v>
      </c>
      <c r="Z325">
        <v>27.3696571428571</v>
      </c>
      <c r="AA325">
        <v>79.4589</v>
      </c>
      <c r="AB325">
        <v>63.463999999999899</v>
      </c>
      <c r="AC325">
        <v>27.3568</v>
      </c>
      <c r="AD325">
        <v>25.1406285714285</v>
      </c>
      <c r="AE325">
        <v>28.611357142857099</v>
      </c>
      <c r="AF325">
        <v>18.1981</v>
      </c>
      <c r="AG325">
        <v>12.7535114285714</v>
      </c>
      <c r="AH325">
        <v>14.869571428571399</v>
      </c>
      <c r="AI325">
        <v>10.593584285714201</v>
      </c>
      <c r="AJ325">
        <v>11.986362857142799</v>
      </c>
      <c r="AK325">
        <v>37.203285714285698</v>
      </c>
      <c r="AL325">
        <v>1336.2287142857101</v>
      </c>
      <c r="AM325">
        <v>31435.071428571398</v>
      </c>
      <c r="AN325">
        <v>734.16285714285698</v>
      </c>
      <c r="AO325">
        <v>443.70271428571402</v>
      </c>
      <c r="AP325">
        <v>180.181285714285</v>
      </c>
      <c r="AQ325" t="s">
        <v>355</v>
      </c>
      <c r="AR325" t="s">
        <v>1098</v>
      </c>
      <c r="AS325" t="s">
        <v>57</v>
      </c>
    </row>
    <row r="326" spans="1:45" x14ac:dyDescent="0.2">
      <c r="A326" t="s">
        <v>204</v>
      </c>
      <c r="B326" t="s">
        <v>6</v>
      </c>
      <c r="C326">
        <v>64</v>
      </c>
      <c r="D326">
        <v>150</v>
      </c>
      <c r="E326" t="s">
        <v>7</v>
      </c>
      <c r="F326">
        <v>22</v>
      </c>
      <c r="G326">
        <v>75</v>
      </c>
      <c r="H326">
        <v>670</v>
      </c>
      <c r="I326">
        <v>7078</v>
      </c>
      <c r="J326">
        <v>825</v>
      </c>
      <c r="K326">
        <v>79</v>
      </c>
      <c r="L326">
        <v>304</v>
      </c>
      <c r="M326">
        <v>264</v>
      </c>
      <c r="N326">
        <v>35</v>
      </c>
      <c r="O326">
        <v>143</v>
      </c>
      <c r="P326">
        <v>13</v>
      </c>
      <c r="Q326">
        <v>186</v>
      </c>
      <c r="R326">
        <v>68</v>
      </c>
      <c r="S326">
        <v>33</v>
      </c>
      <c r="T326">
        <v>30</v>
      </c>
      <c r="U326">
        <v>10</v>
      </c>
      <c r="V326">
        <v>33</v>
      </c>
      <c r="W326">
        <v>21</v>
      </c>
      <c r="X326" t="s">
        <v>8</v>
      </c>
      <c r="Y326">
        <v>93.362238095238098</v>
      </c>
      <c r="Z326">
        <v>31.211023809523802</v>
      </c>
      <c r="AA326">
        <v>140.70847619047601</v>
      </c>
      <c r="AB326">
        <v>64.639261904761895</v>
      </c>
      <c r="AC326">
        <v>65.135214285714198</v>
      </c>
      <c r="AD326">
        <v>27.934023809523801</v>
      </c>
      <c r="AE326">
        <v>302.00880952380902</v>
      </c>
      <c r="AF326">
        <v>250.223809523809</v>
      </c>
      <c r="AG326">
        <v>116.90719047619</v>
      </c>
      <c r="AH326">
        <v>148.69578571428499</v>
      </c>
      <c r="AI326">
        <v>41.617642857142798</v>
      </c>
      <c r="AJ326">
        <v>41.952261904761897</v>
      </c>
      <c r="AK326">
        <v>48.718571428571401</v>
      </c>
      <c r="AL326">
        <v>168.206023809523</v>
      </c>
      <c r="AM326">
        <v>1425.1352380952301</v>
      </c>
      <c r="AN326">
        <v>14410.440476190401</v>
      </c>
      <c r="AO326">
        <v>1510.12666666666</v>
      </c>
      <c r="AP326">
        <v>123.561809523809</v>
      </c>
      <c r="AQ326" t="s">
        <v>356</v>
      </c>
      <c r="AR326" t="s">
        <v>1098</v>
      </c>
      <c r="AS326" t="s">
        <v>61</v>
      </c>
    </row>
    <row r="327" spans="1:45" x14ac:dyDescent="0.2">
      <c r="A327" t="s">
        <v>204</v>
      </c>
      <c r="B327" t="s">
        <v>6</v>
      </c>
      <c r="C327">
        <v>64</v>
      </c>
      <c r="D327">
        <v>200</v>
      </c>
      <c r="E327" t="s">
        <v>7</v>
      </c>
      <c r="F327">
        <v>30</v>
      </c>
      <c r="G327">
        <v>101</v>
      </c>
      <c r="H327">
        <v>892</v>
      </c>
      <c r="I327">
        <v>9430</v>
      </c>
      <c r="J327">
        <v>1102</v>
      </c>
      <c r="K327">
        <v>106</v>
      </c>
      <c r="L327">
        <v>406</v>
      </c>
      <c r="M327">
        <v>351</v>
      </c>
      <c r="N327">
        <v>46</v>
      </c>
      <c r="O327">
        <v>192</v>
      </c>
      <c r="P327">
        <v>19</v>
      </c>
      <c r="Q327">
        <v>247</v>
      </c>
      <c r="R327">
        <v>91</v>
      </c>
      <c r="S327">
        <v>43</v>
      </c>
      <c r="T327">
        <v>42</v>
      </c>
      <c r="U327">
        <v>14</v>
      </c>
      <c r="V327">
        <v>44</v>
      </c>
      <c r="W327">
        <v>28</v>
      </c>
      <c r="X327" t="s">
        <v>8</v>
      </c>
      <c r="Y327">
        <v>92.028482142857101</v>
      </c>
      <c r="Z327">
        <v>34.212071428571399</v>
      </c>
      <c r="AA327">
        <v>141.225785714285</v>
      </c>
      <c r="AB327">
        <v>63.170178571428501</v>
      </c>
      <c r="AC327">
        <v>68.391982142857103</v>
      </c>
      <c r="AD327">
        <v>29.330732142857102</v>
      </c>
      <c r="AE327">
        <v>302.50553571428497</v>
      </c>
      <c r="AF327">
        <v>249.513035714285</v>
      </c>
      <c r="AG327">
        <v>117.724714285714</v>
      </c>
      <c r="AH327">
        <v>148.09619642857101</v>
      </c>
      <c r="AI327">
        <v>41.617660714285698</v>
      </c>
      <c r="AJ327">
        <v>41.9522678571428</v>
      </c>
      <c r="AK327">
        <v>49.825821428571402</v>
      </c>
      <c r="AL327">
        <v>169.88808928571399</v>
      </c>
      <c r="AM327">
        <v>1423.0080357142799</v>
      </c>
      <c r="AN327">
        <v>14399.2410714285</v>
      </c>
      <c r="AO327">
        <v>1512.8723214285701</v>
      </c>
      <c r="AP327">
        <v>124.343839285714</v>
      </c>
      <c r="AQ327" t="s">
        <v>357</v>
      </c>
      <c r="AR327" t="s">
        <v>1098</v>
      </c>
      <c r="AS327" t="s">
        <v>61</v>
      </c>
    </row>
    <row r="328" spans="1:45" x14ac:dyDescent="0.2">
      <c r="A328" t="s">
        <v>204</v>
      </c>
      <c r="B328" t="s">
        <v>6</v>
      </c>
      <c r="C328">
        <v>64</v>
      </c>
      <c r="D328">
        <v>250</v>
      </c>
      <c r="E328" t="s">
        <v>7</v>
      </c>
      <c r="F328">
        <v>37</v>
      </c>
      <c r="G328">
        <v>126</v>
      </c>
      <c r="H328">
        <v>1114</v>
      </c>
      <c r="I328">
        <v>11783</v>
      </c>
      <c r="J328">
        <v>1379</v>
      </c>
      <c r="K328">
        <v>132</v>
      </c>
      <c r="L328">
        <v>507</v>
      </c>
      <c r="M328">
        <v>438</v>
      </c>
      <c r="N328">
        <v>58</v>
      </c>
      <c r="O328">
        <v>240</v>
      </c>
      <c r="P328">
        <v>24</v>
      </c>
      <c r="Q328">
        <v>311</v>
      </c>
      <c r="R328">
        <v>115</v>
      </c>
      <c r="S328">
        <v>55</v>
      </c>
      <c r="T328">
        <v>53</v>
      </c>
      <c r="U328">
        <v>18</v>
      </c>
      <c r="V328">
        <v>56</v>
      </c>
      <c r="W328">
        <v>34</v>
      </c>
      <c r="X328" t="s">
        <v>8</v>
      </c>
      <c r="Y328">
        <v>92.828728571428499</v>
      </c>
      <c r="Z328">
        <v>34.572200000000002</v>
      </c>
      <c r="AA328">
        <v>142.77771428571401</v>
      </c>
      <c r="AB328">
        <v>64.639242857142804</v>
      </c>
      <c r="AC328">
        <v>69.043342857142804</v>
      </c>
      <c r="AD328">
        <v>30.1687571428571</v>
      </c>
      <c r="AE328">
        <v>302.20757142857099</v>
      </c>
      <c r="AF328">
        <v>249.08657142857101</v>
      </c>
      <c r="AG328">
        <v>117.724714285714</v>
      </c>
      <c r="AH328">
        <v>149.175428571428</v>
      </c>
      <c r="AI328">
        <v>42.3743428571428</v>
      </c>
      <c r="AJ328">
        <v>40.7536285714285</v>
      </c>
      <c r="AK328">
        <v>49.161485714285703</v>
      </c>
      <c r="AL328">
        <v>169.55171428571401</v>
      </c>
      <c r="AM328">
        <v>1421.73185714285</v>
      </c>
      <c r="AN328">
        <v>14393.742857142801</v>
      </c>
      <c r="AO328">
        <v>1514.52</v>
      </c>
      <c r="AP328">
        <v>123.87464285714201</v>
      </c>
      <c r="AQ328" t="s">
        <v>358</v>
      </c>
      <c r="AR328" t="s">
        <v>1098</v>
      </c>
      <c r="AS328" t="s">
        <v>61</v>
      </c>
    </row>
    <row r="329" spans="1:45" x14ac:dyDescent="0.2">
      <c r="A329" t="s">
        <v>204</v>
      </c>
      <c r="B329" t="s">
        <v>6</v>
      </c>
      <c r="C329">
        <v>64</v>
      </c>
      <c r="D329">
        <v>150</v>
      </c>
      <c r="E329" t="s">
        <v>7</v>
      </c>
      <c r="F329">
        <v>217</v>
      </c>
      <c r="G329">
        <v>1475</v>
      </c>
      <c r="H329">
        <v>7503</v>
      </c>
      <c r="I329">
        <v>11159</v>
      </c>
      <c r="J329">
        <v>1138</v>
      </c>
      <c r="K329">
        <v>106</v>
      </c>
      <c r="L329">
        <v>44</v>
      </c>
      <c r="M329">
        <v>61</v>
      </c>
      <c r="N329">
        <v>11</v>
      </c>
      <c r="O329">
        <v>144</v>
      </c>
      <c r="P329">
        <v>12</v>
      </c>
      <c r="Q329">
        <v>41</v>
      </c>
      <c r="R329">
        <v>81</v>
      </c>
      <c r="S329">
        <v>31</v>
      </c>
      <c r="T329">
        <v>14</v>
      </c>
      <c r="U329">
        <v>9</v>
      </c>
      <c r="V329">
        <v>21</v>
      </c>
      <c r="W329">
        <v>69</v>
      </c>
      <c r="X329" t="s">
        <v>8</v>
      </c>
      <c r="Y329">
        <v>29.342404761904699</v>
      </c>
      <c r="Z329">
        <v>28.8101666666666</v>
      </c>
      <c r="AA329">
        <v>167.60861904761899</v>
      </c>
      <c r="AB329">
        <v>60.721714285714199</v>
      </c>
      <c r="AC329">
        <v>30.396428571428501</v>
      </c>
      <c r="AD329">
        <v>25.140619047619001</v>
      </c>
      <c r="AE329">
        <v>43.711809523809499</v>
      </c>
      <c r="AF329">
        <v>57.816880952380899</v>
      </c>
      <c r="AG329">
        <v>117.724714285714</v>
      </c>
      <c r="AH329">
        <v>32.777023809523797</v>
      </c>
      <c r="AI329">
        <v>26.483976190476099</v>
      </c>
      <c r="AJ329">
        <v>137.84316666666601</v>
      </c>
      <c r="AK329">
        <v>480.54238095237997</v>
      </c>
      <c r="AL329">
        <v>3308.0523809523802</v>
      </c>
      <c r="AM329">
        <v>15959.3857142857</v>
      </c>
      <c r="AN329">
        <v>22719.1428571428</v>
      </c>
      <c r="AO329">
        <v>2083.0597619047599</v>
      </c>
      <c r="AP329">
        <v>165.791785714285</v>
      </c>
      <c r="AQ329" t="s">
        <v>359</v>
      </c>
      <c r="AR329" t="s">
        <v>1098</v>
      </c>
      <c r="AS329" t="s">
        <v>65</v>
      </c>
    </row>
    <row r="330" spans="1:45" x14ac:dyDescent="0.2">
      <c r="A330" t="s">
        <v>204</v>
      </c>
      <c r="B330" t="s">
        <v>6</v>
      </c>
      <c r="C330">
        <v>64</v>
      </c>
      <c r="D330">
        <v>200</v>
      </c>
      <c r="E330" t="s">
        <v>7</v>
      </c>
      <c r="F330">
        <v>288</v>
      </c>
      <c r="G330">
        <v>1970</v>
      </c>
      <c r="H330">
        <v>9984</v>
      </c>
      <c r="I330">
        <v>14878</v>
      </c>
      <c r="J330">
        <v>1520</v>
      </c>
      <c r="K330">
        <v>141</v>
      </c>
      <c r="L330">
        <v>58</v>
      </c>
      <c r="M330">
        <v>81</v>
      </c>
      <c r="N330">
        <v>15</v>
      </c>
      <c r="O330">
        <v>197</v>
      </c>
      <c r="P330">
        <v>17</v>
      </c>
      <c r="Q330">
        <v>54</v>
      </c>
      <c r="R330">
        <v>106</v>
      </c>
      <c r="S330">
        <v>41</v>
      </c>
      <c r="T330">
        <v>19</v>
      </c>
      <c r="U330">
        <v>12</v>
      </c>
      <c r="V330">
        <v>28</v>
      </c>
      <c r="W330">
        <v>92</v>
      </c>
      <c r="X330" t="s">
        <v>8</v>
      </c>
      <c r="Y330">
        <v>30.009285714285699</v>
      </c>
      <c r="Z330">
        <v>30.610803571428502</v>
      </c>
      <c r="AA330">
        <v>164.50476785714201</v>
      </c>
      <c r="AB330">
        <v>60.2320178571428</v>
      </c>
      <c r="AC330">
        <v>30.939232142857101</v>
      </c>
      <c r="AD330">
        <v>25.140625</v>
      </c>
      <c r="AE330">
        <v>43.2150892857142</v>
      </c>
      <c r="AF330">
        <v>57.579928571428503</v>
      </c>
      <c r="AG330">
        <v>120.79046428571399</v>
      </c>
      <c r="AH330">
        <v>32.377303571428499</v>
      </c>
      <c r="AI330">
        <v>26.483964285714201</v>
      </c>
      <c r="AJ330">
        <v>137.84317857142801</v>
      </c>
      <c r="AK330">
        <v>478.327857142857</v>
      </c>
      <c r="AL330">
        <v>3313.6589285714199</v>
      </c>
      <c r="AM330">
        <v>15927.4803571428</v>
      </c>
      <c r="AN330">
        <v>22718.125</v>
      </c>
      <c r="AO330">
        <v>2086.7196428571401</v>
      </c>
      <c r="AP330">
        <v>165.40078571428501</v>
      </c>
      <c r="AQ330" t="s">
        <v>360</v>
      </c>
      <c r="AR330" t="s">
        <v>1098</v>
      </c>
      <c r="AS330" t="s">
        <v>65</v>
      </c>
    </row>
    <row r="331" spans="1:45" x14ac:dyDescent="0.2">
      <c r="A331" t="s">
        <v>204</v>
      </c>
      <c r="B331" t="s">
        <v>6</v>
      </c>
      <c r="C331">
        <v>64</v>
      </c>
      <c r="D331">
        <v>250</v>
      </c>
      <c r="E331" t="s">
        <v>7</v>
      </c>
      <c r="F331">
        <v>360</v>
      </c>
      <c r="G331">
        <v>2465</v>
      </c>
      <c r="H331">
        <v>12477</v>
      </c>
      <c r="I331">
        <v>18597</v>
      </c>
      <c r="J331">
        <v>1902</v>
      </c>
      <c r="K331">
        <v>176</v>
      </c>
      <c r="L331">
        <v>72</v>
      </c>
      <c r="M331">
        <v>102</v>
      </c>
      <c r="N331">
        <v>19</v>
      </c>
      <c r="O331">
        <v>247</v>
      </c>
      <c r="P331">
        <v>21</v>
      </c>
      <c r="Q331">
        <v>68</v>
      </c>
      <c r="R331">
        <v>134</v>
      </c>
      <c r="S331">
        <v>51</v>
      </c>
      <c r="T331">
        <v>24</v>
      </c>
      <c r="U331">
        <v>15</v>
      </c>
      <c r="V331">
        <v>35</v>
      </c>
      <c r="W331">
        <v>115</v>
      </c>
      <c r="X331" t="s">
        <v>8</v>
      </c>
      <c r="Y331">
        <v>30.409414285714199</v>
      </c>
      <c r="Z331">
        <v>30.250685714285702</v>
      </c>
      <c r="AA331">
        <v>166.36699999999999</v>
      </c>
      <c r="AB331">
        <v>59.938214285714203</v>
      </c>
      <c r="AC331">
        <v>31.264914285714202</v>
      </c>
      <c r="AD331">
        <v>25.1406285714285</v>
      </c>
      <c r="AE331">
        <v>42.917042857142803</v>
      </c>
      <c r="AF331">
        <v>58.006442857142801</v>
      </c>
      <c r="AG331">
        <v>121.158371428571</v>
      </c>
      <c r="AH331">
        <v>32.617142857142802</v>
      </c>
      <c r="AI331">
        <v>26.483957142857101</v>
      </c>
      <c r="AJ331">
        <v>137.843171428571</v>
      </c>
      <c r="AK331">
        <v>478.327857142857</v>
      </c>
      <c r="AL331">
        <v>3317.0228571428502</v>
      </c>
      <c r="AM331">
        <v>15923.657142857101</v>
      </c>
      <c r="AN331">
        <v>22717.514285714198</v>
      </c>
      <c r="AO331">
        <v>2088.9171428571399</v>
      </c>
      <c r="AP331">
        <v>165.16614285714201</v>
      </c>
      <c r="AQ331" t="s">
        <v>361</v>
      </c>
      <c r="AR331" t="s">
        <v>1098</v>
      </c>
      <c r="AS331" t="s">
        <v>65</v>
      </c>
    </row>
    <row r="332" spans="1:45" x14ac:dyDescent="0.2">
      <c r="A332" t="s">
        <v>204</v>
      </c>
      <c r="B332" t="s">
        <v>6</v>
      </c>
      <c r="C332">
        <v>64</v>
      </c>
      <c r="D332">
        <v>150</v>
      </c>
      <c r="E332" t="s">
        <v>7</v>
      </c>
      <c r="F332">
        <v>130</v>
      </c>
      <c r="G332">
        <v>505</v>
      </c>
      <c r="H332">
        <v>307</v>
      </c>
      <c r="I332">
        <v>972</v>
      </c>
      <c r="J332">
        <v>7596</v>
      </c>
      <c r="K332">
        <v>3124</v>
      </c>
      <c r="L332">
        <v>132</v>
      </c>
      <c r="M332">
        <v>42</v>
      </c>
      <c r="N332">
        <v>11</v>
      </c>
      <c r="O332">
        <v>27</v>
      </c>
      <c r="P332">
        <v>7</v>
      </c>
      <c r="Q332">
        <v>20</v>
      </c>
      <c r="R332">
        <v>38</v>
      </c>
      <c r="S332">
        <v>19</v>
      </c>
      <c r="T332">
        <v>10</v>
      </c>
      <c r="U332">
        <v>8</v>
      </c>
      <c r="V332">
        <v>16</v>
      </c>
      <c r="W332">
        <v>29</v>
      </c>
      <c r="X332" t="s">
        <v>8</v>
      </c>
      <c r="Y332">
        <v>29.342404761904699</v>
      </c>
      <c r="Z332">
        <v>16.8059333333333</v>
      </c>
      <c r="AA332">
        <v>78.631190476190397</v>
      </c>
      <c r="AB332">
        <v>37.216547619047603</v>
      </c>
      <c r="AC332">
        <v>21.711742857142799</v>
      </c>
      <c r="AD332">
        <v>22.3472238095238</v>
      </c>
      <c r="AE332">
        <v>131.13542857142801</v>
      </c>
      <c r="AF332">
        <v>39.808357142857098</v>
      </c>
      <c r="AG332">
        <v>22.073385714285699</v>
      </c>
      <c r="AH332">
        <v>15.9887928571428</v>
      </c>
      <c r="AI332">
        <v>20.178257142857099</v>
      </c>
      <c r="AJ332">
        <v>57.934095238095203</v>
      </c>
      <c r="AK332">
        <v>287.88261904761902</v>
      </c>
      <c r="AL332">
        <v>1132.58714285714</v>
      </c>
      <c r="AM332">
        <v>653.00976190476104</v>
      </c>
      <c r="AN332">
        <v>1978.9414285714199</v>
      </c>
      <c r="AO332">
        <v>13904.15</v>
      </c>
      <c r="AP332">
        <v>4886.1666666666597</v>
      </c>
      <c r="AQ332" t="s">
        <v>362</v>
      </c>
      <c r="AR332" t="s">
        <v>1098</v>
      </c>
      <c r="AS332" t="s">
        <v>69</v>
      </c>
    </row>
    <row r="333" spans="1:45" x14ac:dyDescent="0.2">
      <c r="A333" t="s">
        <v>204</v>
      </c>
      <c r="B333" t="s">
        <v>6</v>
      </c>
      <c r="C333">
        <v>64</v>
      </c>
      <c r="D333">
        <v>200</v>
      </c>
      <c r="E333" t="s">
        <v>7</v>
      </c>
      <c r="F333">
        <v>172</v>
      </c>
      <c r="G333">
        <v>671</v>
      </c>
      <c r="H333">
        <v>412</v>
      </c>
      <c r="I333">
        <v>1288</v>
      </c>
      <c r="J333">
        <v>10070</v>
      </c>
      <c r="K333">
        <v>4165</v>
      </c>
      <c r="L333">
        <v>177</v>
      </c>
      <c r="M333">
        <v>56</v>
      </c>
      <c r="N333">
        <v>14</v>
      </c>
      <c r="O333">
        <v>36</v>
      </c>
      <c r="P333">
        <v>9</v>
      </c>
      <c r="Q333">
        <v>27</v>
      </c>
      <c r="R333">
        <v>50</v>
      </c>
      <c r="S333">
        <v>25</v>
      </c>
      <c r="T333">
        <v>14</v>
      </c>
      <c r="U333">
        <v>10</v>
      </c>
      <c r="V333">
        <v>21</v>
      </c>
      <c r="W333">
        <v>38</v>
      </c>
      <c r="X333" t="s">
        <v>8</v>
      </c>
      <c r="Y333">
        <v>28.008678571428501</v>
      </c>
      <c r="Z333">
        <v>16.205721428571401</v>
      </c>
      <c r="AA333">
        <v>77.596589285714202</v>
      </c>
      <c r="AB333">
        <v>36.726839285714199</v>
      </c>
      <c r="AC333">
        <v>22.797321428571401</v>
      </c>
      <c r="AD333">
        <v>20.950517857142799</v>
      </c>
      <c r="AE333">
        <v>131.88050000000001</v>
      </c>
      <c r="AF333">
        <v>39.808339285714197</v>
      </c>
      <c r="AG333">
        <v>22.0733928571428</v>
      </c>
      <c r="AH333">
        <v>16.1886517857142</v>
      </c>
      <c r="AI333">
        <v>19.862982142857099</v>
      </c>
      <c r="AJ333">
        <v>56.935232142857103</v>
      </c>
      <c r="AK333">
        <v>285.668035714285</v>
      </c>
      <c r="AL333">
        <v>1128.6623214285701</v>
      </c>
      <c r="AM333">
        <v>657.26374999999996</v>
      </c>
      <c r="AN333">
        <v>1966.7249999999999</v>
      </c>
      <c r="AO333">
        <v>13824.525</v>
      </c>
      <c r="AP333">
        <v>4885.7749999999996</v>
      </c>
      <c r="AQ333" t="s">
        <v>363</v>
      </c>
      <c r="AR333" t="s">
        <v>1098</v>
      </c>
      <c r="AS333" t="s">
        <v>69</v>
      </c>
    </row>
    <row r="334" spans="1:45" x14ac:dyDescent="0.2">
      <c r="A334" t="s">
        <v>204</v>
      </c>
      <c r="B334" t="s">
        <v>6</v>
      </c>
      <c r="C334">
        <v>64</v>
      </c>
      <c r="D334">
        <v>250</v>
      </c>
      <c r="E334" t="s">
        <v>7</v>
      </c>
      <c r="F334">
        <v>214</v>
      </c>
      <c r="G334">
        <v>836</v>
      </c>
      <c r="H334">
        <v>517</v>
      </c>
      <c r="I334">
        <v>1604</v>
      </c>
      <c r="J334">
        <v>12555</v>
      </c>
      <c r="K334">
        <v>5207</v>
      </c>
      <c r="L334">
        <v>221</v>
      </c>
      <c r="M334">
        <v>71</v>
      </c>
      <c r="N334">
        <v>18</v>
      </c>
      <c r="O334">
        <v>45</v>
      </c>
      <c r="P334">
        <v>11</v>
      </c>
      <c r="Q334">
        <v>33</v>
      </c>
      <c r="R334">
        <v>63</v>
      </c>
      <c r="S334">
        <v>32</v>
      </c>
      <c r="T334">
        <v>17</v>
      </c>
      <c r="U334">
        <v>13</v>
      </c>
      <c r="V334">
        <v>27</v>
      </c>
      <c r="W334">
        <v>48</v>
      </c>
      <c r="X334" t="s">
        <v>8</v>
      </c>
      <c r="Y334">
        <v>28.808914285714199</v>
      </c>
      <c r="Z334">
        <v>15.845599999999999</v>
      </c>
      <c r="AA334">
        <v>78.217357142857097</v>
      </c>
      <c r="AB334">
        <v>37.6083</v>
      </c>
      <c r="AC334">
        <v>22.1459714285714</v>
      </c>
      <c r="AD334">
        <v>21.788542857142801</v>
      </c>
      <c r="AE334">
        <v>131.73150000000001</v>
      </c>
      <c r="AF334">
        <v>40.377042857142797</v>
      </c>
      <c r="AG334">
        <v>22.073385714285699</v>
      </c>
      <c r="AH334">
        <v>15.8288999999999</v>
      </c>
      <c r="AI334">
        <v>20.430485714285702</v>
      </c>
      <c r="AJ334">
        <v>57.534542857142803</v>
      </c>
      <c r="AK334">
        <v>284.33942857142802</v>
      </c>
      <c r="AL334">
        <v>1124.962</v>
      </c>
      <c r="AM334">
        <v>659.81628571428496</v>
      </c>
      <c r="AN334">
        <v>1959.39571428571</v>
      </c>
      <c r="AO334">
        <v>13788.83</v>
      </c>
      <c r="AP334">
        <v>4886.4785714285699</v>
      </c>
      <c r="AQ334" t="s">
        <v>364</v>
      </c>
      <c r="AR334" t="s">
        <v>1098</v>
      </c>
      <c r="AS334" t="s">
        <v>69</v>
      </c>
    </row>
    <row r="335" spans="1:45" x14ac:dyDescent="0.2">
      <c r="A335" t="s">
        <v>204</v>
      </c>
      <c r="B335" t="s">
        <v>6</v>
      </c>
      <c r="C335">
        <v>64</v>
      </c>
      <c r="D335">
        <v>150</v>
      </c>
      <c r="E335" t="s">
        <v>7</v>
      </c>
      <c r="F335">
        <v>7</v>
      </c>
      <c r="G335">
        <v>15</v>
      </c>
      <c r="H335">
        <v>18</v>
      </c>
      <c r="I335">
        <v>29</v>
      </c>
      <c r="J335">
        <v>674</v>
      </c>
      <c r="K335">
        <v>1793</v>
      </c>
      <c r="L335">
        <v>422</v>
      </c>
      <c r="M335">
        <v>81</v>
      </c>
      <c r="N335">
        <v>19</v>
      </c>
      <c r="O335">
        <v>16</v>
      </c>
      <c r="P335">
        <v>22</v>
      </c>
      <c r="Q335">
        <v>37</v>
      </c>
      <c r="R335">
        <v>30</v>
      </c>
      <c r="S335">
        <v>34</v>
      </c>
      <c r="T335">
        <v>16</v>
      </c>
      <c r="U335">
        <v>11</v>
      </c>
      <c r="V335">
        <v>15</v>
      </c>
      <c r="W335">
        <v>6</v>
      </c>
      <c r="X335" t="s">
        <v>8</v>
      </c>
      <c r="Y335">
        <v>50.6823571428571</v>
      </c>
      <c r="Z335">
        <v>52.818642857142798</v>
      </c>
      <c r="AA335">
        <v>62.077261904761897</v>
      </c>
      <c r="AB335">
        <v>66.598023809523795</v>
      </c>
      <c r="AC335">
        <v>34.738785714285697</v>
      </c>
      <c r="AD335">
        <v>30.727428571428501</v>
      </c>
      <c r="AE335">
        <v>419.23595238095203</v>
      </c>
      <c r="AF335">
        <v>76.773238095238</v>
      </c>
      <c r="AG335">
        <v>13.0805238095238</v>
      </c>
      <c r="AH335">
        <v>29.5792619047619</v>
      </c>
      <c r="AI335">
        <v>18.917116666666601</v>
      </c>
      <c r="AJ335">
        <v>11.986364285714201</v>
      </c>
      <c r="AK335">
        <v>15.501369047619001</v>
      </c>
      <c r="AL335">
        <v>33.641214285714199</v>
      </c>
      <c r="AM335">
        <v>38.287214285714199</v>
      </c>
      <c r="AN335">
        <v>59.042499999999997</v>
      </c>
      <c r="AO335">
        <v>1233.72761904761</v>
      </c>
      <c r="AP335">
        <v>2804.38333333333</v>
      </c>
      <c r="AQ335" t="s">
        <v>365</v>
      </c>
      <c r="AR335" t="s">
        <v>1098</v>
      </c>
      <c r="AS335" t="s">
        <v>73</v>
      </c>
    </row>
    <row r="336" spans="1:45" x14ac:dyDescent="0.2">
      <c r="A336" t="s">
        <v>204</v>
      </c>
      <c r="B336" t="s">
        <v>6</v>
      </c>
      <c r="C336">
        <v>64</v>
      </c>
      <c r="D336">
        <v>200</v>
      </c>
      <c r="E336" t="s">
        <v>7</v>
      </c>
      <c r="F336">
        <v>9</v>
      </c>
      <c r="G336">
        <v>21</v>
      </c>
      <c r="H336">
        <v>24</v>
      </c>
      <c r="I336">
        <v>39</v>
      </c>
      <c r="J336">
        <v>905</v>
      </c>
      <c r="K336">
        <v>2405</v>
      </c>
      <c r="L336">
        <v>566</v>
      </c>
      <c r="M336">
        <v>108</v>
      </c>
      <c r="N336">
        <v>25</v>
      </c>
      <c r="O336">
        <v>21</v>
      </c>
      <c r="P336">
        <v>29</v>
      </c>
      <c r="Q336">
        <v>49</v>
      </c>
      <c r="R336">
        <v>40</v>
      </c>
      <c r="S336">
        <v>45</v>
      </c>
      <c r="T336">
        <v>21</v>
      </c>
      <c r="U336">
        <v>15</v>
      </c>
      <c r="V336">
        <v>20</v>
      </c>
      <c r="W336">
        <v>7</v>
      </c>
      <c r="X336" t="s">
        <v>8</v>
      </c>
      <c r="Y336">
        <v>50.015482142857103</v>
      </c>
      <c r="Z336">
        <v>52.218428571428497</v>
      </c>
      <c r="AA336">
        <v>62.0772678571428</v>
      </c>
      <c r="AB336">
        <v>66.108321428571401</v>
      </c>
      <c r="AC336">
        <v>34.195999999999998</v>
      </c>
      <c r="AD336">
        <v>31.425785714285698</v>
      </c>
      <c r="AE336">
        <v>421.71946428571403</v>
      </c>
      <c r="AF336">
        <v>76.773232142857097</v>
      </c>
      <c r="AG336">
        <v>12.876141071428499</v>
      </c>
      <c r="AH336">
        <v>29.379410714285701</v>
      </c>
      <c r="AI336">
        <v>18.917107142857098</v>
      </c>
      <c r="AJ336">
        <v>10.4880678571428</v>
      </c>
      <c r="AK336">
        <v>14.947748214285699</v>
      </c>
      <c r="AL336">
        <v>35.323267857142802</v>
      </c>
      <c r="AM336">
        <v>38.287214285714199</v>
      </c>
      <c r="AN336">
        <v>59.551482142857097</v>
      </c>
      <c r="AO336">
        <v>1242.4224999999999</v>
      </c>
      <c r="AP336">
        <v>2821.19821428571</v>
      </c>
      <c r="AQ336" t="s">
        <v>366</v>
      </c>
      <c r="AR336" t="s">
        <v>1098</v>
      </c>
      <c r="AS336" t="s">
        <v>73</v>
      </c>
    </row>
    <row r="337" spans="1:45" x14ac:dyDescent="0.2">
      <c r="A337" t="s">
        <v>204</v>
      </c>
      <c r="B337" t="s">
        <v>6</v>
      </c>
      <c r="C337">
        <v>64</v>
      </c>
      <c r="D337">
        <v>250</v>
      </c>
      <c r="E337" t="s">
        <v>7</v>
      </c>
      <c r="F337">
        <v>11</v>
      </c>
      <c r="G337">
        <v>27</v>
      </c>
      <c r="H337">
        <v>30</v>
      </c>
      <c r="I337">
        <v>50</v>
      </c>
      <c r="J337">
        <v>1135</v>
      </c>
      <c r="K337">
        <v>3017</v>
      </c>
      <c r="L337">
        <v>711</v>
      </c>
      <c r="M337">
        <v>136</v>
      </c>
      <c r="N337">
        <v>32</v>
      </c>
      <c r="O337">
        <v>26</v>
      </c>
      <c r="P337">
        <v>45</v>
      </c>
      <c r="Q337">
        <v>61</v>
      </c>
      <c r="R337">
        <v>50</v>
      </c>
      <c r="S337">
        <v>58</v>
      </c>
      <c r="T337">
        <v>27</v>
      </c>
      <c r="U337">
        <v>19</v>
      </c>
      <c r="V337">
        <v>26</v>
      </c>
      <c r="W337">
        <v>9</v>
      </c>
      <c r="X337" t="s">
        <v>8</v>
      </c>
      <c r="Y337">
        <v>51.215857142857097</v>
      </c>
      <c r="Z337">
        <v>64.822885714285704</v>
      </c>
      <c r="AA337">
        <v>62.0772714285714</v>
      </c>
      <c r="AB337">
        <v>68.165028571428493</v>
      </c>
      <c r="AC337">
        <v>35.173014285714203</v>
      </c>
      <c r="AD337">
        <v>31.844799999999999</v>
      </c>
      <c r="AE337">
        <v>423.80571428571398</v>
      </c>
      <c r="AF337">
        <v>77.341928571428497</v>
      </c>
      <c r="AG337">
        <v>12.7535114285714</v>
      </c>
      <c r="AH337">
        <v>29.259485714285699</v>
      </c>
      <c r="AI337">
        <v>19.6738</v>
      </c>
      <c r="AJ337">
        <v>10.787727142857101</v>
      </c>
      <c r="AK337">
        <v>14.6155714285714</v>
      </c>
      <c r="AL337">
        <v>36.332500000000003</v>
      </c>
      <c r="AM337">
        <v>38.287214285714199</v>
      </c>
      <c r="AN337">
        <v>61.078442857142797</v>
      </c>
      <c r="AO337">
        <v>1246.54085714285</v>
      </c>
      <c r="AP337">
        <v>2831.2857142857101</v>
      </c>
      <c r="AQ337" t="s">
        <v>367</v>
      </c>
      <c r="AR337" t="s">
        <v>1098</v>
      </c>
      <c r="AS337" t="s">
        <v>73</v>
      </c>
    </row>
    <row r="338" spans="1:45" x14ac:dyDescent="0.2">
      <c r="A338" t="s">
        <v>204</v>
      </c>
      <c r="B338" t="s">
        <v>6</v>
      </c>
      <c r="C338">
        <v>64</v>
      </c>
      <c r="D338">
        <v>150</v>
      </c>
      <c r="E338" t="s">
        <v>7</v>
      </c>
      <c r="F338">
        <v>34</v>
      </c>
      <c r="G338">
        <v>24</v>
      </c>
      <c r="H338">
        <v>14</v>
      </c>
      <c r="I338">
        <v>40</v>
      </c>
      <c r="J338">
        <v>33</v>
      </c>
      <c r="K338">
        <v>12</v>
      </c>
      <c r="L338">
        <v>32</v>
      </c>
      <c r="M338">
        <v>104</v>
      </c>
      <c r="N338">
        <v>280</v>
      </c>
      <c r="O338">
        <v>12791</v>
      </c>
      <c r="P338">
        <v>11</v>
      </c>
      <c r="Q338">
        <v>21</v>
      </c>
      <c r="R338">
        <v>27</v>
      </c>
      <c r="S338">
        <v>16</v>
      </c>
      <c r="T338">
        <v>21</v>
      </c>
      <c r="U338">
        <v>18</v>
      </c>
      <c r="V338">
        <v>51</v>
      </c>
      <c r="W338">
        <v>43</v>
      </c>
      <c r="X338" t="s">
        <v>8</v>
      </c>
      <c r="Y338">
        <v>746.89785714285699</v>
      </c>
      <c r="Z338">
        <v>26.409333333333301</v>
      </c>
      <c r="AA338">
        <v>55.869547619047601</v>
      </c>
      <c r="AB338">
        <v>31.340238095238</v>
      </c>
      <c r="AC338">
        <v>45.594666666666598</v>
      </c>
      <c r="AD338">
        <v>50.281261904761898</v>
      </c>
      <c r="AE338">
        <v>31.7904047619047</v>
      </c>
      <c r="AF338">
        <v>98.5730476190476</v>
      </c>
      <c r="AG338">
        <v>10457.0619047619</v>
      </c>
      <c r="AH338">
        <v>16.788233333333299</v>
      </c>
      <c r="AI338">
        <v>64.318190476190395</v>
      </c>
      <c r="AJ338">
        <v>85.9022619047619</v>
      </c>
      <c r="AK338">
        <v>75.292357142857099</v>
      </c>
      <c r="AL338">
        <v>53.825928571428499</v>
      </c>
      <c r="AM338">
        <v>29.778952380952301</v>
      </c>
      <c r="AN338">
        <v>81.4379285714285</v>
      </c>
      <c r="AO338">
        <v>60.405071428571397</v>
      </c>
      <c r="AP338">
        <v>18.768883333333299</v>
      </c>
      <c r="AQ338" t="s">
        <v>368</v>
      </c>
      <c r="AR338" t="s">
        <v>1098</v>
      </c>
      <c r="AS338" t="s">
        <v>77</v>
      </c>
    </row>
    <row r="339" spans="1:45" x14ac:dyDescent="0.2">
      <c r="A339" t="s">
        <v>204</v>
      </c>
      <c r="B339" t="s">
        <v>6</v>
      </c>
      <c r="C339">
        <v>64</v>
      </c>
      <c r="D339">
        <v>200</v>
      </c>
      <c r="E339" t="s">
        <v>7</v>
      </c>
      <c r="F339">
        <v>45</v>
      </c>
      <c r="G339">
        <v>32</v>
      </c>
      <c r="H339">
        <v>18</v>
      </c>
      <c r="I339">
        <v>53</v>
      </c>
      <c r="J339">
        <v>44</v>
      </c>
      <c r="K339">
        <v>16</v>
      </c>
      <c r="L339">
        <v>42</v>
      </c>
      <c r="M339">
        <v>139</v>
      </c>
      <c r="N339">
        <v>369</v>
      </c>
      <c r="O339">
        <v>16805</v>
      </c>
      <c r="P339">
        <v>15</v>
      </c>
      <c r="Q339">
        <v>27</v>
      </c>
      <c r="R339">
        <v>36</v>
      </c>
      <c r="S339">
        <v>22</v>
      </c>
      <c r="T339">
        <v>27</v>
      </c>
      <c r="U339">
        <v>24</v>
      </c>
      <c r="V339">
        <v>69</v>
      </c>
      <c r="W339">
        <v>58</v>
      </c>
      <c r="X339" t="s">
        <v>8</v>
      </c>
      <c r="Y339">
        <v>738.22839285714201</v>
      </c>
      <c r="Z339">
        <v>27.0095357142857</v>
      </c>
      <c r="AA339">
        <v>55.869535714285703</v>
      </c>
      <c r="AB339">
        <v>32.319625000000002</v>
      </c>
      <c r="AC339">
        <v>43.966267857142803</v>
      </c>
      <c r="AD339">
        <v>50.28125</v>
      </c>
      <c r="AE339">
        <v>31.293678571428501</v>
      </c>
      <c r="AF339">
        <v>98.81</v>
      </c>
      <c r="AG339">
        <v>10303.978571428501</v>
      </c>
      <c r="AH339">
        <v>16.1886517857142</v>
      </c>
      <c r="AI339">
        <v>65.264053571428505</v>
      </c>
      <c r="AJ339">
        <v>86.901142857142801</v>
      </c>
      <c r="AK339">
        <v>74.738732142857103</v>
      </c>
      <c r="AL339">
        <v>53.825928571428499</v>
      </c>
      <c r="AM339">
        <v>28.715410714285699</v>
      </c>
      <c r="AN339">
        <v>80.9289285714285</v>
      </c>
      <c r="AO339">
        <v>60.405071428571397</v>
      </c>
      <c r="AP339">
        <v>18.768874999999898</v>
      </c>
      <c r="AQ339" t="s">
        <v>369</v>
      </c>
      <c r="AR339" t="s">
        <v>1098</v>
      </c>
      <c r="AS339" t="s">
        <v>77</v>
      </c>
    </row>
    <row r="340" spans="1:45" x14ac:dyDescent="0.2">
      <c r="A340" t="s">
        <v>204</v>
      </c>
      <c r="B340" t="s">
        <v>6</v>
      </c>
      <c r="C340">
        <v>64</v>
      </c>
      <c r="D340">
        <v>250</v>
      </c>
      <c r="E340" t="s">
        <v>7</v>
      </c>
      <c r="F340">
        <v>56</v>
      </c>
      <c r="G340">
        <v>40</v>
      </c>
      <c r="H340">
        <v>23</v>
      </c>
      <c r="I340">
        <v>66</v>
      </c>
      <c r="J340">
        <v>54</v>
      </c>
      <c r="K340">
        <v>20</v>
      </c>
      <c r="L340">
        <v>53</v>
      </c>
      <c r="M340">
        <v>174</v>
      </c>
      <c r="N340">
        <v>458</v>
      </c>
      <c r="O340">
        <v>21295</v>
      </c>
      <c r="P340">
        <v>19</v>
      </c>
      <c r="Q340">
        <v>34</v>
      </c>
      <c r="R340">
        <v>45</v>
      </c>
      <c r="S340">
        <v>27</v>
      </c>
      <c r="T340">
        <v>34</v>
      </c>
      <c r="U340">
        <v>30</v>
      </c>
      <c r="V340">
        <v>86</v>
      </c>
      <c r="W340">
        <v>72</v>
      </c>
      <c r="X340" t="s">
        <v>8</v>
      </c>
      <c r="Y340">
        <v>733.02685714285701</v>
      </c>
      <c r="Z340">
        <v>27.3696571428571</v>
      </c>
      <c r="AA340">
        <v>55.869542857142797</v>
      </c>
      <c r="AB340">
        <v>31.7319999999999</v>
      </c>
      <c r="AC340">
        <v>44.2919571428571</v>
      </c>
      <c r="AD340">
        <v>50.2812571428571</v>
      </c>
      <c r="AE340">
        <v>31.5917142857142</v>
      </c>
      <c r="AF340">
        <v>98.952171428571404</v>
      </c>
      <c r="AG340">
        <v>10445.615714285699</v>
      </c>
      <c r="AH340">
        <v>16.308571428571401</v>
      </c>
      <c r="AI340">
        <v>65.074885714285699</v>
      </c>
      <c r="AJ340">
        <v>86.301814285714201</v>
      </c>
      <c r="AK340">
        <v>74.406571428571397</v>
      </c>
      <c r="AL340">
        <v>53.825928571428499</v>
      </c>
      <c r="AM340">
        <v>29.353528571428502</v>
      </c>
      <c r="AN340">
        <v>80.623542857142795</v>
      </c>
      <c r="AO340">
        <v>59.306785714285702</v>
      </c>
      <c r="AP340">
        <v>18.768885714285702</v>
      </c>
      <c r="AQ340" t="s">
        <v>370</v>
      </c>
      <c r="AR340" t="s">
        <v>1098</v>
      </c>
      <c r="AS340" t="s">
        <v>77</v>
      </c>
    </row>
    <row r="341" spans="1:45" x14ac:dyDescent="0.2">
      <c r="A341" t="s">
        <v>204</v>
      </c>
      <c r="B341" t="s">
        <v>6</v>
      </c>
      <c r="C341">
        <v>64</v>
      </c>
      <c r="D341">
        <v>150</v>
      </c>
      <c r="E341" t="s">
        <v>7</v>
      </c>
      <c r="F341">
        <v>21</v>
      </c>
      <c r="G341">
        <v>26</v>
      </c>
      <c r="H341">
        <v>32</v>
      </c>
      <c r="I341">
        <v>21</v>
      </c>
      <c r="J341">
        <v>52</v>
      </c>
      <c r="K341">
        <v>48</v>
      </c>
      <c r="L341">
        <v>44</v>
      </c>
      <c r="M341">
        <v>74</v>
      </c>
      <c r="N341">
        <v>23</v>
      </c>
      <c r="O341">
        <v>20</v>
      </c>
      <c r="P341">
        <v>73</v>
      </c>
      <c r="Q341">
        <v>74</v>
      </c>
      <c r="R341">
        <v>20</v>
      </c>
      <c r="S341">
        <v>136</v>
      </c>
      <c r="T341">
        <v>1168</v>
      </c>
      <c r="U341">
        <v>19929</v>
      </c>
      <c r="V341">
        <v>1376</v>
      </c>
      <c r="W341">
        <v>98</v>
      </c>
      <c r="X341" t="s">
        <v>8</v>
      </c>
      <c r="Y341">
        <v>61.352333333333299</v>
      </c>
      <c r="Z341">
        <v>175.26188095238001</v>
      </c>
      <c r="AA341">
        <v>41.384857142857101</v>
      </c>
      <c r="AB341">
        <v>266.39214285714201</v>
      </c>
      <c r="AC341">
        <v>2535.9309523809502</v>
      </c>
      <c r="AD341">
        <v>55669.738095237997</v>
      </c>
      <c r="AE341">
        <v>43.711809523809499</v>
      </c>
      <c r="AF341">
        <v>70.138523809523804</v>
      </c>
      <c r="AG341">
        <v>16.3506547619047</v>
      </c>
      <c r="AH341">
        <v>59.1585238095238</v>
      </c>
      <c r="AI341">
        <v>1735.33</v>
      </c>
      <c r="AJ341">
        <v>195.77726190476099</v>
      </c>
      <c r="AK341">
        <v>46.504095238095204</v>
      </c>
      <c r="AL341">
        <v>58.3114285714285</v>
      </c>
      <c r="AM341">
        <v>68.066166666666604</v>
      </c>
      <c r="AN341">
        <v>42.754904761904697</v>
      </c>
      <c r="AO341">
        <v>95.183738095237999</v>
      </c>
      <c r="AP341">
        <v>75.075523809523801</v>
      </c>
      <c r="AQ341" t="s">
        <v>371</v>
      </c>
      <c r="AR341" t="s">
        <v>1098</v>
      </c>
      <c r="AS341" t="s">
        <v>81</v>
      </c>
    </row>
    <row r="342" spans="1:45" x14ac:dyDescent="0.2">
      <c r="A342" t="s">
        <v>204</v>
      </c>
      <c r="B342" t="s">
        <v>6</v>
      </c>
      <c r="C342">
        <v>64</v>
      </c>
      <c r="D342">
        <v>200</v>
      </c>
      <c r="E342" t="s">
        <v>7</v>
      </c>
      <c r="F342">
        <v>28</v>
      </c>
      <c r="G342">
        <v>35</v>
      </c>
      <c r="H342">
        <v>43</v>
      </c>
      <c r="I342">
        <v>28</v>
      </c>
      <c r="J342">
        <v>69</v>
      </c>
      <c r="K342">
        <v>65</v>
      </c>
      <c r="L342">
        <v>58</v>
      </c>
      <c r="M342">
        <v>99</v>
      </c>
      <c r="N342">
        <v>31</v>
      </c>
      <c r="O342">
        <v>22</v>
      </c>
      <c r="P342">
        <v>98</v>
      </c>
      <c r="Q342">
        <v>99</v>
      </c>
      <c r="R342">
        <v>26</v>
      </c>
      <c r="S342">
        <v>181</v>
      </c>
      <c r="T342">
        <v>1550</v>
      </c>
      <c r="U342">
        <v>26468</v>
      </c>
      <c r="V342">
        <v>1838</v>
      </c>
      <c r="W342">
        <v>131</v>
      </c>
      <c r="X342" t="s">
        <v>8</v>
      </c>
      <c r="Y342">
        <v>62.019196428571398</v>
      </c>
      <c r="Z342">
        <v>176.462285714285</v>
      </c>
      <c r="AA342">
        <v>40.350232142857102</v>
      </c>
      <c r="AB342">
        <v>265.90232142857099</v>
      </c>
      <c r="AC342">
        <v>2523.98928571428</v>
      </c>
      <c r="AD342">
        <v>55451.839285714203</v>
      </c>
      <c r="AE342">
        <v>43.2150892857142</v>
      </c>
      <c r="AF342">
        <v>70.375464285714202</v>
      </c>
      <c r="AG342">
        <v>13.4892910714285</v>
      </c>
      <c r="AH342">
        <v>59.358392857142803</v>
      </c>
      <c r="AI342">
        <v>1738.48285714285</v>
      </c>
      <c r="AJ342">
        <v>196.27660714285699</v>
      </c>
      <c r="AK342">
        <v>46.504107142857102</v>
      </c>
      <c r="AL342">
        <v>58.872124999999997</v>
      </c>
      <c r="AM342">
        <v>68.597928571428497</v>
      </c>
      <c r="AN342">
        <v>42.7549107142857</v>
      </c>
      <c r="AO342">
        <v>94.726142857142804</v>
      </c>
      <c r="AP342">
        <v>76.248589285714203</v>
      </c>
      <c r="AQ342" t="s">
        <v>372</v>
      </c>
      <c r="AR342" t="s">
        <v>1098</v>
      </c>
      <c r="AS342" t="s">
        <v>81</v>
      </c>
    </row>
    <row r="343" spans="1:45" x14ac:dyDescent="0.2">
      <c r="A343" t="s">
        <v>204</v>
      </c>
      <c r="B343" t="s">
        <v>6</v>
      </c>
      <c r="C343">
        <v>64</v>
      </c>
      <c r="D343">
        <v>250</v>
      </c>
      <c r="E343" t="s">
        <v>7</v>
      </c>
      <c r="F343">
        <v>35</v>
      </c>
      <c r="G343">
        <v>44</v>
      </c>
      <c r="H343">
        <v>54</v>
      </c>
      <c r="I343">
        <v>34</v>
      </c>
      <c r="J343">
        <v>86</v>
      </c>
      <c r="K343">
        <v>81</v>
      </c>
      <c r="L343">
        <v>73</v>
      </c>
      <c r="M343">
        <v>123</v>
      </c>
      <c r="N343">
        <v>38</v>
      </c>
      <c r="O343">
        <v>34</v>
      </c>
      <c r="P343">
        <v>115</v>
      </c>
      <c r="Q343">
        <v>124</v>
      </c>
      <c r="R343">
        <v>33</v>
      </c>
      <c r="S343">
        <v>226</v>
      </c>
      <c r="T343">
        <v>1932</v>
      </c>
      <c r="U343">
        <v>32948</v>
      </c>
      <c r="V343">
        <v>2296</v>
      </c>
      <c r="W343">
        <v>164</v>
      </c>
      <c r="X343" t="s">
        <v>8</v>
      </c>
      <c r="Y343">
        <v>60.818828571428497</v>
      </c>
      <c r="Z343">
        <v>165.658428571428</v>
      </c>
      <c r="AA343">
        <v>40.970999999999997</v>
      </c>
      <c r="AB343">
        <v>265.608571428571</v>
      </c>
      <c r="AC343">
        <v>2516.82428571428</v>
      </c>
      <c r="AD343">
        <v>55222.214285714203</v>
      </c>
      <c r="AE343">
        <v>43.513114285714202</v>
      </c>
      <c r="AF343">
        <v>69.948957142857097</v>
      </c>
      <c r="AG343">
        <v>16.677671428571401</v>
      </c>
      <c r="AH343">
        <v>59.478314285714198</v>
      </c>
      <c r="AI343">
        <v>1737.3471428571399</v>
      </c>
      <c r="AJ343">
        <v>196.57628571428501</v>
      </c>
      <c r="AK343">
        <v>46.504100000000001</v>
      </c>
      <c r="AL343">
        <v>59.208528571428502</v>
      </c>
      <c r="AM343">
        <v>68.916985714285701</v>
      </c>
      <c r="AN343">
        <v>41.533342857142799</v>
      </c>
      <c r="AO343">
        <v>94.451571428571398</v>
      </c>
      <c r="AP343">
        <v>76.013971428571395</v>
      </c>
      <c r="AQ343" t="s">
        <v>373</v>
      </c>
      <c r="AR343" t="s">
        <v>1098</v>
      </c>
      <c r="AS343" t="s">
        <v>81</v>
      </c>
    </row>
    <row r="344" spans="1:45" x14ac:dyDescent="0.2">
      <c r="A344" t="s">
        <v>204</v>
      </c>
      <c r="B344" t="s">
        <v>6</v>
      </c>
      <c r="C344">
        <v>64</v>
      </c>
      <c r="D344">
        <v>150</v>
      </c>
      <c r="E344" t="s">
        <v>7</v>
      </c>
      <c r="F344">
        <v>88</v>
      </c>
      <c r="G344">
        <v>228</v>
      </c>
      <c r="H344">
        <v>371</v>
      </c>
      <c r="I344">
        <v>63</v>
      </c>
      <c r="J344">
        <v>120</v>
      </c>
      <c r="K344">
        <v>129</v>
      </c>
      <c r="L344">
        <v>39</v>
      </c>
      <c r="M344">
        <v>85</v>
      </c>
      <c r="N344">
        <v>19</v>
      </c>
      <c r="O344">
        <v>26</v>
      </c>
      <c r="P344">
        <v>43</v>
      </c>
      <c r="Q344">
        <v>37</v>
      </c>
      <c r="R344">
        <v>91</v>
      </c>
      <c r="S344">
        <v>161</v>
      </c>
      <c r="T344">
        <v>27</v>
      </c>
      <c r="U344">
        <v>53</v>
      </c>
      <c r="V344">
        <v>615</v>
      </c>
      <c r="W344">
        <v>2623</v>
      </c>
      <c r="X344" t="s">
        <v>8</v>
      </c>
      <c r="Y344">
        <v>50.6823571428571</v>
      </c>
      <c r="Z344">
        <v>103.236452380952</v>
      </c>
      <c r="AA344">
        <v>188.30104761904701</v>
      </c>
      <c r="AB344">
        <v>315.36119047619002</v>
      </c>
      <c r="AC344">
        <v>58.621690476190402</v>
      </c>
      <c r="AD344">
        <v>148.050357142857</v>
      </c>
      <c r="AE344">
        <v>38.744547619047601</v>
      </c>
      <c r="AF344">
        <v>80.564499999999995</v>
      </c>
      <c r="AG344">
        <v>21.255852380952302</v>
      </c>
      <c r="AH344">
        <v>29.5792619047619</v>
      </c>
      <c r="AI344">
        <v>775.60166666666601</v>
      </c>
      <c r="AJ344">
        <v>5240.0380952380901</v>
      </c>
      <c r="AK344">
        <v>194.874333333333</v>
      </c>
      <c r="AL344">
        <v>511.34642857142802</v>
      </c>
      <c r="AM344">
        <v>789.14190476190402</v>
      </c>
      <c r="AN344">
        <v>128.26471428571401</v>
      </c>
      <c r="AO344">
        <v>219.654785714285</v>
      </c>
      <c r="AP344">
        <v>201.7655</v>
      </c>
      <c r="AQ344" t="s">
        <v>374</v>
      </c>
      <c r="AR344" t="s">
        <v>1098</v>
      </c>
      <c r="AS344" t="s">
        <v>85</v>
      </c>
    </row>
    <row r="345" spans="1:45" x14ac:dyDescent="0.2">
      <c r="A345" t="s">
        <v>204</v>
      </c>
      <c r="B345" t="s">
        <v>6</v>
      </c>
      <c r="C345">
        <v>64</v>
      </c>
      <c r="D345">
        <v>200</v>
      </c>
      <c r="E345" t="s">
        <v>7</v>
      </c>
      <c r="F345">
        <v>118</v>
      </c>
      <c r="G345">
        <v>305</v>
      </c>
      <c r="H345">
        <v>461</v>
      </c>
      <c r="I345">
        <v>84</v>
      </c>
      <c r="J345">
        <v>161</v>
      </c>
      <c r="K345">
        <v>172</v>
      </c>
      <c r="L345">
        <v>54</v>
      </c>
      <c r="M345">
        <v>115</v>
      </c>
      <c r="N345">
        <v>26</v>
      </c>
      <c r="O345">
        <v>37</v>
      </c>
      <c r="P345">
        <v>58</v>
      </c>
      <c r="Q345">
        <v>51</v>
      </c>
      <c r="R345">
        <v>123</v>
      </c>
      <c r="S345">
        <v>215</v>
      </c>
      <c r="T345">
        <v>38</v>
      </c>
      <c r="U345">
        <v>71</v>
      </c>
      <c r="V345">
        <v>813</v>
      </c>
      <c r="W345">
        <v>3474</v>
      </c>
      <c r="X345" t="s">
        <v>8</v>
      </c>
      <c r="Y345">
        <v>52.016107142857102</v>
      </c>
      <c r="Z345">
        <v>104.43685714285699</v>
      </c>
      <c r="AA345">
        <v>190.88767857142801</v>
      </c>
      <c r="AB345">
        <v>315.85089285714201</v>
      </c>
      <c r="AC345">
        <v>61.878464285714202</v>
      </c>
      <c r="AD345">
        <v>148.74871428571399</v>
      </c>
      <c r="AE345">
        <v>40.234732142857098</v>
      </c>
      <c r="AF345">
        <v>81.749285714285705</v>
      </c>
      <c r="AG345">
        <v>22.6865357142857</v>
      </c>
      <c r="AH345">
        <v>30.578571428571401</v>
      </c>
      <c r="AI345">
        <v>768.98071428571404</v>
      </c>
      <c r="AJ345">
        <v>5205.0785714285703</v>
      </c>
      <c r="AK345">
        <v>195.981607142857</v>
      </c>
      <c r="AL345">
        <v>513.02839285714197</v>
      </c>
      <c r="AM345">
        <v>735.43357142857099</v>
      </c>
      <c r="AN345">
        <v>128.26471428571401</v>
      </c>
      <c r="AO345">
        <v>221.027678571428</v>
      </c>
      <c r="AP345">
        <v>201.76553571428499</v>
      </c>
      <c r="AQ345" t="s">
        <v>375</v>
      </c>
      <c r="AR345" t="s">
        <v>1098</v>
      </c>
      <c r="AS345" t="s">
        <v>85</v>
      </c>
    </row>
    <row r="346" spans="1:45" x14ac:dyDescent="0.2">
      <c r="A346" t="s">
        <v>204</v>
      </c>
      <c r="B346" t="s">
        <v>6</v>
      </c>
      <c r="C346">
        <v>64</v>
      </c>
      <c r="D346">
        <v>250</v>
      </c>
      <c r="E346" t="s">
        <v>7</v>
      </c>
      <c r="F346">
        <v>148</v>
      </c>
      <c r="G346">
        <v>380</v>
      </c>
      <c r="H346">
        <v>577</v>
      </c>
      <c r="I346">
        <v>105</v>
      </c>
      <c r="J346">
        <v>201</v>
      </c>
      <c r="K346">
        <v>215</v>
      </c>
      <c r="L346">
        <v>68</v>
      </c>
      <c r="M346">
        <v>144</v>
      </c>
      <c r="N346">
        <v>32</v>
      </c>
      <c r="O346">
        <v>52</v>
      </c>
      <c r="P346">
        <v>72</v>
      </c>
      <c r="Q346">
        <v>63</v>
      </c>
      <c r="R346">
        <v>154</v>
      </c>
      <c r="S346">
        <v>268</v>
      </c>
      <c r="T346">
        <v>47</v>
      </c>
      <c r="U346">
        <v>89</v>
      </c>
      <c r="V346">
        <v>1011</v>
      </c>
      <c r="W346">
        <v>4325</v>
      </c>
      <c r="X346" t="s">
        <v>8</v>
      </c>
      <c r="Y346">
        <v>51.215857142857097</v>
      </c>
      <c r="Z346">
        <v>103.716614285714</v>
      </c>
      <c r="AA346">
        <v>191.19800000000001</v>
      </c>
      <c r="AB346">
        <v>314.96942857142801</v>
      </c>
      <c r="AC346">
        <v>61.227114285714201</v>
      </c>
      <c r="AD346">
        <v>149.167714285714</v>
      </c>
      <c r="AE346">
        <v>40.532771428571401</v>
      </c>
      <c r="AF346">
        <v>81.891457142857107</v>
      </c>
      <c r="AG346">
        <v>25.507028571428499</v>
      </c>
      <c r="AH346">
        <v>30.218814285714199</v>
      </c>
      <c r="AI346">
        <v>765.00814285714296</v>
      </c>
      <c r="AJ346">
        <v>5184.10142857142</v>
      </c>
      <c r="AK346">
        <v>196.64585714285701</v>
      </c>
      <c r="AL346">
        <v>511.34628571428499</v>
      </c>
      <c r="AM346">
        <v>736.39071428571401</v>
      </c>
      <c r="AN346">
        <v>128.26471428571401</v>
      </c>
      <c r="AO346">
        <v>220.75299999999899</v>
      </c>
      <c r="AP346">
        <v>201.765428571428</v>
      </c>
      <c r="AQ346" t="s">
        <v>376</v>
      </c>
      <c r="AR346" t="s">
        <v>1098</v>
      </c>
      <c r="AS346" t="s">
        <v>85</v>
      </c>
    </row>
    <row r="347" spans="1:45" x14ac:dyDescent="0.2">
      <c r="A347" t="s">
        <v>377</v>
      </c>
      <c r="B347" t="s">
        <v>6</v>
      </c>
      <c r="C347">
        <v>64</v>
      </c>
      <c r="D347">
        <v>150</v>
      </c>
      <c r="E347" t="s">
        <v>7</v>
      </c>
      <c r="F347">
        <v>27</v>
      </c>
      <c r="G347">
        <v>164</v>
      </c>
      <c r="H347">
        <v>669</v>
      </c>
      <c r="I347">
        <v>150</v>
      </c>
      <c r="J347">
        <v>284</v>
      </c>
      <c r="K347">
        <v>680</v>
      </c>
      <c r="L347">
        <v>447</v>
      </c>
      <c r="M347">
        <v>390</v>
      </c>
      <c r="N347">
        <v>358</v>
      </c>
      <c r="O347">
        <v>174</v>
      </c>
      <c r="P347">
        <v>102</v>
      </c>
      <c r="Q347">
        <v>99</v>
      </c>
      <c r="R347">
        <v>135</v>
      </c>
      <c r="S347">
        <v>82</v>
      </c>
      <c r="T347">
        <v>38</v>
      </c>
      <c r="U347">
        <v>18</v>
      </c>
      <c r="V347">
        <v>17</v>
      </c>
      <c r="W347">
        <v>10</v>
      </c>
      <c r="X347" t="s">
        <v>8</v>
      </c>
      <c r="Y347">
        <v>954.962142857142</v>
      </c>
      <c r="Z347">
        <v>244.88642857142801</v>
      </c>
      <c r="AA347">
        <v>279.34761904761899</v>
      </c>
      <c r="AB347">
        <v>160.618738095238</v>
      </c>
      <c r="AC347">
        <v>82.504619047619002</v>
      </c>
      <c r="AD347">
        <v>50.281261904761898</v>
      </c>
      <c r="AE347">
        <v>444.07214285714201</v>
      </c>
      <c r="AF347">
        <v>369.64880952380901</v>
      </c>
      <c r="AG347">
        <v>142.250714285714</v>
      </c>
      <c r="AH347">
        <v>79.144523809523804</v>
      </c>
      <c r="AI347">
        <v>21.4393976190476</v>
      </c>
      <c r="AJ347">
        <v>19.977271428571399</v>
      </c>
      <c r="AK347">
        <v>59.790999999999997</v>
      </c>
      <c r="AL347">
        <v>367.81047619047598</v>
      </c>
      <c r="AM347">
        <v>1423.0080952380899</v>
      </c>
      <c r="AN347">
        <v>305.39214285714201</v>
      </c>
      <c r="AO347">
        <v>519.84976190476198</v>
      </c>
      <c r="AP347">
        <v>1063.57</v>
      </c>
      <c r="AQ347" t="s">
        <v>378</v>
      </c>
      <c r="AR347" t="s">
        <v>1100</v>
      </c>
      <c r="AS347" t="s">
        <v>10</v>
      </c>
    </row>
    <row r="348" spans="1:45" x14ac:dyDescent="0.2">
      <c r="A348" t="s">
        <v>377</v>
      </c>
      <c r="B348" t="s">
        <v>6</v>
      </c>
      <c r="C348">
        <v>64</v>
      </c>
      <c r="D348">
        <v>200</v>
      </c>
      <c r="E348" t="s">
        <v>7</v>
      </c>
      <c r="F348">
        <v>36</v>
      </c>
      <c r="G348">
        <v>220</v>
      </c>
      <c r="H348">
        <v>892</v>
      </c>
      <c r="I348">
        <v>201</v>
      </c>
      <c r="J348">
        <v>379</v>
      </c>
      <c r="K348">
        <v>906</v>
      </c>
      <c r="L348">
        <v>595</v>
      </c>
      <c r="M348">
        <v>520</v>
      </c>
      <c r="N348">
        <v>477</v>
      </c>
      <c r="O348">
        <v>232</v>
      </c>
      <c r="P348">
        <v>121</v>
      </c>
      <c r="Q348">
        <v>133</v>
      </c>
      <c r="R348">
        <v>181</v>
      </c>
      <c r="S348">
        <v>110</v>
      </c>
      <c r="T348">
        <v>51</v>
      </c>
      <c r="U348">
        <v>24</v>
      </c>
      <c r="V348">
        <v>23</v>
      </c>
      <c r="W348">
        <v>14</v>
      </c>
      <c r="X348" t="s">
        <v>8</v>
      </c>
      <c r="Y348">
        <v>954.29535714285703</v>
      </c>
      <c r="Z348">
        <v>217.876964285714</v>
      </c>
      <c r="AA348">
        <v>280.899642857142</v>
      </c>
      <c r="AB348">
        <v>161.59812499999899</v>
      </c>
      <c r="AC348">
        <v>83.047410714285704</v>
      </c>
      <c r="AD348">
        <v>50.28125</v>
      </c>
      <c r="AE348">
        <v>443.32714285714201</v>
      </c>
      <c r="AF348">
        <v>369.64892857142797</v>
      </c>
      <c r="AG348">
        <v>142.25069642857099</v>
      </c>
      <c r="AH348">
        <v>79.744107142857104</v>
      </c>
      <c r="AI348">
        <v>21.754678571428499</v>
      </c>
      <c r="AJ348">
        <v>20.976142857142801</v>
      </c>
      <c r="AK348">
        <v>59.790999999999997</v>
      </c>
      <c r="AL348">
        <v>370.05321428571398</v>
      </c>
      <c r="AM348">
        <v>1423.0080357142799</v>
      </c>
      <c r="AN348">
        <v>306.919107142857</v>
      </c>
      <c r="AO348">
        <v>520.30732142857096</v>
      </c>
      <c r="AP348">
        <v>1062.78785714285</v>
      </c>
      <c r="AQ348" t="s">
        <v>380</v>
      </c>
      <c r="AR348" t="s">
        <v>1100</v>
      </c>
      <c r="AS348" t="s">
        <v>10</v>
      </c>
    </row>
    <row r="349" spans="1:45" x14ac:dyDescent="0.2">
      <c r="A349" t="s">
        <v>377</v>
      </c>
      <c r="B349" t="s">
        <v>6</v>
      </c>
      <c r="C349">
        <v>64</v>
      </c>
      <c r="D349">
        <v>250</v>
      </c>
      <c r="E349" t="s">
        <v>7</v>
      </c>
      <c r="F349">
        <v>45</v>
      </c>
      <c r="G349">
        <v>274</v>
      </c>
      <c r="H349">
        <v>1115</v>
      </c>
      <c r="I349">
        <v>252</v>
      </c>
      <c r="J349">
        <v>473</v>
      </c>
      <c r="K349">
        <v>1131</v>
      </c>
      <c r="L349">
        <v>743</v>
      </c>
      <c r="M349">
        <v>649</v>
      </c>
      <c r="N349">
        <v>595</v>
      </c>
      <c r="O349">
        <v>290</v>
      </c>
      <c r="P349">
        <v>155</v>
      </c>
      <c r="Q349">
        <v>167</v>
      </c>
      <c r="R349">
        <v>227</v>
      </c>
      <c r="S349">
        <v>138</v>
      </c>
      <c r="T349">
        <v>64</v>
      </c>
      <c r="U349">
        <v>30</v>
      </c>
      <c r="V349">
        <v>28</v>
      </c>
      <c r="W349">
        <v>18</v>
      </c>
      <c r="X349" t="s">
        <v>8</v>
      </c>
      <c r="Y349">
        <v>952.29471428571401</v>
      </c>
      <c r="Z349">
        <v>223.27885714285699</v>
      </c>
      <c r="AA349">
        <v>281.83085714285698</v>
      </c>
      <c r="AB349">
        <v>162.185714285714</v>
      </c>
      <c r="AC349">
        <v>83.373085714285693</v>
      </c>
      <c r="AD349">
        <v>50.2812571428571</v>
      </c>
      <c r="AE349">
        <v>442.88</v>
      </c>
      <c r="AF349">
        <v>369.08028571428503</v>
      </c>
      <c r="AG349">
        <v>142.25069999999999</v>
      </c>
      <c r="AH349">
        <v>80.103857142857095</v>
      </c>
      <c r="AI349">
        <v>21.1871714285714</v>
      </c>
      <c r="AJ349">
        <v>21.5754571428571</v>
      </c>
      <c r="AK349">
        <v>59.790985714285704</v>
      </c>
      <c r="AL349">
        <v>368.70757142857099</v>
      </c>
      <c r="AM349">
        <v>1423.00814285714</v>
      </c>
      <c r="AN349">
        <v>307.83528571428502</v>
      </c>
      <c r="AO349">
        <v>519.48357142857105</v>
      </c>
      <c r="AP349">
        <v>1061.38028571428</v>
      </c>
      <c r="AQ349" t="s">
        <v>381</v>
      </c>
      <c r="AR349" t="s">
        <v>1100</v>
      </c>
      <c r="AS349" t="s">
        <v>10</v>
      </c>
    </row>
    <row r="350" spans="1:45" x14ac:dyDescent="0.2">
      <c r="A350" t="s">
        <v>377</v>
      </c>
      <c r="B350" t="s">
        <v>6</v>
      </c>
      <c r="C350">
        <v>64</v>
      </c>
      <c r="D350">
        <v>150</v>
      </c>
      <c r="E350" t="s">
        <v>7</v>
      </c>
      <c r="F350">
        <v>12</v>
      </c>
      <c r="G350">
        <v>16</v>
      </c>
      <c r="H350">
        <v>16</v>
      </c>
      <c r="I350">
        <v>10</v>
      </c>
      <c r="J350">
        <v>12</v>
      </c>
      <c r="K350">
        <v>12</v>
      </c>
      <c r="L350">
        <v>28</v>
      </c>
      <c r="M350">
        <v>36</v>
      </c>
      <c r="N350">
        <v>9</v>
      </c>
      <c r="O350">
        <v>36</v>
      </c>
      <c r="P350">
        <v>15</v>
      </c>
      <c r="Q350">
        <v>17</v>
      </c>
      <c r="R350">
        <v>13</v>
      </c>
      <c r="S350">
        <v>22</v>
      </c>
      <c r="T350">
        <v>165</v>
      </c>
      <c r="U350">
        <v>323</v>
      </c>
      <c r="V350">
        <v>239</v>
      </c>
      <c r="W350">
        <v>77</v>
      </c>
      <c r="X350" t="s">
        <v>8</v>
      </c>
      <c r="Y350">
        <v>24.007428571428498</v>
      </c>
      <c r="Z350">
        <v>36.012714285714203</v>
      </c>
      <c r="AA350">
        <v>26.9001428571428</v>
      </c>
      <c r="AB350">
        <v>43.092833333333303</v>
      </c>
      <c r="AC350">
        <v>358.24380952380898</v>
      </c>
      <c r="AD350">
        <v>902.269047619047</v>
      </c>
      <c r="AE350">
        <v>27.8165952380952</v>
      </c>
      <c r="AF350">
        <v>34.121428571428503</v>
      </c>
      <c r="AG350">
        <v>29.431190476190402</v>
      </c>
      <c r="AH350">
        <v>13.5904738095238</v>
      </c>
      <c r="AI350">
        <v>301.41261904761899</v>
      </c>
      <c r="AJ350">
        <v>153.82499999999999</v>
      </c>
      <c r="AK350">
        <v>26.573785714285702</v>
      </c>
      <c r="AL350">
        <v>35.883952380952302</v>
      </c>
      <c r="AM350">
        <v>34.033071428571397</v>
      </c>
      <c r="AN350">
        <v>20.359480952380899</v>
      </c>
      <c r="AO350">
        <v>21.965480952380901</v>
      </c>
      <c r="AP350">
        <v>18.768883333333299</v>
      </c>
      <c r="AQ350" t="s">
        <v>382</v>
      </c>
      <c r="AR350" t="s">
        <v>1100</v>
      </c>
      <c r="AS350" t="s">
        <v>17</v>
      </c>
    </row>
    <row r="351" spans="1:45" x14ac:dyDescent="0.2">
      <c r="A351" t="s">
        <v>377</v>
      </c>
      <c r="B351" t="s">
        <v>6</v>
      </c>
      <c r="C351">
        <v>64</v>
      </c>
      <c r="D351">
        <v>200</v>
      </c>
      <c r="E351" t="s">
        <v>7</v>
      </c>
      <c r="F351">
        <v>16</v>
      </c>
      <c r="G351">
        <v>22</v>
      </c>
      <c r="H351">
        <v>21</v>
      </c>
      <c r="I351">
        <v>13</v>
      </c>
      <c r="J351">
        <v>16</v>
      </c>
      <c r="K351">
        <v>16</v>
      </c>
      <c r="L351">
        <v>37</v>
      </c>
      <c r="M351">
        <v>48</v>
      </c>
      <c r="N351">
        <v>12</v>
      </c>
      <c r="O351">
        <v>48</v>
      </c>
      <c r="P351">
        <v>13</v>
      </c>
      <c r="Q351">
        <v>23</v>
      </c>
      <c r="R351">
        <v>17</v>
      </c>
      <c r="S351">
        <v>30</v>
      </c>
      <c r="T351">
        <v>218</v>
      </c>
      <c r="U351">
        <v>430</v>
      </c>
      <c r="V351">
        <v>319</v>
      </c>
      <c r="W351">
        <v>102</v>
      </c>
      <c r="X351" t="s">
        <v>8</v>
      </c>
      <c r="Y351">
        <v>24.007428571428498</v>
      </c>
      <c r="Z351">
        <v>23.4082678571428</v>
      </c>
      <c r="AA351">
        <v>26.382839285714201</v>
      </c>
      <c r="AB351">
        <v>44.072214285714203</v>
      </c>
      <c r="AC351">
        <v>354.98696428571401</v>
      </c>
      <c r="AD351">
        <v>900.87249999999995</v>
      </c>
      <c r="AE351">
        <v>27.568249999999999</v>
      </c>
      <c r="AF351">
        <v>34.121446428571403</v>
      </c>
      <c r="AG351">
        <v>29.4311785714285</v>
      </c>
      <c r="AH351">
        <v>13.7903339285714</v>
      </c>
      <c r="AI351">
        <v>301.728035714285</v>
      </c>
      <c r="AJ351">
        <v>152.826142857142</v>
      </c>
      <c r="AK351">
        <v>26.573767857142801</v>
      </c>
      <c r="AL351">
        <v>37.005321428571399</v>
      </c>
      <c r="AM351">
        <v>33.501303571428501</v>
      </c>
      <c r="AN351">
        <v>19.850499999999901</v>
      </c>
      <c r="AO351">
        <v>21.965482142857098</v>
      </c>
      <c r="AP351">
        <v>18.768874999999898</v>
      </c>
      <c r="AQ351" t="s">
        <v>383</v>
      </c>
      <c r="AR351" t="s">
        <v>1100</v>
      </c>
      <c r="AS351" t="s">
        <v>17</v>
      </c>
    </row>
    <row r="352" spans="1:45" x14ac:dyDescent="0.2">
      <c r="A352" t="s">
        <v>377</v>
      </c>
      <c r="B352" t="s">
        <v>6</v>
      </c>
      <c r="C352">
        <v>64</v>
      </c>
      <c r="D352">
        <v>250</v>
      </c>
      <c r="E352" t="s">
        <v>7</v>
      </c>
      <c r="F352">
        <v>20</v>
      </c>
      <c r="G352">
        <v>27</v>
      </c>
      <c r="H352">
        <v>27</v>
      </c>
      <c r="I352">
        <v>16</v>
      </c>
      <c r="J352">
        <v>20</v>
      </c>
      <c r="K352">
        <v>20</v>
      </c>
      <c r="L352">
        <v>46</v>
      </c>
      <c r="M352">
        <v>60</v>
      </c>
      <c r="N352">
        <v>15</v>
      </c>
      <c r="O352">
        <v>61</v>
      </c>
      <c r="P352">
        <v>24</v>
      </c>
      <c r="Q352">
        <v>28</v>
      </c>
      <c r="R352">
        <v>21</v>
      </c>
      <c r="S352">
        <v>37</v>
      </c>
      <c r="T352">
        <v>272</v>
      </c>
      <c r="U352">
        <v>536</v>
      </c>
      <c r="V352">
        <v>398</v>
      </c>
      <c r="W352">
        <v>128</v>
      </c>
      <c r="X352" t="s">
        <v>8</v>
      </c>
      <c r="Y352">
        <v>24.007428571428498</v>
      </c>
      <c r="Z352">
        <v>34.572200000000002</v>
      </c>
      <c r="AA352">
        <v>26.0724571428571</v>
      </c>
      <c r="AB352">
        <v>43.4845857142857</v>
      </c>
      <c r="AC352">
        <v>354.33557142857097</v>
      </c>
      <c r="AD352">
        <v>898.35842857142802</v>
      </c>
      <c r="AE352">
        <v>27.419228571428501</v>
      </c>
      <c r="AF352">
        <v>34.121442857142803</v>
      </c>
      <c r="AG352">
        <v>29.921699999999898</v>
      </c>
      <c r="AH352">
        <v>13.4305857142857</v>
      </c>
      <c r="AI352">
        <v>301.16042857142799</v>
      </c>
      <c r="AJ352">
        <v>153.425428571428</v>
      </c>
      <c r="AK352">
        <v>26.573771428571401</v>
      </c>
      <c r="AL352">
        <v>36.332500000000003</v>
      </c>
      <c r="AM352">
        <v>34.458500000000001</v>
      </c>
      <c r="AN352">
        <v>19.545100000000001</v>
      </c>
      <c r="AO352">
        <v>21.965485714285698</v>
      </c>
      <c r="AP352">
        <v>18.768885714285702</v>
      </c>
      <c r="AQ352" t="s">
        <v>384</v>
      </c>
      <c r="AR352" t="s">
        <v>1100</v>
      </c>
      <c r="AS352" t="s">
        <v>17</v>
      </c>
    </row>
    <row r="353" spans="1:45" x14ac:dyDescent="0.2">
      <c r="A353" t="s">
        <v>377</v>
      </c>
      <c r="B353" t="s">
        <v>6</v>
      </c>
      <c r="C353">
        <v>64</v>
      </c>
      <c r="D353">
        <v>150</v>
      </c>
      <c r="E353" t="s">
        <v>7</v>
      </c>
      <c r="F353">
        <v>1500</v>
      </c>
      <c r="G353">
        <v>245</v>
      </c>
      <c r="H353">
        <v>43</v>
      </c>
      <c r="I353">
        <v>20</v>
      </c>
      <c r="J353">
        <v>17</v>
      </c>
      <c r="K353">
        <v>18</v>
      </c>
      <c r="L353">
        <v>26</v>
      </c>
      <c r="M353">
        <v>22</v>
      </c>
      <c r="N353">
        <v>6</v>
      </c>
      <c r="O353">
        <v>22</v>
      </c>
      <c r="P353">
        <v>7</v>
      </c>
      <c r="Q353">
        <v>15</v>
      </c>
      <c r="R353">
        <v>13</v>
      </c>
      <c r="S353">
        <v>11</v>
      </c>
      <c r="T353">
        <v>7</v>
      </c>
      <c r="U353">
        <v>5</v>
      </c>
      <c r="V353">
        <v>5</v>
      </c>
      <c r="W353">
        <v>3</v>
      </c>
      <c r="X353" t="s">
        <v>8</v>
      </c>
      <c r="Y353">
        <v>16.004954761904699</v>
      </c>
      <c r="Z353">
        <v>16.8059333333333</v>
      </c>
      <c r="AA353">
        <v>26.9001428571428</v>
      </c>
      <c r="AB353">
        <v>21.546416666666602</v>
      </c>
      <c r="AC353">
        <v>15.198219047619</v>
      </c>
      <c r="AD353">
        <v>13.9670142857142</v>
      </c>
      <c r="AE353">
        <v>25.8297142857142</v>
      </c>
      <c r="AF353">
        <v>20.851990476190402</v>
      </c>
      <c r="AG353">
        <v>17.985721428571399</v>
      </c>
      <c r="AH353">
        <v>11.991595238095201</v>
      </c>
      <c r="AI353">
        <v>6.3057047619047601</v>
      </c>
      <c r="AJ353">
        <v>5.9931809523809498</v>
      </c>
      <c r="AK353">
        <v>3321.7214285714199</v>
      </c>
      <c r="AL353">
        <v>549.47309523809497</v>
      </c>
      <c r="AM353">
        <v>91.463904761904701</v>
      </c>
      <c r="AN353">
        <v>40.718952380952302</v>
      </c>
      <c r="AO353">
        <v>31.117761904761899</v>
      </c>
      <c r="AP353">
        <v>28.1533333333333</v>
      </c>
      <c r="AQ353" t="s">
        <v>385</v>
      </c>
      <c r="AR353" t="s">
        <v>1100</v>
      </c>
      <c r="AS353" t="s">
        <v>21</v>
      </c>
    </row>
    <row r="354" spans="1:45" x14ac:dyDescent="0.2">
      <c r="A354" t="s">
        <v>377</v>
      </c>
      <c r="B354" t="s">
        <v>6</v>
      </c>
      <c r="C354">
        <v>64</v>
      </c>
      <c r="D354">
        <v>200</v>
      </c>
      <c r="E354" t="s">
        <v>7</v>
      </c>
      <c r="F354">
        <v>1997</v>
      </c>
      <c r="G354">
        <v>328</v>
      </c>
      <c r="H354">
        <v>58</v>
      </c>
      <c r="I354">
        <v>27</v>
      </c>
      <c r="J354">
        <v>23</v>
      </c>
      <c r="K354">
        <v>24</v>
      </c>
      <c r="L354">
        <v>34</v>
      </c>
      <c r="M354">
        <v>30</v>
      </c>
      <c r="N354">
        <v>8</v>
      </c>
      <c r="O354">
        <v>29</v>
      </c>
      <c r="P354">
        <v>1</v>
      </c>
      <c r="Q354">
        <v>20</v>
      </c>
      <c r="R354">
        <v>17</v>
      </c>
      <c r="S354">
        <v>15</v>
      </c>
      <c r="T354">
        <v>9</v>
      </c>
      <c r="U354">
        <v>6</v>
      </c>
      <c r="V354">
        <v>6</v>
      </c>
      <c r="W354">
        <v>4</v>
      </c>
      <c r="X354" t="s">
        <v>8</v>
      </c>
      <c r="Y354">
        <v>16.004953571428501</v>
      </c>
      <c r="Z354">
        <v>1.8006357142857099</v>
      </c>
      <c r="AA354">
        <v>26.382839285714201</v>
      </c>
      <c r="AB354">
        <v>22.036107142857102</v>
      </c>
      <c r="AC354">
        <v>14.655424999999999</v>
      </c>
      <c r="AD354">
        <v>12.5703125</v>
      </c>
      <c r="AE354">
        <v>25.332982142857102</v>
      </c>
      <c r="AF354">
        <v>21.325892857142801</v>
      </c>
      <c r="AG354">
        <v>17.781337499999999</v>
      </c>
      <c r="AH354">
        <v>11.9915946428571</v>
      </c>
      <c r="AI354">
        <v>5.6751357142857097</v>
      </c>
      <c r="AJ354">
        <v>5.9931821428571403</v>
      </c>
      <c r="AK354">
        <v>3316.73928571428</v>
      </c>
      <c r="AL354">
        <v>551.71571428571394</v>
      </c>
      <c r="AM354">
        <v>92.527428571428501</v>
      </c>
      <c r="AN354">
        <v>41.2279464285714</v>
      </c>
      <c r="AO354">
        <v>31.575375000000001</v>
      </c>
      <c r="AP354">
        <v>28.153321428571399</v>
      </c>
      <c r="AQ354" t="s">
        <v>386</v>
      </c>
      <c r="AR354" t="s">
        <v>1100</v>
      </c>
      <c r="AS354" t="s">
        <v>21</v>
      </c>
    </row>
    <row r="355" spans="1:45" x14ac:dyDescent="0.2">
      <c r="A355" t="s">
        <v>377</v>
      </c>
      <c r="B355" t="s">
        <v>6</v>
      </c>
      <c r="C355">
        <v>64</v>
      </c>
      <c r="D355">
        <v>250</v>
      </c>
      <c r="E355" t="s">
        <v>7</v>
      </c>
      <c r="F355">
        <v>2495</v>
      </c>
      <c r="G355">
        <v>410</v>
      </c>
      <c r="H355">
        <v>72</v>
      </c>
      <c r="I355">
        <v>34</v>
      </c>
      <c r="J355">
        <v>29</v>
      </c>
      <c r="K355">
        <v>31</v>
      </c>
      <c r="L355">
        <v>43</v>
      </c>
      <c r="M355">
        <v>37</v>
      </c>
      <c r="N355">
        <v>10</v>
      </c>
      <c r="O355">
        <v>37</v>
      </c>
      <c r="P355">
        <v>0</v>
      </c>
      <c r="Q355">
        <v>25</v>
      </c>
      <c r="R355">
        <v>22</v>
      </c>
      <c r="S355">
        <v>19</v>
      </c>
      <c r="T355">
        <v>11</v>
      </c>
      <c r="U355">
        <v>8</v>
      </c>
      <c r="V355">
        <v>8</v>
      </c>
      <c r="W355">
        <v>5</v>
      </c>
      <c r="X355" t="s">
        <v>8</v>
      </c>
      <c r="Y355">
        <v>16.004957142857101</v>
      </c>
      <c r="Z355">
        <v>0</v>
      </c>
      <c r="AA355">
        <v>27.314</v>
      </c>
      <c r="AB355">
        <v>22.3299285714285</v>
      </c>
      <c r="AC355">
        <v>14.329757142857099</v>
      </c>
      <c r="AD355">
        <v>13.408334285714201</v>
      </c>
      <c r="AE355">
        <v>25.631014285714201</v>
      </c>
      <c r="AF355">
        <v>21.041557142857101</v>
      </c>
      <c r="AG355">
        <v>18.149228571428502</v>
      </c>
      <c r="AH355">
        <v>11.9915942857142</v>
      </c>
      <c r="AI355">
        <v>6.0534771428571403</v>
      </c>
      <c r="AJ355">
        <v>5.99318142857142</v>
      </c>
      <c r="AK355">
        <v>3315.0771428571402</v>
      </c>
      <c r="AL355">
        <v>551.71571428571394</v>
      </c>
      <c r="AM355">
        <v>91.889314285714207</v>
      </c>
      <c r="AN355">
        <v>41.533342857142799</v>
      </c>
      <c r="AO355">
        <v>31.8499428571428</v>
      </c>
      <c r="AP355">
        <v>29.091771428571398</v>
      </c>
      <c r="AQ355" t="s">
        <v>387</v>
      </c>
      <c r="AR355" t="s">
        <v>1100</v>
      </c>
      <c r="AS355" t="s">
        <v>21</v>
      </c>
    </row>
    <row r="356" spans="1:45" x14ac:dyDescent="0.2">
      <c r="A356" t="s">
        <v>377</v>
      </c>
      <c r="B356" t="s">
        <v>6</v>
      </c>
      <c r="C356">
        <v>64</v>
      </c>
      <c r="D356">
        <v>150</v>
      </c>
      <c r="E356" t="s">
        <v>7</v>
      </c>
      <c r="F356">
        <v>322</v>
      </c>
      <c r="G356">
        <v>40</v>
      </c>
      <c r="H356">
        <v>47</v>
      </c>
      <c r="I356">
        <v>12</v>
      </c>
      <c r="J356">
        <v>14</v>
      </c>
      <c r="K356">
        <v>30</v>
      </c>
      <c r="L356">
        <v>27</v>
      </c>
      <c r="M356">
        <v>17</v>
      </c>
      <c r="N356">
        <v>7</v>
      </c>
      <c r="O356">
        <v>20</v>
      </c>
      <c r="P356">
        <v>49</v>
      </c>
      <c r="Q356">
        <v>31</v>
      </c>
      <c r="R356">
        <v>22</v>
      </c>
      <c r="S356">
        <v>56</v>
      </c>
      <c r="T356">
        <v>9</v>
      </c>
      <c r="U356">
        <v>7</v>
      </c>
      <c r="V356">
        <v>4</v>
      </c>
      <c r="W356">
        <v>2</v>
      </c>
      <c r="X356" t="s">
        <v>8</v>
      </c>
      <c r="Y356">
        <v>18.672447619047599</v>
      </c>
      <c r="Z356">
        <v>117.64152380952299</v>
      </c>
      <c r="AA356">
        <v>45.523333333333298</v>
      </c>
      <c r="AB356">
        <v>109.690857142857</v>
      </c>
      <c r="AC356">
        <v>19.540566666666599</v>
      </c>
      <c r="AD356">
        <v>19.5538214285714</v>
      </c>
      <c r="AE356">
        <v>26.823142857142798</v>
      </c>
      <c r="AF356">
        <v>16.112902380952299</v>
      </c>
      <c r="AG356">
        <v>16.3506547619047</v>
      </c>
      <c r="AH356">
        <v>24.782619047619001</v>
      </c>
      <c r="AI356">
        <v>5.0445642857142801</v>
      </c>
      <c r="AJ356">
        <v>3.9954547619047598</v>
      </c>
      <c r="AK356">
        <v>713.06285714285696</v>
      </c>
      <c r="AL356">
        <v>89.7098809523809</v>
      </c>
      <c r="AM356">
        <v>99.972166666666595</v>
      </c>
      <c r="AN356">
        <v>24.431380952380898</v>
      </c>
      <c r="AO356">
        <v>25.626404761904698</v>
      </c>
      <c r="AP356">
        <v>46.922214285714198</v>
      </c>
      <c r="AQ356" t="s">
        <v>388</v>
      </c>
      <c r="AR356" t="s">
        <v>1100</v>
      </c>
      <c r="AS356" t="s">
        <v>25</v>
      </c>
    </row>
    <row r="357" spans="1:45" x14ac:dyDescent="0.2">
      <c r="A357" t="s">
        <v>377</v>
      </c>
      <c r="B357" t="s">
        <v>6</v>
      </c>
      <c r="C357">
        <v>64</v>
      </c>
      <c r="D357">
        <v>200</v>
      </c>
      <c r="E357" t="s">
        <v>7</v>
      </c>
      <c r="F357">
        <v>429</v>
      </c>
      <c r="G357">
        <v>54</v>
      </c>
      <c r="H357">
        <v>63</v>
      </c>
      <c r="I357">
        <v>15</v>
      </c>
      <c r="J357">
        <v>19</v>
      </c>
      <c r="K357">
        <v>39</v>
      </c>
      <c r="L357">
        <v>36</v>
      </c>
      <c r="M357">
        <v>23</v>
      </c>
      <c r="N357">
        <v>10</v>
      </c>
      <c r="O357">
        <v>21</v>
      </c>
      <c r="P357">
        <v>78</v>
      </c>
      <c r="Q357">
        <v>41</v>
      </c>
      <c r="R357">
        <v>29</v>
      </c>
      <c r="S357">
        <v>74</v>
      </c>
      <c r="T357">
        <v>12</v>
      </c>
      <c r="U357">
        <v>9</v>
      </c>
      <c r="V357">
        <v>5</v>
      </c>
      <c r="W357">
        <v>2</v>
      </c>
      <c r="X357" t="s">
        <v>8</v>
      </c>
      <c r="Y357">
        <v>20.0061964285714</v>
      </c>
      <c r="Z357">
        <v>140.44958928571401</v>
      </c>
      <c r="AA357">
        <v>45.006017857142801</v>
      </c>
      <c r="AB357">
        <v>108.711464285714</v>
      </c>
      <c r="AC357">
        <v>19.540571428571401</v>
      </c>
      <c r="AD357">
        <v>18.855464285714199</v>
      </c>
      <c r="AE357">
        <v>26.823160714285699</v>
      </c>
      <c r="AF357">
        <v>16.3498553571428</v>
      </c>
      <c r="AG357">
        <v>12.876141071428499</v>
      </c>
      <c r="AH357">
        <v>24.582767857142802</v>
      </c>
      <c r="AI357">
        <v>4.7292785714285701</v>
      </c>
      <c r="AJ357">
        <v>2.9965910714285702</v>
      </c>
      <c r="AK357">
        <v>712.50928571428506</v>
      </c>
      <c r="AL357">
        <v>90.831267857142805</v>
      </c>
      <c r="AM357">
        <v>100.503946428571</v>
      </c>
      <c r="AN357">
        <v>22.904410714285699</v>
      </c>
      <c r="AO357">
        <v>26.084</v>
      </c>
      <c r="AP357">
        <v>45.749160714285701</v>
      </c>
      <c r="AQ357" t="s">
        <v>389</v>
      </c>
      <c r="AR357" t="s">
        <v>1100</v>
      </c>
      <c r="AS357" t="s">
        <v>25</v>
      </c>
    </row>
    <row r="358" spans="1:45" x14ac:dyDescent="0.2">
      <c r="A358" t="s">
        <v>377</v>
      </c>
      <c r="B358" t="s">
        <v>6</v>
      </c>
      <c r="C358">
        <v>64</v>
      </c>
      <c r="D358">
        <v>250</v>
      </c>
      <c r="E358" t="s">
        <v>7</v>
      </c>
      <c r="F358">
        <v>536</v>
      </c>
      <c r="G358">
        <v>67</v>
      </c>
      <c r="H358">
        <v>95</v>
      </c>
      <c r="I358">
        <v>19</v>
      </c>
      <c r="J358">
        <v>24</v>
      </c>
      <c r="K358">
        <v>49</v>
      </c>
      <c r="L358">
        <v>46</v>
      </c>
      <c r="M358">
        <v>29</v>
      </c>
      <c r="N358">
        <v>12</v>
      </c>
      <c r="O358">
        <v>32</v>
      </c>
      <c r="P358">
        <v>105</v>
      </c>
      <c r="Q358">
        <v>52</v>
      </c>
      <c r="R358">
        <v>37</v>
      </c>
      <c r="S358">
        <v>97</v>
      </c>
      <c r="T358">
        <v>15</v>
      </c>
      <c r="U358">
        <v>12</v>
      </c>
      <c r="V358">
        <v>7</v>
      </c>
      <c r="W358">
        <v>3</v>
      </c>
      <c r="X358" t="s">
        <v>8</v>
      </c>
      <c r="Y358">
        <v>19.205942857142801</v>
      </c>
      <c r="Z358">
        <v>151.253428571428</v>
      </c>
      <c r="AA358">
        <v>45.937185714285697</v>
      </c>
      <c r="AB358">
        <v>114.000142857142</v>
      </c>
      <c r="AC358">
        <v>19.540571428571401</v>
      </c>
      <c r="AD358">
        <v>20.112500000000001</v>
      </c>
      <c r="AE358">
        <v>27.419228571428501</v>
      </c>
      <c r="AF358">
        <v>16.492028571428499</v>
      </c>
      <c r="AG358">
        <v>15.6966285714285</v>
      </c>
      <c r="AH358">
        <v>24.9425142857142</v>
      </c>
      <c r="AI358">
        <v>5.29679285714285</v>
      </c>
      <c r="AJ358">
        <v>3.5959085714285699</v>
      </c>
      <c r="AK358">
        <v>712.17714285714203</v>
      </c>
      <c r="AL358">
        <v>90.158428571428502</v>
      </c>
      <c r="AM358">
        <v>121.24284285714199</v>
      </c>
      <c r="AN358">
        <v>23.209800000000001</v>
      </c>
      <c r="AO358">
        <v>26.358571428571398</v>
      </c>
      <c r="AP358">
        <v>45.983757142857101</v>
      </c>
      <c r="AQ358" t="s">
        <v>390</v>
      </c>
      <c r="AR358" t="s">
        <v>1100</v>
      </c>
      <c r="AS358" t="s">
        <v>25</v>
      </c>
    </row>
    <row r="359" spans="1:45" x14ac:dyDescent="0.2">
      <c r="A359" t="s">
        <v>377</v>
      </c>
      <c r="B359" t="s">
        <v>6</v>
      </c>
      <c r="C359">
        <v>64</v>
      </c>
      <c r="D359">
        <v>150</v>
      </c>
      <c r="E359" t="s">
        <v>7</v>
      </c>
      <c r="F359">
        <v>630</v>
      </c>
      <c r="G359">
        <v>105</v>
      </c>
      <c r="H359">
        <v>135</v>
      </c>
      <c r="I359">
        <v>15</v>
      </c>
      <c r="J359">
        <v>20</v>
      </c>
      <c r="K359">
        <v>49</v>
      </c>
      <c r="L359">
        <v>25</v>
      </c>
      <c r="M359">
        <v>18</v>
      </c>
      <c r="N359">
        <v>7</v>
      </c>
      <c r="O359">
        <v>18</v>
      </c>
      <c r="P359">
        <v>21</v>
      </c>
      <c r="Q359">
        <v>27</v>
      </c>
      <c r="R359">
        <v>35</v>
      </c>
      <c r="S359">
        <v>43</v>
      </c>
      <c r="T359">
        <v>10</v>
      </c>
      <c r="U359">
        <v>7</v>
      </c>
      <c r="V359">
        <v>5</v>
      </c>
      <c r="W359">
        <v>2</v>
      </c>
      <c r="X359" t="s">
        <v>8</v>
      </c>
      <c r="Y359">
        <v>18.672447619047599</v>
      </c>
      <c r="Z359">
        <v>50.417809523809503</v>
      </c>
      <c r="AA359">
        <v>72.423476190476194</v>
      </c>
      <c r="AB359">
        <v>84.226904761904706</v>
      </c>
      <c r="AC359">
        <v>21.711742857142799</v>
      </c>
      <c r="AD359">
        <v>19.5538214285714</v>
      </c>
      <c r="AE359">
        <v>24.836261904761901</v>
      </c>
      <c r="AF359">
        <v>17.060719047618999</v>
      </c>
      <c r="AG359">
        <v>14.7155904761904</v>
      </c>
      <c r="AH359">
        <v>21.584869047619001</v>
      </c>
      <c r="AI359">
        <v>6.3057047619047601</v>
      </c>
      <c r="AJ359">
        <v>3.9954547619047598</v>
      </c>
      <c r="AK359">
        <v>1395.1230952380899</v>
      </c>
      <c r="AL359">
        <v>235.48842857142799</v>
      </c>
      <c r="AM359">
        <v>287.15404761904699</v>
      </c>
      <c r="AN359">
        <v>30.539214285714198</v>
      </c>
      <c r="AO359">
        <v>36.6091428571428</v>
      </c>
      <c r="AP359">
        <v>76.639595238095197</v>
      </c>
      <c r="AQ359" t="s">
        <v>391</v>
      </c>
      <c r="AR359" t="s">
        <v>1100</v>
      </c>
      <c r="AS359" t="s">
        <v>29</v>
      </c>
    </row>
    <row r="360" spans="1:45" x14ac:dyDescent="0.2">
      <c r="A360" t="s">
        <v>377</v>
      </c>
      <c r="B360" t="s">
        <v>6</v>
      </c>
      <c r="C360">
        <v>64</v>
      </c>
      <c r="D360">
        <v>200</v>
      </c>
      <c r="E360" t="s">
        <v>7</v>
      </c>
      <c r="F360">
        <v>834</v>
      </c>
      <c r="G360">
        <v>139</v>
      </c>
      <c r="H360">
        <v>194</v>
      </c>
      <c r="I360">
        <v>20</v>
      </c>
      <c r="J360">
        <v>26</v>
      </c>
      <c r="K360">
        <v>65</v>
      </c>
      <c r="L360">
        <v>33</v>
      </c>
      <c r="M360">
        <v>24</v>
      </c>
      <c r="N360">
        <v>10</v>
      </c>
      <c r="O360">
        <v>28</v>
      </c>
      <c r="P360">
        <v>28</v>
      </c>
      <c r="Q360">
        <v>35</v>
      </c>
      <c r="R360">
        <v>48</v>
      </c>
      <c r="S360">
        <v>57</v>
      </c>
      <c r="T360">
        <v>13</v>
      </c>
      <c r="U360">
        <v>9</v>
      </c>
      <c r="V360">
        <v>6</v>
      </c>
      <c r="W360">
        <v>3</v>
      </c>
      <c r="X360" t="s">
        <v>8</v>
      </c>
      <c r="Y360">
        <v>20.0061964285714</v>
      </c>
      <c r="Z360">
        <v>50.4178035714285</v>
      </c>
      <c r="AA360">
        <v>74.4927142857142</v>
      </c>
      <c r="AB360">
        <v>83.737214285714202</v>
      </c>
      <c r="AC360">
        <v>21.168946428571399</v>
      </c>
      <c r="AD360">
        <v>18.855464285714199</v>
      </c>
      <c r="AE360">
        <v>24.587892857142801</v>
      </c>
      <c r="AF360">
        <v>17.060719642857102</v>
      </c>
      <c r="AG360">
        <v>17.168187499999998</v>
      </c>
      <c r="AH360">
        <v>20.985285714285698</v>
      </c>
      <c r="AI360">
        <v>5.6751357142857097</v>
      </c>
      <c r="AJ360">
        <v>4.4948857142857097</v>
      </c>
      <c r="AK360">
        <v>1385.15803571428</v>
      </c>
      <c r="AL360">
        <v>233.806428571428</v>
      </c>
      <c r="AM360">
        <v>309.48821428571398</v>
      </c>
      <c r="AN360">
        <v>30.539214285714198</v>
      </c>
      <c r="AO360">
        <v>35.6939107142857</v>
      </c>
      <c r="AP360">
        <v>76.248589285714203</v>
      </c>
      <c r="AQ360" t="s">
        <v>392</v>
      </c>
      <c r="AR360" t="s">
        <v>1100</v>
      </c>
      <c r="AS360" t="s">
        <v>29</v>
      </c>
    </row>
    <row r="361" spans="1:45" x14ac:dyDescent="0.2">
      <c r="A361" t="s">
        <v>377</v>
      </c>
      <c r="B361" t="s">
        <v>6</v>
      </c>
      <c r="C361">
        <v>64</v>
      </c>
      <c r="D361">
        <v>250</v>
      </c>
      <c r="E361" t="s">
        <v>7</v>
      </c>
      <c r="F361">
        <v>1034</v>
      </c>
      <c r="G361">
        <v>173</v>
      </c>
      <c r="H361">
        <v>222</v>
      </c>
      <c r="I361">
        <v>25</v>
      </c>
      <c r="J361">
        <v>32</v>
      </c>
      <c r="K361">
        <v>81</v>
      </c>
      <c r="L361">
        <v>41</v>
      </c>
      <c r="M361">
        <v>30</v>
      </c>
      <c r="N361">
        <v>12</v>
      </c>
      <c r="O361">
        <v>36</v>
      </c>
      <c r="P361">
        <v>29</v>
      </c>
      <c r="Q361">
        <v>44</v>
      </c>
      <c r="R361">
        <v>60</v>
      </c>
      <c r="S361">
        <v>72</v>
      </c>
      <c r="T361">
        <v>16</v>
      </c>
      <c r="U361">
        <v>11</v>
      </c>
      <c r="V361">
        <v>8</v>
      </c>
      <c r="W361">
        <v>4</v>
      </c>
      <c r="X361" t="s">
        <v>8</v>
      </c>
      <c r="Y361">
        <v>19.205942857142801</v>
      </c>
      <c r="Z361">
        <v>41.774742857142797</v>
      </c>
      <c r="AA361">
        <v>74.4927142857142</v>
      </c>
      <c r="AB361">
        <v>84.618657142857103</v>
      </c>
      <c r="AC361">
        <v>20.843271428571398</v>
      </c>
      <c r="AD361">
        <v>18.436457142857101</v>
      </c>
      <c r="AE361">
        <v>24.438871428571399</v>
      </c>
      <c r="AF361">
        <v>17.060714285714202</v>
      </c>
      <c r="AG361">
        <v>17.658714285714201</v>
      </c>
      <c r="AH361">
        <v>21.1052</v>
      </c>
      <c r="AI361">
        <v>6.0534771428571403</v>
      </c>
      <c r="AJ361">
        <v>4.79454571428571</v>
      </c>
      <c r="AK361">
        <v>1373.86399999999</v>
      </c>
      <c r="AL361">
        <v>232.79714285714201</v>
      </c>
      <c r="AM361">
        <v>283.32542857142801</v>
      </c>
      <c r="AN361">
        <v>30.539214285714198</v>
      </c>
      <c r="AO361">
        <v>35.144771428571403</v>
      </c>
      <c r="AP361">
        <v>76.013971428571395</v>
      </c>
      <c r="AQ361" t="s">
        <v>393</v>
      </c>
      <c r="AR361" t="s">
        <v>1100</v>
      </c>
      <c r="AS361" t="s">
        <v>29</v>
      </c>
    </row>
    <row r="362" spans="1:45" x14ac:dyDescent="0.2">
      <c r="A362" t="s">
        <v>377</v>
      </c>
      <c r="B362" t="s">
        <v>6</v>
      </c>
      <c r="C362">
        <v>64</v>
      </c>
      <c r="D362">
        <v>150</v>
      </c>
      <c r="E362" t="s">
        <v>7</v>
      </c>
      <c r="F362">
        <v>370</v>
      </c>
      <c r="G362">
        <v>44</v>
      </c>
      <c r="H362">
        <v>18</v>
      </c>
      <c r="I362">
        <v>9</v>
      </c>
      <c r="J362">
        <v>10</v>
      </c>
      <c r="K362">
        <v>16</v>
      </c>
      <c r="L362">
        <v>29</v>
      </c>
      <c r="M362">
        <v>20</v>
      </c>
      <c r="N362">
        <v>7</v>
      </c>
      <c r="O362">
        <v>14</v>
      </c>
      <c r="P362">
        <v>153</v>
      </c>
      <c r="Q362">
        <v>40</v>
      </c>
      <c r="R362">
        <v>22</v>
      </c>
      <c r="S362">
        <v>39</v>
      </c>
      <c r="T362">
        <v>17</v>
      </c>
      <c r="U362">
        <v>35</v>
      </c>
      <c r="V362">
        <v>5</v>
      </c>
      <c r="W362">
        <v>2</v>
      </c>
      <c r="X362" t="s">
        <v>8</v>
      </c>
      <c r="Y362">
        <v>18.672447619047599</v>
      </c>
      <c r="Z362">
        <v>367.32976190476103</v>
      </c>
      <c r="AA362">
        <v>45.523333333333298</v>
      </c>
      <c r="AB362">
        <v>76.391833333333295</v>
      </c>
      <c r="AC362">
        <v>36.909952380952298</v>
      </c>
      <c r="AD362">
        <v>97.769095238095204</v>
      </c>
      <c r="AE362">
        <v>28.810047619047602</v>
      </c>
      <c r="AF362">
        <v>18.956354761904699</v>
      </c>
      <c r="AG362">
        <v>11.4454595238095</v>
      </c>
      <c r="AH362">
        <v>31.977595238095201</v>
      </c>
      <c r="AI362">
        <v>6.3057047619047601</v>
      </c>
      <c r="AJ362">
        <v>3.9954547619047598</v>
      </c>
      <c r="AK362">
        <v>819.35809523809496</v>
      </c>
      <c r="AL362">
        <v>98.680880952380903</v>
      </c>
      <c r="AM362">
        <v>38.287214285714199</v>
      </c>
      <c r="AN362">
        <v>18.323530952380899</v>
      </c>
      <c r="AO362">
        <v>18.304566666666599</v>
      </c>
      <c r="AP362">
        <v>25.0251666666666</v>
      </c>
      <c r="AQ362" t="s">
        <v>394</v>
      </c>
      <c r="AR362" t="s">
        <v>1100</v>
      </c>
      <c r="AS362" t="s">
        <v>33</v>
      </c>
    </row>
    <row r="363" spans="1:45" x14ac:dyDescent="0.2">
      <c r="A363" t="s">
        <v>377</v>
      </c>
      <c r="B363" t="s">
        <v>6</v>
      </c>
      <c r="C363">
        <v>64</v>
      </c>
      <c r="D363">
        <v>200</v>
      </c>
      <c r="E363" t="s">
        <v>7</v>
      </c>
      <c r="F363">
        <v>492</v>
      </c>
      <c r="G363">
        <v>59</v>
      </c>
      <c r="H363">
        <v>24</v>
      </c>
      <c r="I363">
        <v>11</v>
      </c>
      <c r="J363">
        <v>13</v>
      </c>
      <c r="K363">
        <v>21</v>
      </c>
      <c r="L363">
        <v>39</v>
      </c>
      <c r="M363">
        <v>26</v>
      </c>
      <c r="N363">
        <v>9</v>
      </c>
      <c r="O363">
        <v>22</v>
      </c>
      <c r="P363">
        <v>214</v>
      </c>
      <c r="Q363">
        <v>53</v>
      </c>
      <c r="R363">
        <v>29</v>
      </c>
      <c r="S363">
        <v>51</v>
      </c>
      <c r="T363">
        <v>24</v>
      </c>
      <c r="U363">
        <v>46</v>
      </c>
      <c r="V363">
        <v>6</v>
      </c>
      <c r="W363">
        <v>3</v>
      </c>
      <c r="X363" t="s">
        <v>8</v>
      </c>
      <c r="Y363">
        <v>18.0055714285714</v>
      </c>
      <c r="Z363">
        <v>385.33607142857102</v>
      </c>
      <c r="AA363">
        <v>45.006017857142801</v>
      </c>
      <c r="AB363">
        <v>74.922767857142802</v>
      </c>
      <c r="AC363">
        <v>39.081142857142801</v>
      </c>
      <c r="AD363">
        <v>96.372392857142799</v>
      </c>
      <c r="AE363">
        <v>29.058410714285699</v>
      </c>
      <c r="AF363">
        <v>18.4824464285714</v>
      </c>
      <c r="AG363">
        <v>13.4892910714285</v>
      </c>
      <c r="AH363">
        <v>31.777732142857101</v>
      </c>
      <c r="AI363">
        <v>5.6751357142857097</v>
      </c>
      <c r="AJ363">
        <v>4.4948857142857097</v>
      </c>
      <c r="AK363">
        <v>817.14357142857102</v>
      </c>
      <c r="AL363">
        <v>99.241553571428497</v>
      </c>
      <c r="AM363">
        <v>38.287214285714199</v>
      </c>
      <c r="AN363">
        <v>16.796569642857101</v>
      </c>
      <c r="AO363">
        <v>17.8469517857142</v>
      </c>
      <c r="AP363">
        <v>24.634160714285699</v>
      </c>
      <c r="AQ363" t="s">
        <v>395</v>
      </c>
      <c r="AR363" t="s">
        <v>1100</v>
      </c>
      <c r="AS363" t="s">
        <v>33</v>
      </c>
    </row>
    <row r="364" spans="1:45" x14ac:dyDescent="0.2">
      <c r="A364" t="s">
        <v>377</v>
      </c>
      <c r="B364" t="s">
        <v>6</v>
      </c>
      <c r="C364">
        <v>64</v>
      </c>
      <c r="D364">
        <v>250</v>
      </c>
      <c r="E364" t="s">
        <v>7</v>
      </c>
      <c r="F364">
        <v>614</v>
      </c>
      <c r="G364">
        <v>74</v>
      </c>
      <c r="H364">
        <v>29</v>
      </c>
      <c r="I364">
        <v>14</v>
      </c>
      <c r="J364">
        <v>16</v>
      </c>
      <c r="K364">
        <v>27</v>
      </c>
      <c r="L364">
        <v>49</v>
      </c>
      <c r="M364">
        <v>33</v>
      </c>
      <c r="N364">
        <v>11</v>
      </c>
      <c r="O364">
        <v>27</v>
      </c>
      <c r="P364">
        <v>283</v>
      </c>
      <c r="Q364">
        <v>67</v>
      </c>
      <c r="R364">
        <v>38</v>
      </c>
      <c r="S364">
        <v>67</v>
      </c>
      <c r="T364">
        <v>31</v>
      </c>
      <c r="U364">
        <v>59</v>
      </c>
      <c r="V364">
        <v>8</v>
      </c>
      <c r="W364">
        <v>3</v>
      </c>
      <c r="X364" t="s">
        <v>8</v>
      </c>
      <c r="Y364">
        <v>17.605442857142801</v>
      </c>
      <c r="Z364">
        <v>407.66385714285701</v>
      </c>
      <c r="AA364">
        <v>47.1787142857142</v>
      </c>
      <c r="AB364">
        <v>78.742357142857102</v>
      </c>
      <c r="AC364">
        <v>40.383842857142803</v>
      </c>
      <c r="AD364">
        <v>98.886471428571397</v>
      </c>
      <c r="AE364">
        <v>29.207428571428501</v>
      </c>
      <c r="AF364">
        <v>18.7667857142857</v>
      </c>
      <c r="AG364">
        <v>13.2440314285714</v>
      </c>
      <c r="AH364">
        <v>32.137471428571402</v>
      </c>
      <c r="AI364">
        <v>6.0534771428571403</v>
      </c>
      <c r="AJ364">
        <v>3.5959085714285699</v>
      </c>
      <c r="AK364">
        <v>815.81471428571399</v>
      </c>
      <c r="AL364">
        <v>99.577985714285703</v>
      </c>
      <c r="AM364">
        <v>37.010971428571402</v>
      </c>
      <c r="AN364">
        <v>17.101957142857099</v>
      </c>
      <c r="AO364">
        <v>17.572385714285701</v>
      </c>
      <c r="AP364">
        <v>25.337999999999901</v>
      </c>
      <c r="AQ364" t="s">
        <v>396</v>
      </c>
      <c r="AR364" t="s">
        <v>1100</v>
      </c>
      <c r="AS364" t="s">
        <v>33</v>
      </c>
    </row>
    <row r="365" spans="1:45" x14ac:dyDescent="0.2">
      <c r="A365" t="s">
        <v>377</v>
      </c>
      <c r="B365" t="s">
        <v>6</v>
      </c>
      <c r="C365">
        <v>64</v>
      </c>
      <c r="D365">
        <v>150</v>
      </c>
      <c r="E365" t="s">
        <v>7</v>
      </c>
      <c r="F365">
        <v>158</v>
      </c>
      <c r="G365">
        <v>29</v>
      </c>
      <c r="H365">
        <v>19</v>
      </c>
      <c r="I365">
        <v>6</v>
      </c>
      <c r="J365">
        <v>7</v>
      </c>
      <c r="K365">
        <v>12</v>
      </c>
      <c r="L365">
        <v>17</v>
      </c>
      <c r="M365">
        <v>11</v>
      </c>
      <c r="N365">
        <v>5</v>
      </c>
      <c r="O365">
        <v>9</v>
      </c>
      <c r="P365">
        <v>109</v>
      </c>
      <c r="Q365">
        <v>14</v>
      </c>
      <c r="R365">
        <v>18</v>
      </c>
      <c r="S365">
        <v>55</v>
      </c>
      <c r="T365">
        <v>10</v>
      </c>
      <c r="U365">
        <v>10</v>
      </c>
      <c r="V365">
        <v>4</v>
      </c>
      <c r="W365">
        <v>1</v>
      </c>
      <c r="X365" t="s">
        <v>8</v>
      </c>
      <c r="Y365">
        <v>13.3374619047619</v>
      </c>
      <c r="Z365">
        <v>261.69238095238001</v>
      </c>
      <c r="AA365">
        <v>37.2463571428571</v>
      </c>
      <c r="AB365">
        <v>107.732071428571</v>
      </c>
      <c r="AC365">
        <v>21.711742857142799</v>
      </c>
      <c r="AD365">
        <v>27.934023809523801</v>
      </c>
      <c r="AE365">
        <v>16.888652380952301</v>
      </c>
      <c r="AF365">
        <v>10.425995238095201</v>
      </c>
      <c r="AG365">
        <v>7.3577952380952301</v>
      </c>
      <c r="AH365">
        <v>11.1921547619047</v>
      </c>
      <c r="AI365">
        <v>5.0445642857142801</v>
      </c>
      <c r="AJ365">
        <v>1.9977271428571399</v>
      </c>
      <c r="AK365">
        <v>349.88809523809499</v>
      </c>
      <c r="AL365">
        <v>65.039666666666605</v>
      </c>
      <c r="AM365">
        <v>40.414285714285697</v>
      </c>
      <c r="AN365">
        <v>12.215688095238001</v>
      </c>
      <c r="AO365">
        <v>12.8131976190476</v>
      </c>
      <c r="AP365">
        <v>18.768883333333299</v>
      </c>
      <c r="AQ365" t="s">
        <v>397</v>
      </c>
      <c r="AR365" t="s">
        <v>1100</v>
      </c>
      <c r="AS365" t="s">
        <v>37</v>
      </c>
    </row>
    <row r="366" spans="1:45" x14ac:dyDescent="0.2">
      <c r="A366" t="s">
        <v>377</v>
      </c>
      <c r="B366" t="s">
        <v>6</v>
      </c>
      <c r="C366">
        <v>64</v>
      </c>
      <c r="D366">
        <v>200</v>
      </c>
      <c r="E366" t="s">
        <v>7</v>
      </c>
      <c r="F366">
        <v>208</v>
      </c>
      <c r="G366">
        <v>38</v>
      </c>
      <c r="H366">
        <v>17</v>
      </c>
      <c r="I366">
        <v>8</v>
      </c>
      <c r="J366">
        <v>9</v>
      </c>
      <c r="K366">
        <v>15</v>
      </c>
      <c r="L366">
        <v>22</v>
      </c>
      <c r="M366">
        <v>14</v>
      </c>
      <c r="N366">
        <v>7</v>
      </c>
      <c r="O366">
        <v>12</v>
      </c>
      <c r="P366">
        <v>157</v>
      </c>
      <c r="Q366">
        <v>19</v>
      </c>
      <c r="R366">
        <v>25</v>
      </c>
      <c r="S366">
        <v>78</v>
      </c>
      <c r="T366">
        <v>14</v>
      </c>
      <c r="U366">
        <v>14</v>
      </c>
      <c r="V366">
        <v>5</v>
      </c>
      <c r="W366">
        <v>2</v>
      </c>
      <c r="X366" t="s">
        <v>8</v>
      </c>
      <c r="Y366">
        <v>14.0043357142857</v>
      </c>
      <c r="Z366">
        <v>282.699821428571</v>
      </c>
      <c r="AA366">
        <v>38.798285714285697</v>
      </c>
      <c r="AB366">
        <v>114.58775</v>
      </c>
      <c r="AC366">
        <v>22.797321428571401</v>
      </c>
      <c r="AD366">
        <v>29.330732142857102</v>
      </c>
      <c r="AE366">
        <v>16.391928571428501</v>
      </c>
      <c r="AF366">
        <v>9.95208571428571</v>
      </c>
      <c r="AG366">
        <v>7.3577946428571401</v>
      </c>
      <c r="AH366">
        <v>11.3920160714285</v>
      </c>
      <c r="AI366">
        <v>4.7292785714285701</v>
      </c>
      <c r="AJ366">
        <v>2.9965910714285702</v>
      </c>
      <c r="AK366">
        <v>345.45910714285702</v>
      </c>
      <c r="AL366">
        <v>63.918285714285702</v>
      </c>
      <c r="AM366">
        <v>27.120107142857101</v>
      </c>
      <c r="AN366">
        <v>12.2156875</v>
      </c>
      <c r="AO366">
        <v>12.3555821428571</v>
      </c>
      <c r="AP366">
        <v>17.595826785714198</v>
      </c>
      <c r="AQ366" t="s">
        <v>398</v>
      </c>
      <c r="AR366" t="s">
        <v>1100</v>
      </c>
      <c r="AS366" t="s">
        <v>37</v>
      </c>
    </row>
    <row r="367" spans="1:45" x14ac:dyDescent="0.2">
      <c r="A367" t="s">
        <v>377</v>
      </c>
      <c r="B367" t="s">
        <v>6</v>
      </c>
      <c r="C367">
        <v>64</v>
      </c>
      <c r="D367">
        <v>250</v>
      </c>
      <c r="E367" t="s">
        <v>7</v>
      </c>
      <c r="F367">
        <v>257</v>
      </c>
      <c r="G367">
        <v>48</v>
      </c>
      <c r="H367">
        <v>21</v>
      </c>
      <c r="I367">
        <v>10</v>
      </c>
      <c r="J367">
        <v>11</v>
      </c>
      <c r="K367">
        <v>19</v>
      </c>
      <c r="L367">
        <v>28</v>
      </c>
      <c r="M367">
        <v>18</v>
      </c>
      <c r="N367">
        <v>9</v>
      </c>
      <c r="O367">
        <v>12</v>
      </c>
      <c r="P367">
        <v>227</v>
      </c>
      <c r="Q367">
        <v>24</v>
      </c>
      <c r="R367">
        <v>32</v>
      </c>
      <c r="S367">
        <v>101</v>
      </c>
      <c r="T367">
        <v>17</v>
      </c>
      <c r="U367">
        <v>18</v>
      </c>
      <c r="V367">
        <v>6</v>
      </c>
      <c r="W367">
        <v>3</v>
      </c>
      <c r="X367" t="s">
        <v>8</v>
      </c>
      <c r="Y367">
        <v>14.404457142857099</v>
      </c>
      <c r="Z367">
        <v>326.99542857142802</v>
      </c>
      <c r="AA367">
        <v>39.7294571428571</v>
      </c>
      <c r="AB367">
        <v>118.701171428571</v>
      </c>
      <c r="AC367">
        <v>22.1459714285714</v>
      </c>
      <c r="AD367">
        <v>30.1687571428571</v>
      </c>
      <c r="AE367">
        <v>16.6899571428571</v>
      </c>
      <c r="AF367">
        <v>10.2364314285714</v>
      </c>
      <c r="AG367">
        <v>5.8862357142857098</v>
      </c>
      <c r="AH367">
        <v>11.511931428571399</v>
      </c>
      <c r="AI367">
        <v>4.5401085714285703</v>
      </c>
      <c r="AJ367">
        <v>3.5959085714285699</v>
      </c>
      <c r="AK367">
        <v>341.47300000000001</v>
      </c>
      <c r="AL367">
        <v>64.591128571428499</v>
      </c>
      <c r="AM367">
        <v>26.8010428571428</v>
      </c>
      <c r="AN367">
        <v>12.215688571428499</v>
      </c>
      <c r="AO367">
        <v>12.0810142857142</v>
      </c>
      <c r="AP367">
        <v>17.830442857142799</v>
      </c>
      <c r="AQ367" t="s">
        <v>399</v>
      </c>
      <c r="AR367" t="s">
        <v>1100</v>
      </c>
      <c r="AS367" t="s">
        <v>37</v>
      </c>
    </row>
    <row r="368" spans="1:45" x14ac:dyDescent="0.2">
      <c r="A368" t="s">
        <v>377</v>
      </c>
      <c r="B368" t="s">
        <v>6</v>
      </c>
      <c r="C368">
        <v>64</v>
      </c>
      <c r="D368">
        <v>150</v>
      </c>
      <c r="E368" t="s">
        <v>7</v>
      </c>
      <c r="F368">
        <v>662</v>
      </c>
      <c r="G368">
        <v>99</v>
      </c>
      <c r="H368">
        <v>24</v>
      </c>
      <c r="I368">
        <v>16</v>
      </c>
      <c r="J368">
        <v>25</v>
      </c>
      <c r="K368">
        <v>15</v>
      </c>
      <c r="L368">
        <v>238</v>
      </c>
      <c r="M368">
        <v>80</v>
      </c>
      <c r="N368">
        <v>16</v>
      </c>
      <c r="O368">
        <v>46</v>
      </c>
      <c r="P368">
        <v>9</v>
      </c>
      <c r="Q368">
        <v>226</v>
      </c>
      <c r="R368">
        <v>30</v>
      </c>
      <c r="S368">
        <v>25</v>
      </c>
      <c r="T368">
        <v>28</v>
      </c>
      <c r="U368">
        <v>7</v>
      </c>
      <c r="V368">
        <v>11</v>
      </c>
      <c r="W368">
        <v>3</v>
      </c>
      <c r="X368" t="s">
        <v>8</v>
      </c>
      <c r="Y368">
        <v>42.679880952380898</v>
      </c>
      <c r="Z368">
        <v>21.607628571428499</v>
      </c>
      <c r="AA368">
        <v>62.077261904761897</v>
      </c>
      <c r="AB368">
        <v>48.969119047619003</v>
      </c>
      <c r="AC368">
        <v>60.792880952380898</v>
      </c>
      <c r="AD368">
        <v>19.5538214285714</v>
      </c>
      <c r="AE368">
        <v>236.44114285714201</v>
      </c>
      <c r="AF368">
        <v>75.825428571428503</v>
      </c>
      <c r="AG368">
        <v>37.606499999999997</v>
      </c>
      <c r="AH368">
        <v>180.67335714285699</v>
      </c>
      <c r="AI368">
        <v>13.8725523809523</v>
      </c>
      <c r="AJ368">
        <v>5.9931809523809498</v>
      </c>
      <c r="AK368">
        <v>1465.9866666666601</v>
      </c>
      <c r="AL368">
        <v>222.031976190476</v>
      </c>
      <c r="AM368">
        <v>51.049619047618997</v>
      </c>
      <c r="AN368">
        <v>32.575166666666597</v>
      </c>
      <c r="AO368">
        <v>45.761428571428503</v>
      </c>
      <c r="AP368">
        <v>23.461102380952301</v>
      </c>
      <c r="AQ368" t="s">
        <v>400</v>
      </c>
      <c r="AR368" t="s">
        <v>1100</v>
      </c>
      <c r="AS368" t="s">
        <v>41</v>
      </c>
    </row>
    <row r="369" spans="1:45" x14ac:dyDescent="0.2">
      <c r="A369" t="s">
        <v>377</v>
      </c>
      <c r="B369" t="s">
        <v>6</v>
      </c>
      <c r="C369">
        <v>64</v>
      </c>
      <c r="D369">
        <v>200</v>
      </c>
      <c r="E369" t="s">
        <v>7</v>
      </c>
      <c r="F369">
        <v>879</v>
      </c>
      <c r="G369">
        <v>132</v>
      </c>
      <c r="H369">
        <v>41</v>
      </c>
      <c r="I369">
        <v>22</v>
      </c>
      <c r="J369">
        <v>34</v>
      </c>
      <c r="K369">
        <v>20</v>
      </c>
      <c r="L369">
        <v>316</v>
      </c>
      <c r="M369">
        <v>106</v>
      </c>
      <c r="N369">
        <v>21</v>
      </c>
      <c r="O369">
        <v>62</v>
      </c>
      <c r="P369">
        <v>17</v>
      </c>
      <c r="Q369">
        <v>291</v>
      </c>
      <c r="R369">
        <v>38</v>
      </c>
      <c r="S369">
        <v>32</v>
      </c>
      <c r="T369">
        <v>39</v>
      </c>
      <c r="U369">
        <v>10</v>
      </c>
      <c r="V369">
        <v>16</v>
      </c>
      <c r="W369">
        <v>5</v>
      </c>
      <c r="X369" t="s">
        <v>8</v>
      </c>
      <c r="Y369">
        <v>42.012999999999998</v>
      </c>
      <c r="Z369">
        <v>30.610803571428502</v>
      </c>
      <c r="AA369">
        <v>58.973392857142798</v>
      </c>
      <c r="AB369">
        <v>47.010375000000003</v>
      </c>
      <c r="AC369">
        <v>63.5068392857142</v>
      </c>
      <c r="AD369">
        <v>20.950517857142799</v>
      </c>
      <c r="AE369">
        <v>235.44767857142801</v>
      </c>
      <c r="AF369">
        <v>75.351517857142795</v>
      </c>
      <c r="AG369">
        <v>38.015267857142803</v>
      </c>
      <c r="AH369">
        <v>174.47769642857099</v>
      </c>
      <c r="AI369">
        <v>15.133692857142799</v>
      </c>
      <c r="AJ369">
        <v>7.4914767857142799</v>
      </c>
      <c r="AK369">
        <v>1459.89678571428</v>
      </c>
      <c r="AL369">
        <v>222.031964285714</v>
      </c>
      <c r="AM369">
        <v>65.407321428571393</v>
      </c>
      <c r="AN369">
        <v>33.593142857142801</v>
      </c>
      <c r="AO369">
        <v>46.676642857142802</v>
      </c>
      <c r="AP369">
        <v>23.461107142857099</v>
      </c>
      <c r="AQ369" t="s">
        <v>401</v>
      </c>
      <c r="AR369" t="s">
        <v>1100</v>
      </c>
      <c r="AS369" t="s">
        <v>41</v>
      </c>
    </row>
    <row r="370" spans="1:45" x14ac:dyDescent="0.2">
      <c r="A370" t="s">
        <v>377</v>
      </c>
      <c r="B370" t="s">
        <v>6</v>
      </c>
      <c r="C370">
        <v>64</v>
      </c>
      <c r="D370">
        <v>250</v>
      </c>
      <c r="E370" t="s">
        <v>7</v>
      </c>
      <c r="F370">
        <v>1095</v>
      </c>
      <c r="G370">
        <v>166</v>
      </c>
      <c r="H370">
        <v>40</v>
      </c>
      <c r="I370">
        <v>27</v>
      </c>
      <c r="J370">
        <v>42</v>
      </c>
      <c r="K370">
        <v>25</v>
      </c>
      <c r="L370">
        <v>394</v>
      </c>
      <c r="M370">
        <v>133</v>
      </c>
      <c r="N370">
        <v>27</v>
      </c>
      <c r="O370">
        <v>77</v>
      </c>
      <c r="P370">
        <v>15</v>
      </c>
      <c r="Q370">
        <v>376</v>
      </c>
      <c r="R370">
        <v>49</v>
      </c>
      <c r="S370">
        <v>41</v>
      </c>
      <c r="T370">
        <v>50</v>
      </c>
      <c r="U370">
        <v>12</v>
      </c>
      <c r="V370">
        <v>19</v>
      </c>
      <c r="W370">
        <v>6</v>
      </c>
      <c r="X370" t="s">
        <v>8</v>
      </c>
      <c r="Y370">
        <v>43.213371428571399</v>
      </c>
      <c r="Z370">
        <v>21.607628571428499</v>
      </c>
      <c r="AA370">
        <v>60.835728571428497</v>
      </c>
      <c r="AB370">
        <v>48.185614285714202</v>
      </c>
      <c r="AC370">
        <v>65.135228571428499</v>
      </c>
      <c r="AD370">
        <v>20.112500000000001</v>
      </c>
      <c r="AE370">
        <v>234.85157142857099</v>
      </c>
      <c r="AF370">
        <v>75.635857142857105</v>
      </c>
      <c r="AG370">
        <v>37.770014285714197</v>
      </c>
      <c r="AH370">
        <v>180.353571428571</v>
      </c>
      <c r="AI370">
        <v>14.3770142857142</v>
      </c>
      <c r="AJ370">
        <v>7.1918185714285698</v>
      </c>
      <c r="AK370">
        <v>1454.9142857142799</v>
      </c>
      <c r="AL370">
        <v>223.377571428571</v>
      </c>
      <c r="AM370">
        <v>51.049614285714199</v>
      </c>
      <c r="AN370">
        <v>32.982357142857097</v>
      </c>
      <c r="AO370">
        <v>46.127514285714199</v>
      </c>
      <c r="AP370">
        <v>23.461099999999998</v>
      </c>
      <c r="AQ370" t="s">
        <v>402</v>
      </c>
      <c r="AR370" t="s">
        <v>1100</v>
      </c>
      <c r="AS370" t="s">
        <v>41</v>
      </c>
    </row>
    <row r="371" spans="1:45" x14ac:dyDescent="0.2">
      <c r="A371" t="s">
        <v>377</v>
      </c>
      <c r="B371" t="s">
        <v>6</v>
      </c>
      <c r="C371">
        <v>64</v>
      </c>
      <c r="D371">
        <v>150</v>
      </c>
      <c r="E371" t="s">
        <v>7</v>
      </c>
      <c r="F371">
        <v>135</v>
      </c>
      <c r="G371">
        <v>17</v>
      </c>
      <c r="H371">
        <v>11</v>
      </c>
      <c r="I371">
        <v>7</v>
      </c>
      <c r="J371">
        <v>11</v>
      </c>
      <c r="K371">
        <v>10</v>
      </c>
      <c r="L371">
        <v>88</v>
      </c>
      <c r="M371">
        <v>29</v>
      </c>
      <c r="N371">
        <v>12</v>
      </c>
      <c r="O371">
        <v>15</v>
      </c>
      <c r="P371">
        <v>21</v>
      </c>
      <c r="Q371">
        <v>100</v>
      </c>
      <c r="R371">
        <v>20</v>
      </c>
      <c r="S371">
        <v>26</v>
      </c>
      <c r="T371">
        <v>22</v>
      </c>
      <c r="U371">
        <v>14</v>
      </c>
      <c r="V371">
        <v>5</v>
      </c>
      <c r="W371">
        <v>2</v>
      </c>
      <c r="X371" t="s">
        <v>8</v>
      </c>
      <c r="Y371">
        <v>32.0099047619047</v>
      </c>
      <c r="Z371">
        <v>50.417809523809503</v>
      </c>
      <c r="AA371">
        <v>41.384857142857101</v>
      </c>
      <c r="AB371">
        <v>50.927904761904699</v>
      </c>
      <c r="AC371">
        <v>47.765833333333298</v>
      </c>
      <c r="AD371">
        <v>39.1076428571428</v>
      </c>
      <c r="AE371">
        <v>87.423619047618999</v>
      </c>
      <c r="AF371">
        <v>27.4867142857142</v>
      </c>
      <c r="AG371">
        <v>12.262990476190399</v>
      </c>
      <c r="AH371">
        <v>79.943976190476107</v>
      </c>
      <c r="AI371">
        <v>6.3057047619047601</v>
      </c>
      <c r="AJ371">
        <v>3.9954547619047598</v>
      </c>
      <c r="AK371">
        <v>298.95499999999998</v>
      </c>
      <c r="AL371">
        <v>38.126690476190397</v>
      </c>
      <c r="AM371">
        <v>23.3977404761904</v>
      </c>
      <c r="AN371">
        <v>14.251635714285699</v>
      </c>
      <c r="AO371">
        <v>20.135023809523801</v>
      </c>
      <c r="AP371">
        <v>15.6407357142857</v>
      </c>
      <c r="AQ371" t="s">
        <v>403</v>
      </c>
      <c r="AR371" t="s">
        <v>1100</v>
      </c>
      <c r="AS371" t="s">
        <v>45</v>
      </c>
    </row>
    <row r="372" spans="1:45" x14ac:dyDescent="0.2">
      <c r="A372" t="s">
        <v>377</v>
      </c>
      <c r="B372" t="s">
        <v>6</v>
      </c>
      <c r="C372">
        <v>64</v>
      </c>
      <c r="D372">
        <v>200</v>
      </c>
      <c r="E372" t="s">
        <v>7</v>
      </c>
      <c r="F372">
        <v>183</v>
      </c>
      <c r="G372">
        <v>24</v>
      </c>
      <c r="H372">
        <v>23</v>
      </c>
      <c r="I372">
        <v>9</v>
      </c>
      <c r="J372">
        <v>16</v>
      </c>
      <c r="K372">
        <v>14</v>
      </c>
      <c r="L372">
        <v>118</v>
      </c>
      <c r="M372">
        <v>39</v>
      </c>
      <c r="N372">
        <v>16</v>
      </c>
      <c r="O372">
        <v>20</v>
      </c>
      <c r="P372">
        <v>34</v>
      </c>
      <c r="Q372">
        <v>137</v>
      </c>
      <c r="R372">
        <v>28</v>
      </c>
      <c r="S372">
        <v>36</v>
      </c>
      <c r="T372">
        <v>32</v>
      </c>
      <c r="U372">
        <v>19</v>
      </c>
      <c r="V372">
        <v>7</v>
      </c>
      <c r="W372">
        <v>2</v>
      </c>
      <c r="X372" t="s">
        <v>8</v>
      </c>
      <c r="Y372">
        <v>32.009910714285702</v>
      </c>
      <c r="Z372">
        <v>61.221607142857103</v>
      </c>
      <c r="AA372">
        <v>43.454089285714197</v>
      </c>
      <c r="AB372">
        <v>52.886660714285703</v>
      </c>
      <c r="AC372">
        <v>52.108178571428503</v>
      </c>
      <c r="AD372">
        <v>39.805999999999997</v>
      </c>
      <c r="AE372">
        <v>87.920339285714206</v>
      </c>
      <c r="AF372">
        <v>27.7236607142857</v>
      </c>
      <c r="AG372">
        <v>12.2629910714285</v>
      </c>
      <c r="AH372">
        <v>82.142428571428496</v>
      </c>
      <c r="AI372">
        <v>6.6209910714285698</v>
      </c>
      <c r="AJ372">
        <v>2.9965910714285702</v>
      </c>
      <c r="AK372">
        <v>303.9375</v>
      </c>
      <c r="AL372">
        <v>40.369446428571401</v>
      </c>
      <c r="AM372">
        <v>36.691910714285697</v>
      </c>
      <c r="AN372">
        <v>13.742648214285699</v>
      </c>
      <c r="AO372">
        <v>21.965482142857098</v>
      </c>
      <c r="AP372">
        <v>16.422773214285701</v>
      </c>
      <c r="AQ372" t="s">
        <v>404</v>
      </c>
      <c r="AR372" t="s">
        <v>1100</v>
      </c>
      <c r="AS372" t="s">
        <v>45</v>
      </c>
    </row>
    <row r="373" spans="1:45" x14ac:dyDescent="0.2">
      <c r="A373" t="s">
        <v>377</v>
      </c>
      <c r="B373" t="s">
        <v>6</v>
      </c>
      <c r="C373">
        <v>64</v>
      </c>
      <c r="D373">
        <v>250</v>
      </c>
      <c r="E373" t="s">
        <v>7</v>
      </c>
      <c r="F373">
        <v>229</v>
      </c>
      <c r="G373">
        <v>30</v>
      </c>
      <c r="H373">
        <v>18</v>
      </c>
      <c r="I373">
        <v>11</v>
      </c>
      <c r="J373">
        <v>19</v>
      </c>
      <c r="K373">
        <v>17</v>
      </c>
      <c r="L373">
        <v>147</v>
      </c>
      <c r="M373">
        <v>49</v>
      </c>
      <c r="N373">
        <v>20</v>
      </c>
      <c r="O373">
        <v>25</v>
      </c>
      <c r="P373">
        <v>39</v>
      </c>
      <c r="Q373">
        <v>177</v>
      </c>
      <c r="R373">
        <v>37</v>
      </c>
      <c r="S373">
        <v>48</v>
      </c>
      <c r="T373">
        <v>41</v>
      </c>
      <c r="U373">
        <v>24</v>
      </c>
      <c r="V373">
        <v>9</v>
      </c>
      <c r="W373">
        <v>3</v>
      </c>
      <c r="X373" t="s">
        <v>8</v>
      </c>
      <c r="Y373">
        <v>32.009914285714203</v>
      </c>
      <c r="Z373">
        <v>56.179828571428502</v>
      </c>
      <c r="AA373">
        <v>45.937185714285697</v>
      </c>
      <c r="AB373">
        <v>56.412428571428499</v>
      </c>
      <c r="AC373">
        <v>53.410885714285698</v>
      </c>
      <c r="AD373">
        <v>40.225000000000001</v>
      </c>
      <c r="AE373">
        <v>87.622299999999996</v>
      </c>
      <c r="AF373">
        <v>27.865842857142798</v>
      </c>
      <c r="AG373">
        <v>12.2629914285714</v>
      </c>
      <c r="AH373">
        <v>84.900499999999994</v>
      </c>
      <c r="AI373">
        <v>6.81016142857142</v>
      </c>
      <c r="AJ373">
        <v>3.5959085714285699</v>
      </c>
      <c r="AK373">
        <v>304.26971428571397</v>
      </c>
      <c r="AL373">
        <v>40.369442857142801</v>
      </c>
      <c r="AM373">
        <v>22.972328571428498</v>
      </c>
      <c r="AN373">
        <v>13.437255714285699</v>
      </c>
      <c r="AO373">
        <v>20.8672</v>
      </c>
      <c r="AP373">
        <v>15.9535571428571</v>
      </c>
      <c r="AQ373" t="s">
        <v>405</v>
      </c>
      <c r="AR373" t="s">
        <v>1100</v>
      </c>
      <c r="AS373" t="s">
        <v>45</v>
      </c>
    </row>
    <row r="374" spans="1:45" x14ac:dyDescent="0.2">
      <c r="A374" t="s">
        <v>377</v>
      </c>
      <c r="B374" t="s">
        <v>6</v>
      </c>
      <c r="C374">
        <v>64</v>
      </c>
      <c r="D374">
        <v>150</v>
      </c>
      <c r="E374" t="s">
        <v>7</v>
      </c>
      <c r="F374">
        <v>36</v>
      </c>
      <c r="G374">
        <v>38</v>
      </c>
      <c r="H374">
        <v>44</v>
      </c>
      <c r="I374">
        <v>44</v>
      </c>
      <c r="J374">
        <v>18</v>
      </c>
      <c r="K374">
        <v>10</v>
      </c>
      <c r="L374">
        <v>32</v>
      </c>
      <c r="M374">
        <v>17</v>
      </c>
      <c r="N374">
        <v>6</v>
      </c>
      <c r="O374">
        <v>8</v>
      </c>
      <c r="P374">
        <v>3</v>
      </c>
      <c r="Q374">
        <v>9</v>
      </c>
      <c r="R374">
        <v>6</v>
      </c>
      <c r="S374">
        <v>7</v>
      </c>
      <c r="T374">
        <v>5</v>
      </c>
      <c r="U374">
        <v>4</v>
      </c>
      <c r="V374">
        <v>4</v>
      </c>
      <c r="W374">
        <v>2</v>
      </c>
      <c r="X374" t="s">
        <v>8</v>
      </c>
      <c r="Y374">
        <v>16.004954761904699</v>
      </c>
      <c r="Z374">
        <v>7.2025428571428503</v>
      </c>
      <c r="AA374">
        <v>12.415452380952299</v>
      </c>
      <c r="AB374">
        <v>13.7113571428571</v>
      </c>
      <c r="AC374">
        <v>10.855871428571399</v>
      </c>
      <c r="AD374">
        <v>11.1736119047619</v>
      </c>
      <c r="AE374">
        <v>31.7904047619047</v>
      </c>
      <c r="AF374">
        <v>16.112902380952299</v>
      </c>
      <c r="AG374">
        <v>6.5402619047619002</v>
      </c>
      <c r="AH374">
        <v>7.1949571428571399</v>
      </c>
      <c r="AI374">
        <v>5.0445642857142801</v>
      </c>
      <c r="AJ374">
        <v>3.9954547619047598</v>
      </c>
      <c r="AK374">
        <v>79.721333333333305</v>
      </c>
      <c r="AL374">
        <v>85.224380952380898</v>
      </c>
      <c r="AM374">
        <v>93.590952380952302</v>
      </c>
      <c r="AN374">
        <v>89.581714285714199</v>
      </c>
      <c r="AO374">
        <v>32.948214285714201</v>
      </c>
      <c r="AP374">
        <v>15.6407357142857</v>
      </c>
      <c r="AQ374" t="s">
        <v>406</v>
      </c>
      <c r="AR374" t="s">
        <v>1100</v>
      </c>
      <c r="AS374" t="s">
        <v>49</v>
      </c>
    </row>
    <row r="375" spans="1:45" x14ac:dyDescent="0.2">
      <c r="A375" t="s">
        <v>377</v>
      </c>
      <c r="B375" t="s">
        <v>6</v>
      </c>
      <c r="C375">
        <v>64</v>
      </c>
      <c r="D375">
        <v>200</v>
      </c>
      <c r="E375" t="s">
        <v>7</v>
      </c>
      <c r="F375">
        <v>47</v>
      </c>
      <c r="G375">
        <v>49</v>
      </c>
      <c r="H375">
        <v>29</v>
      </c>
      <c r="I375">
        <v>57</v>
      </c>
      <c r="J375">
        <v>24</v>
      </c>
      <c r="K375">
        <v>13</v>
      </c>
      <c r="L375">
        <v>42</v>
      </c>
      <c r="M375">
        <v>23</v>
      </c>
      <c r="N375">
        <v>8</v>
      </c>
      <c r="O375">
        <v>12</v>
      </c>
      <c r="P375">
        <v>4</v>
      </c>
      <c r="Q375">
        <v>11</v>
      </c>
      <c r="R375">
        <v>9</v>
      </c>
      <c r="S375">
        <v>9</v>
      </c>
      <c r="T375">
        <v>7</v>
      </c>
      <c r="U375">
        <v>5</v>
      </c>
      <c r="V375">
        <v>5</v>
      </c>
      <c r="W375">
        <v>2</v>
      </c>
      <c r="X375" t="s">
        <v>8</v>
      </c>
      <c r="Y375">
        <v>16.004953571428501</v>
      </c>
      <c r="Z375">
        <v>7.2025428571428503</v>
      </c>
      <c r="AA375">
        <v>13.967385714285699</v>
      </c>
      <c r="AB375">
        <v>13.221664285714199</v>
      </c>
      <c r="AC375">
        <v>11.398664285714201</v>
      </c>
      <c r="AD375">
        <v>10.475260714285699</v>
      </c>
      <c r="AE375">
        <v>31.293678571428501</v>
      </c>
      <c r="AF375">
        <v>16.3498553571428</v>
      </c>
      <c r="AG375">
        <v>7.3577946428571401</v>
      </c>
      <c r="AH375">
        <v>6.5953767857142802</v>
      </c>
      <c r="AI375">
        <v>4.7292785714285701</v>
      </c>
      <c r="AJ375">
        <v>2.9965910714285702</v>
      </c>
      <c r="AK375">
        <v>78.060464285714204</v>
      </c>
      <c r="AL375">
        <v>82.420946428571398</v>
      </c>
      <c r="AM375">
        <v>46.263714285714201</v>
      </c>
      <c r="AN375">
        <v>87.036767857142806</v>
      </c>
      <c r="AO375">
        <v>32.948214285714201</v>
      </c>
      <c r="AP375">
        <v>15.2497178571428</v>
      </c>
      <c r="AQ375" t="s">
        <v>407</v>
      </c>
      <c r="AR375" t="s">
        <v>1100</v>
      </c>
      <c r="AS375" t="s">
        <v>49</v>
      </c>
    </row>
    <row r="376" spans="1:45" x14ac:dyDescent="0.2">
      <c r="A376" t="s">
        <v>377</v>
      </c>
      <c r="B376" t="s">
        <v>6</v>
      </c>
      <c r="C376">
        <v>64</v>
      </c>
      <c r="D376">
        <v>250</v>
      </c>
      <c r="E376" t="s">
        <v>7</v>
      </c>
      <c r="F376">
        <v>58</v>
      </c>
      <c r="G376">
        <v>61</v>
      </c>
      <c r="H376">
        <v>36</v>
      </c>
      <c r="I376">
        <v>71</v>
      </c>
      <c r="J376">
        <v>30</v>
      </c>
      <c r="K376">
        <v>17</v>
      </c>
      <c r="L376">
        <v>52</v>
      </c>
      <c r="M376">
        <v>28</v>
      </c>
      <c r="N376">
        <v>10</v>
      </c>
      <c r="O376">
        <v>13</v>
      </c>
      <c r="P376">
        <v>4</v>
      </c>
      <c r="Q376">
        <v>14</v>
      </c>
      <c r="R376">
        <v>11</v>
      </c>
      <c r="S376">
        <v>11</v>
      </c>
      <c r="T376">
        <v>9</v>
      </c>
      <c r="U376">
        <v>7</v>
      </c>
      <c r="V376">
        <v>7</v>
      </c>
      <c r="W376">
        <v>3</v>
      </c>
      <c r="X376" t="s">
        <v>8</v>
      </c>
      <c r="Y376">
        <v>16.004957142857101</v>
      </c>
      <c r="Z376">
        <v>5.7620342857142797</v>
      </c>
      <c r="AA376">
        <v>13.656998571428501</v>
      </c>
      <c r="AB376">
        <v>12.927849999999999</v>
      </c>
      <c r="AC376">
        <v>11.72434</v>
      </c>
      <c r="AD376">
        <v>11.7322928571428</v>
      </c>
      <c r="AE376">
        <v>30.995642857142801</v>
      </c>
      <c r="AF376">
        <v>15.923342857142799</v>
      </c>
      <c r="AG376">
        <v>6.3767557142857099</v>
      </c>
      <c r="AH376">
        <v>6.7152928571428498</v>
      </c>
      <c r="AI376">
        <v>5.29679285714285</v>
      </c>
      <c r="AJ376">
        <v>3.5959085714285699</v>
      </c>
      <c r="AK376">
        <v>77.063942857142806</v>
      </c>
      <c r="AL376">
        <v>82.084542857142793</v>
      </c>
      <c r="AM376">
        <v>45.944657142857103</v>
      </c>
      <c r="AN376">
        <v>86.731385714285693</v>
      </c>
      <c r="AO376">
        <v>32.948214285714201</v>
      </c>
      <c r="AP376">
        <v>15.9535571428571</v>
      </c>
      <c r="AQ376" t="s">
        <v>408</v>
      </c>
      <c r="AR376" t="s">
        <v>1100</v>
      </c>
      <c r="AS376" t="s">
        <v>49</v>
      </c>
    </row>
    <row r="377" spans="1:45" x14ac:dyDescent="0.2">
      <c r="A377" t="s">
        <v>377</v>
      </c>
      <c r="B377" t="s">
        <v>6</v>
      </c>
      <c r="C377">
        <v>64</v>
      </c>
      <c r="D377">
        <v>150</v>
      </c>
      <c r="E377" t="s">
        <v>7</v>
      </c>
      <c r="F377">
        <v>36</v>
      </c>
      <c r="G377">
        <v>229</v>
      </c>
      <c r="H377">
        <v>597</v>
      </c>
      <c r="I377">
        <v>2071</v>
      </c>
      <c r="J377">
        <v>155</v>
      </c>
      <c r="K377">
        <v>17</v>
      </c>
      <c r="L377">
        <v>18</v>
      </c>
      <c r="M377">
        <v>17</v>
      </c>
      <c r="N377">
        <v>5</v>
      </c>
      <c r="O377">
        <v>37</v>
      </c>
      <c r="P377">
        <v>0</v>
      </c>
      <c r="Q377">
        <v>13</v>
      </c>
      <c r="R377">
        <v>20</v>
      </c>
      <c r="S377">
        <v>13</v>
      </c>
      <c r="T377">
        <v>6</v>
      </c>
      <c r="U377">
        <v>5</v>
      </c>
      <c r="V377">
        <v>6</v>
      </c>
      <c r="W377">
        <v>13</v>
      </c>
      <c r="X377" t="s">
        <v>8</v>
      </c>
      <c r="Y377">
        <v>13.3374619047619</v>
      </c>
      <c r="Z377">
        <v>0</v>
      </c>
      <c r="AA377">
        <v>41.384857142857101</v>
      </c>
      <c r="AB377">
        <v>25.4639523809523</v>
      </c>
      <c r="AC377">
        <v>13.0270452380952</v>
      </c>
      <c r="AD377">
        <v>13.9670142857142</v>
      </c>
      <c r="AE377">
        <v>17.882102380952301</v>
      </c>
      <c r="AF377">
        <v>16.112902380952299</v>
      </c>
      <c r="AG377">
        <v>30.2487142857142</v>
      </c>
      <c r="AH377">
        <v>10.392716666666599</v>
      </c>
      <c r="AI377">
        <v>7.5668476190476097</v>
      </c>
      <c r="AJ377">
        <v>25.970452380952299</v>
      </c>
      <c r="AK377">
        <v>79.721333333333305</v>
      </c>
      <c r="AL377">
        <v>513.58904761904705</v>
      </c>
      <c r="AM377">
        <v>1269.8592857142801</v>
      </c>
      <c r="AN377">
        <v>4216.4476190476098</v>
      </c>
      <c r="AO377">
        <v>283.720714285714</v>
      </c>
      <c r="AP377">
        <v>26.589261904761901</v>
      </c>
      <c r="AQ377" t="s">
        <v>409</v>
      </c>
      <c r="AR377" t="s">
        <v>1100</v>
      </c>
      <c r="AS377" t="s">
        <v>53</v>
      </c>
    </row>
    <row r="378" spans="1:45" x14ac:dyDescent="0.2">
      <c r="A378" t="s">
        <v>377</v>
      </c>
      <c r="B378" t="s">
        <v>6</v>
      </c>
      <c r="C378">
        <v>64</v>
      </c>
      <c r="D378">
        <v>200</v>
      </c>
      <c r="E378" t="s">
        <v>7</v>
      </c>
      <c r="F378">
        <v>47</v>
      </c>
      <c r="G378">
        <v>304</v>
      </c>
      <c r="H378">
        <v>789</v>
      </c>
      <c r="I378">
        <v>2768</v>
      </c>
      <c r="J378">
        <v>208</v>
      </c>
      <c r="K378">
        <v>22</v>
      </c>
      <c r="L378">
        <v>24</v>
      </c>
      <c r="M378">
        <v>23</v>
      </c>
      <c r="N378">
        <v>7</v>
      </c>
      <c r="O378">
        <v>50</v>
      </c>
      <c r="P378">
        <v>8</v>
      </c>
      <c r="Q378">
        <v>17</v>
      </c>
      <c r="R378">
        <v>26</v>
      </c>
      <c r="S378">
        <v>18</v>
      </c>
      <c r="T378">
        <v>9</v>
      </c>
      <c r="U378">
        <v>6</v>
      </c>
      <c r="V378">
        <v>8</v>
      </c>
      <c r="W378">
        <v>18</v>
      </c>
      <c r="X378" t="s">
        <v>8</v>
      </c>
      <c r="Y378">
        <v>14.0043357142857</v>
      </c>
      <c r="Z378">
        <v>14.405085714285701</v>
      </c>
      <c r="AA378">
        <v>40.350232142857102</v>
      </c>
      <c r="AB378">
        <v>26.443321428571402</v>
      </c>
      <c r="AC378">
        <v>14.655424999999999</v>
      </c>
      <c r="AD378">
        <v>12.5703125</v>
      </c>
      <c r="AE378">
        <v>17.882107142857102</v>
      </c>
      <c r="AF378">
        <v>16.3498553571428</v>
      </c>
      <c r="AG378">
        <v>30.657482142857098</v>
      </c>
      <c r="AH378">
        <v>10.1928553571428</v>
      </c>
      <c r="AI378">
        <v>7.5668464285714201</v>
      </c>
      <c r="AJ378">
        <v>26.969321428571401</v>
      </c>
      <c r="AK378">
        <v>78.060464285714204</v>
      </c>
      <c r="AL378">
        <v>511.34642857142802</v>
      </c>
      <c r="AM378">
        <v>1258.69214285714</v>
      </c>
      <c r="AN378">
        <v>4226.6285714285696</v>
      </c>
      <c r="AO378">
        <v>285.55124999999998</v>
      </c>
      <c r="AP378">
        <v>25.807214285714199</v>
      </c>
      <c r="AQ378" t="s">
        <v>410</v>
      </c>
      <c r="AR378" t="s">
        <v>1100</v>
      </c>
      <c r="AS378" t="s">
        <v>53</v>
      </c>
    </row>
    <row r="379" spans="1:45" x14ac:dyDescent="0.2">
      <c r="A379" t="s">
        <v>377</v>
      </c>
      <c r="B379" t="s">
        <v>6</v>
      </c>
      <c r="C379">
        <v>64</v>
      </c>
      <c r="D379">
        <v>250</v>
      </c>
      <c r="E379" t="s">
        <v>7</v>
      </c>
      <c r="F379">
        <v>60</v>
      </c>
      <c r="G379">
        <v>378</v>
      </c>
      <c r="H379">
        <v>981</v>
      </c>
      <c r="I379">
        <v>3465</v>
      </c>
      <c r="J379">
        <v>260</v>
      </c>
      <c r="K379">
        <v>28</v>
      </c>
      <c r="L379">
        <v>31</v>
      </c>
      <c r="M379">
        <v>29</v>
      </c>
      <c r="N379">
        <v>9</v>
      </c>
      <c r="O379">
        <v>62</v>
      </c>
      <c r="P379">
        <v>10</v>
      </c>
      <c r="Q379">
        <v>22</v>
      </c>
      <c r="R379">
        <v>34</v>
      </c>
      <c r="S379">
        <v>23</v>
      </c>
      <c r="T379">
        <v>11</v>
      </c>
      <c r="U379">
        <v>8</v>
      </c>
      <c r="V379">
        <v>10</v>
      </c>
      <c r="W379">
        <v>22</v>
      </c>
      <c r="X379" t="s">
        <v>8</v>
      </c>
      <c r="Y379">
        <v>14.404457142857099</v>
      </c>
      <c r="Z379">
        <v>14.405085714285701</v>
      </c>
      <c r="AA379">
        <v>42.2125428571428</v>
      </c>
      <c r="AB379">
        <v>27.030957142857101</v>
      </c>
      <c r="AC379">
        <v>14.329757142857099</v>
      </c>
      <c r="AD379">
        <v>13.408334285714201</v>
      </c>
      <c r="AE379">
        <v>18.4781714285714</v>
      </c>
      <c r="AF379">
        <v>16.492028571428499</v>
      </c>
      <c r="AG379">
        <v>30.412214285714199</v>
      </c>
      <c r="AH379">
        <v>10.5526028571428</v>
      </c>
      <c r="AI379">
        <v>7.5668471428571404</v>
      </c>
      <c r="AJ379">
        <v>26.37</v>
      </c>
      <c r="AK379">
        <v>79.7213142857143</v>
      </c>
      <c r="AL379">
        <v>508.65499999999997</v>
      </c>
      <c r="AM379">
        <v>1251.99185714285</v>
      </c>
      <c r="AN379">
        <v>4232.7357142857099</v>
      </c>
      <c r="AO379">
        <v>285.55128571428497</v>
      </c>
      <c r="AP379">
        <v>26.276442857142801</v>
      </c>
      <c r="AQ379" t="s">
        <v>411</v>
      </c>
      <c r="AR379" t="s">
        <v>1100</v>
      </c>
      <c r="AS379" t="s">
        <v>53</v>
      </c>
    </row>
    <row r="380" spans="1:45" x14ac:dyDescent="0.2">
      <c r="A380" t="s">
        <v>377</v>
      </c>
      <c r="B380" t="s">
        <v>6</v>
      </c>
      <c r="C380">
        <v>64</v>
      </c>
      <c r="D380">
        <v>150</v>
      </c>
      <c r="E380" t="s">
        <v>7</v>
      </c>
      <c r="F380">
        <v>12</v>
      </c>
      <c r="G380">
        <v>498</v>
      </c>
      <c r="H380">
        <v>11359</v>
      </c>
      <c r="I380">
        <v>265</v>
      </c>
      <c r="J380">
        <v>158</v>
      </c>
      <c r="K380">
        <v>70</v>
      </c>
      <c r="L380">
        <v>20</v>
      </c>
      <c r="M380">
        <v>12</v>
      </c>
      <c r="N380">
        <v>6</v>
      </c>
      <c r="O380">
        <v>8</v>
      </c>
      <c r="P380">
        <v>15</v>
      </c>
      <c r="Q380">
        <v>20</v>
      </c>
      <c r="R380">
        <v>55</v>
      </c>
      <c r="S380">
        <v>42</v>
      </c>
      <c r="T380">
        <v>9</v>
      </c>
      <c r="U380">
        <v>6</v>
      </c>
      <c r="V380">
        <v>6</v>
      </c>
      <c r="W380">
        <v>5</v>
      </c>
      <c r="X380" t="s">
        <v>8</v>
      </c>
      <c r="Y380">
        <v>16.004954761904699</v>
      </c>
      <c r="Z380">
        <v>36.012714285714203</v>
      </c>
      <c r="AA380">
        <v>113.808333333333</v>
      </c>
      <c r="AB380">
        <v>82.268142857142806</v>
      </c>
      <c r="AC380">
        <v>19.540566666666599</v>
      </c>
      <c r="AD380">
        <v>16.7604166666666</v>
      </c>
      <c r="AE380">
        <v>19.869002380952299</v>
      </c>
      <c r="AF380">
        <v>11.373811904761901</v>
      </c>
      <c r="AG380">
        <v>6.5402619047619002</v>
      </c>
      <c r="AH380">
        <v>15.9887928571428</v>
      </c>
      <c r="AI380">
        <v>7.5668476190476097</v>
      </c>
      <c r="AJ380">
        <v>9.9886357142857101</v>
      </c>
      <c r="AK380">
        <v>26.573785714285702</v>
      </c>
      <c r="AL380">
        <v>1116.88809523809</v>
      </c>
      <c r="AM380">
        <v>24161.357142857101</v>
      </c>
      <c r="AN380">
        <v>539.52619047618998</v>
      </c>
      <c r="AO380">
        <v>289.212142857142</v>
      </c>
      <c r="AP380">
        <v>109.485166666666</v>
      </c>
      <c r="AQ380" t="s">
        <v>412</v>
      </c>
      <c r="AR380" t="s">
        <v>1100</v>
      </c>
      <c r="AS380" t="s">
        <v>57</v>
      </c>
    </row>
    <row r="381" spans="1:45" x14ac:dyDescent="0.2">
      <c r="A381" t="s">
        <v>377</v>
      </c>
      <c r="B381" t="s">
        <v>6</v>
      </c>
      <c r="C381">
        <v>64</v>
      </c>
      <c r="D381">
        <v>200</v>
      </c>
      <c r="E381" t="s">
        <v>7</v>
      </c>
      <c r="F381">
        <v>16</v>
      </c>
      <c r="G381">
        <v>663</v>
      </c>
      <c r="H381">
        <v>15080</v>
      </c>
      <c r="I381">
        <v>353</v>
      </c>
      <c r="J381">
        <v>212</v>
      </c>
      <c r="K381">
        <v>94</v>
      </c>
      <c r="L381">
        <v>26</v>
      </c>
      <c r="M381">
        <v>16</v>
      </c>
      <c r="N381">
        <v>8</v>
      </c>
      <c r="O381">
        <v>15</v>
      </c>
      <c r="P381">
        <v>21</v>
      </c>
      <c r="Q381">
        <v>25</v>
      </c>
      <c r="R381">
        <v>69</v>
      </c>
      <c r="S381">
        <v>53</v>
      </c>
      <c r="T381">
        <v>13</v>
      </c>
      <c r="U381">
        <v>8</v>
      </c>
      <c r="V381">
        <v>8</v>
      </c>
      <c r="W381">
        <v>6</v>
      </c>
      <c r="X381" t="s">
        <v>8</v>
      </c>
      <c r="Y381">
        <v>16.004953571428501</v>
      </c>
      <c r="Z381">
        <v>37.8133571428571</v>
      </c>
      <c r="AA381">
        <v>107.083285714285</v>
      </c>
      <c r="AB381">
        <v>77.860910714285694</v>
      </c>
      <c r="AC381">
        <v>21.168946428571399</v>
      </c>
      <c r="AD381">
        <v>16.760417857142802</v>
      </c>
      <c r="AE381">
        <v>19.372285714285699</v>
      </c>
      <c r="AF381">
        <v>11.3738125</v>
      </c>
      <c r="AG381">
        <v>9.1972428571428502</v>
      </c>
      <c r="AH381">
        <v>14.9894928571428</v>
      </c>
      <c r="AI381">
        <v>7.5668464285714201</v>
      </c>
      <c r="AJ381">
        <v>8.9897732142857105</v>
      </c>
      <c r="AK381">
        <v>26.573767857142801</v>
      </c>
      <c r="AL381">
        <v>1115.2060714285701</v>
      </c>
      <c r="AM381">
        <v>24057.125</v>
      </c>
      <c r="AN381">
        <v>539.01714285714297</v>
      </c>
      <c r="AO381">
        <v>291.042499999999</v>
      </c>
      <c r="AP381">
        <v>110.267196428571</v>
      </c>
      <c r="AQ381" t="s">
        <v>413</v>
      </c>
      <c r="AR381" t="s">
        <v>1100</v>
      </c>
      <c r="AS381" t="s">
        <v>57</v>
      </c>
    </row>
    <row r="382" spans="1:45" x14ac:dyDescent="0.2">
      <c r="A382" t="s">
        <v>377</v>
      </c>
      <c r="B382" t="s">
        <v>6</v>
      </c>
      <c r="C382">
        <v>64</v>
      </c>
      <c r="D382">
        <v>250</v>
      </c>
      <c r="E382" t="s">
        <v>7</v>
      </c>
      <c r="F382">
        <v>21</v>
      </c>
      <c r="G382">
        <v>830</v>
      </c>
      <c r="H382">
        <v>18794</v>
      </c>
      <c r="I382">
        <v>441</v>
      </c>
      <c r="J382">
        <v>265</v>
      </c>
      <c r="K382">
        <v>117</v>
      </c>
      <c r="L382">
        <v>33</v>
      </c>
      <c r="M382">
        <v>20</v>
      </c>
      <c r="N382">
        <v>10</v>
      </c>
      <c r="O382">
        <v>13</v>
      </c>
      <c r="P382">
        <v>26</v>
      </c>
      <c r="Q382">
        <v>32</v>
      </c>
      <c r="R382">
        <v>86</v>
      </c>
      <c r="S382">
        <v>67</v>
      </c>
      <c r="T382">
        <v>16</v>
      </c>
      <c r="U382">
        <v>10</v>
      </c>
      <c r="V382">
        <v>10</v>
      </c>
      <c r="W382">
        <v>8</v>
      </c>
      <c r="X382" t="s">
        <v>8</v>
      </c>
      <c r="Y382">
        <v>16.004957142857101</v>
      </c>
      <c r="Z382">
        <v>37.453228571428497</v>
      </c>
      <c r="AA382">
        <v>106.772899999999</v>
      </c>
      <c r="AB382">
        <v>78.742357142857102</v>
      </c>
      <c r="AC382">
        <v>20.843271428571398</v>
      </c>
      <c r="AD382">
        <v>16.760414285714202</v>
      </c>
      <c r="AE382">
        <v>19.670314285714198</v>
      </c>
      <c r="AF382">
        <v>11.3738128571428</v>
      </c>
      <c r="AG382">
        <v>6.3767557142857099</v>
      </c>
      <c r="AH382">
        <v>15.3492428571428</v>
      </c>
      <c r="AI382">
        <v>7.5668471428571404</v>
      </c>
      <c r="AJ382">
        <v>9.5890900000000006</v>
      </c>
      <c r="AK382">
        <v>27.902457142857099</v>
      </c>
      <c r="AL382">
        <v>1116.8879999999999</v>
      </c>
      <c r="AM382">
        <v>23985.657142857101</v>
      </c>
      <c r="AN382">
        <v>538.71185714285696</v>
      </c>
      <c r="AO382">
        <v>291.04257142857102</v>
      </c>
      <c r="AP382">
        <v>109.797957142857</v>
      </c>
      <c r="AQ382" t="s">
        <v>414</v>
      </c>
      <c r="AR382" t="s">
        <v>1100</v>
      </c>
      <c r="AS382" t="s">
        <v>57</v>
      </c>
    </row>
    <row r="383" spans="1:45" x14ac:dyDescent="0.2">
      <c r="A383" t="s">
        <v>377</v>
      </c>
      <c r="B383" t="s">
        <v>6</v>
      </c>
      <c r="C383">
        <v>64</v>
      </c>
      <c r="D383">
        <v>150</v>
      </c>
      <c r="E383" t="s">
        <v>7</v>
      </c>
      <c r="F383">
        <v>13</v>
      </c>
      <c r="G383">
        <v>40</v>
      </c>
      <c r="H383">
        <v>372</v>
      </c>
      <c r="I383">
        <v>3106</v>
      </c>
      <c r="J383">
        <v>382</v>
      </c>
      <c r="K383">
        <v>41</v>
      </c>
      <c r="L383">
        <v>220</v>
      </c>
      <c r="M383">
        <v>205</v>
      </c>
      <c r="N383">
        <v>21</v>
      </c>
      <c r="O383">
        <v>110</v>
      </c>
      <c r="P383">
        <v>17</v>
      </c>
      <c r="Q383">
        <v>296</v>
      </c>
      <c r="R383">
        <v>87</v>
      </c>
      <c r="S383">
        <v>41</v>
      </c>
      <c r="T383">
        <v>30</v>
      </c>
      <c r="U383">
        <v>8</v>
      </c>
      <c r="V383">
        <v>30</v>
      </c>
      <c r="W383">
        <v>17</v>
      </c>
      <c r="X383" t="s">
        <v>8</v>
      </c>
      <c r="Y383">
        <v>56.017333333333298</v>
      </c>
      <c r="Z383">
        <v>40.814404761904697</v>
      </c>
      <c r="AA383">
        <v>180.02407142857101</v>
      </c>
      <c r="AB383">
        <v>80.309357142857095</v>
      </c>
      <c r="AC383">
        <v>65.135214285714198</v>
      </c>
      <c r="AD383">
        <v>22.3472238095238</v>
      </c>
      <c r="AE383">
        <v>218.55904761904699</v>
      </c>
      <c r="AF383">
        <v>194.30264285714199</v>
      </c>
      <c r="AG383">
        <v>89.928619047618994</v>
      </c>
      <c r="AH383">
        <v>236.634142857142</v>
      </c>
      <c r="AI383">
        <v>37.834238095238099</v>
      </c>
      <c r="AJ383">
        <v>33.961357142857103</v>
      </c>
      <c r="AK383">
        <v>28.7882619047619</v>
      </c>
      <c r="AL383">
        <v>89.7098809523809</v>
      </c>
      <c r="AM383">
        <v>791.269047619047</v>
      </c>
      <c r="AN383">
        <v>6323.6547619047597</v>
      </c>
      <c r="AO383">
        <v>699.23452380952301</v>
      </c>
      <c r="AP383">
        <v>64.127023809523806</v>
      </c>
      <c r="AQ383" t="s">
        <v>415</v>
      </c>
      <c r="AR383" t="s">
        <v>1100</v>
      </c>
      <c r="AS383" t="s">
        <v>61</v>
      </c>
    </row>
    <row r="384" spans="1:45" x14ac:dyDescent="0.2">
      <c r="A384" t="s">
        <v>377</v>
      </c>
      <c r="B384" t="s">
        <v>6</v>
      </c>
      <c r="C384">
        <v>64</v>
      </c>
      <c r="D384">
        <v>200</v>
      </c>
      <c r="E384" t="s">
        <v>7</v>
      </c>
      <c r="F384">
        <v>17</v>
      </c>
      <c r="G384">
        <v>54</v>
      </c>
      <c r="H384">
        <v>475</v>
      </c>
      <c r="I384">
        <v>4139</v>
      </c>
      <c r="J384">
        <v>511</v>
      </c>
      <c r="K384">
        <v>55</v>
      </c>
      <c r="L384">
        <v>291</v>
      </c>
      <c r="M384">
        <v>271</v>
      </c>
      <c r="N384">
        <v>27</v>
      </c>
      <c r="O384">
        <v>150</v>
      </c>
      <c r="P384">
        <v>24</v>
      </c>
      <c r="Q384">
        <v>372</v>
      </c>
      <c r="R384">
        <v>113</v>
      </c>
      <c r="S384">
        <v>55</v>
      </c>
      <c r="T384">
        <v>46</v>
      </c>
      <c r="U384">
        <v>10</v>
      </c>
      <c r="V384">
        <v>42</v>
      </c>
      <c r="W384">
        <v>23</v>
      </c>
      <c r="X384" t="s">
        <v>8</v>
      </c>
      <c r="Y384">
        <v>54.016714285714201</v>
      </c>
      <c r="Z384">
        <v>43.215249999999997</v>
      </c>
      <c r="AA384">
        <v>175.36828571428501</v>
      </c>
      <c r="AB384">
        <v>80.799053571428502</v>
      </c>
      <c r="AC384">
        <v>74.905500000000004</v>
      </c>
      <c r="AD384">
        <v>20.950517857142799</v>
      </c>
      <c r="AE384">
        <v>216.820535714285</v>
      </c>
      <c r="AF384">
        <v>192.64392857142801</v>
      </c>
      <c r="AG384">
        <v>91.972446428571402</v>
      </c>
      <c r="AH384">
        <v>223.043571428571</v>
      </c>
      <c r="AI384">
        <v>39.725946428571397</v>
      </c>
      <c r="AJ384">
        <v>34.460785714285699</v>
      </c>
      <c r="AK384">
        <v>28.234642857142799</v>
      </c>
      <c r="AL384">
        <v>90.831267857142805</v>
      </c>
      <c r="AM384">
        <v>757.76767857142795</v>
      </c>
      <c r="AN384">
        <v>6320.0910714285701</v>
      </c>
      <c r="AO384">
        <v>701.52249999999901</v>
      </c>
      <c r="AP384">
        <v>64.518035714285702</v>
      </c>
      <c r="AQ384" t="s">
        <v>416</v>
      </c>
      <c r="AR384" t="s">
        <v>1100</v>
      </c>
      <c r="AS384" t="s">
        <v>61</v>
      </c>
    </row>
    <row r="385" spans="1:45" x14ac:dyDescent="0.2">
      <c r="A385" t="s">
        <v>377</v>
      </c>
      <c r="B385" t="s">
        <v>6</v>
      </c>
      <c r="C385">
        <v>64</v>
      </c>
      <c r="D385">
        <v>250</v>
      </c>
      <c r="E385" t="s">
        <v>7</v>
      </c>
      <c r="F385">
        <v>21</v>
      </c>
      <c r="G385">
        <v>67</v>
      </c>
      <c r="H385">
        <v>592</v>
      </c>
      <c r="I385">
        <v>5172</v>
      </c>
      <c r="J385">
        <v>639</v>
      </c>
      <c r="K385">
        <v>69</v>
      </c>
      <c r="L385">
        <v>365</v>
      </c>
      <c r="M385">
        <v>340</v>
      </c>
      <c r="N385">
        <v>34</v>
      </c>
      <c r="O385">
        <v>191</v>
      </c>
      <c r="P385">
        <v>11</v>
      </c>
      <c r="Q385">
        <v>475</v>
      </c>
      <c r="R385">
        <v>146</v>
      </c>
      <c r="S385">
        <v>70</v>
      </c>
      <c r="T385">
        <v>55</v>
      </c>
      <c r="U385">
        <v>13</v>
      </c>
      <c r="V385">
        <v>52</v>
      </c>
      <c r="W385">
        <v>29</v>
      </c>
      <c r="X385" t="s">
        <v>8</v>
      </c>
      <c r="Y385">
        <v>54.416842857142797</v>
      </c>
      <c r="Z385">
        <v>15.845599999999999</v>
      </c>
      <c r="AA385">
        <v>181.26557142857101</v>
      </c>
      <c r="AB385">
        <v>82.268142857142806</v>
      </c>
      <c r="AC385">
        <v>71.648742857142807</v>
      </c>
      <c r="AD385">
        <v>21.788542857142801</v>
      </c>
      <c r="AE385">
        <v>217.56557142857099</v>
      </c>
      <c r="AF385">
        <v>193.35485714285701</v>
      </c>
      <c r="AG385">
        <v>93.689257142857102</v>
      </c>
      <c r="AH385">
        <v>227.84028571428499</v>
      </c>
      <c r="AI385">
        <v>39.3476</v>
      </c>
      <c r="AJ385">
        <v>34.760457142857099</v>
      </c>
      <c r="AK385">
        <v>27.902457142857099</v>
      </c>
      <c r="AL385">
        <v>90.158428571428502</v>
      </c>
      <c r="AM385">
        <v>755.53428571428503</v>
      </c>
      <c r="AN385">
        <v>6317.95285714285</v>
      </c>
      <c r="AO385">
        <v>701.79714285714203</v>
      </c>
      <c r="AP385">
        <v>64.752642857142803</v>
      </c>
      <c r="AQ385" t="s">
        <v>417</v>
      </c>
      <c r="AR385" t="s">
        <v>1100</v>
      </c>
      <c r="AS385" t="s">
        <v>61</v>
      </c>
    </row>
    <row r="386" spans="1:45" x14ac:dyDescent="0.2">
      <c r="A386" t="s">
        <v>377</v>
      </c>
      <c r="B386" t="s">
        <v>6</v>
      </c>
      <c r="C386">
        <v>64</v>
      </c>
      <c r="D386">
        <v>150</v>
      </c>
      <c r="E386" t="s">
        <v>7</v>
      </c>
      <c r="F386">
        <v>160</v>
      </c>
      <c r="G386">
        <v>988</v>
      </c>
      <c r="H386">
        <v>5627</v>
      </c>
      <c r="I386">
        <v>8740</v>
      </c>
      <c r="J386">
        <v>840</v>
      </c>
      <c r="K386">
        <v>72</v>
      </c>
      <c r="L386">
        <v>31</v>
      </c>
      <c r="M386">
        <v>44</v>
      </c>
      <c r="N386">
        <v>8</v>
      </c>
      <c r="O386">
        <v>117</v>
      </c>
      <c r="P386">
        <v>15</v>
      </c>
      <c r="Q386">
        <v>45</v>
      </c>
      <c r="R386">
        <v>101</v>
      </c>
      <c r="S386">
        <v>39</v>
      </c>
      <c r="T386">
        <v>12</v>
      </c>
      <c r="U386">
        <v>6</v>
      </c>
      <c r="V386">
        <v>18</v>
      </c>
      <c r="W386">
        <v>55</v>
      </c>
      <c r="X386" t="s">
        <v>8</v>
      </c>
      <c r="Y386">
        <v>21.339938095238001</v>
      </c>
      <c r="Z386">
        <v>36.012714285714203</v>
      </c>
      <c r="AA386">
        <v>208.99345238095199</v>
      </c>
      <c r="AB386">
        <v>76.391833333333295</v>
      </c>
      <c r="AC386">
        <v>26.054095238095201</v>
      </c>
      <c r="AD386">
        <v>16.7604166666666</v>
      </c>
      <c r="AE386">
        <v>30.796952380952298</v>
      </c>
      <c r="AF386">
        <v>41.703976190476098</v>
      </c>
      <c r="AG386">
        <v>95.651333333333298</v>
      </c>
      <c r="AH386">
        <v>35.974785714285701</v>
      </c>
      <c r="AI386">
        <v>22.700538095237999</v>
      </c>
      <c r="AJ386">
        <v>109.875</v>
      </c>
      <c r="AK386">
        <v>354.31690476190403</v>
      </c>
      <c r="AL386">
        <v>2215.8340476190401</v>
      </c>
      <c r="AM386">
        <v>11969.007142857099</v>
      </c>
      <c r="AN386">
        <v>17794.183333333302</v>
      </c>
      <c r="AO386">
        <v>1537.5835714285699</v>
      </c>
      <c r="AP386">
        <v>112.61330952380899</v>
      </c>
      <c r="AQ386" t="s">
        <v>418</v>
      </c>
      <c r="AR386" t="s">
        <v>1100</v>
      </c>
      <c r="AS386" t="s">
        <v>65</v>
      </c>
    </row>
    <row r="387" spans="1:45" x14ac:dyDescent="0.2">
      <c r="A387" t="s">
        <v>377</v>
      </c>
      <c r="B387" t="s">
        <v>6</v>
      </c>
      <c r="C387">
        <v>64</v>
      </c>
      <c r="D387">
        <v>200</v>
      </c>
      <c r="E387" t="s">
        <v>7</v>
      </c>
      <c r="F387">
        <v>213</v>
      </c>
      <c r="G387">
        <v>1319</v>
      </c>
      <c r="H387">
        <v>7478</v>
      </c>
      <c r="I387">
        <v>11653</v>
      </c>
      <c r="J387">
        <v>1122</v>
      </c>
      <c r="K387">
        <v>96</v>
      </c>
      <c r="L387">
        <v>41</v>
      </c>
      <c r="M387">
        <v>58</v>
      </c>
      <c r="N387">
        <v>10</v>
      </c>
      <c r="O387">
        <v>151</v>
      </c>
      <c r="P387">
        <v>21</v>
      </c>
      <c r="Q387">
        <v>59</v>
      </c>
      <c r="R387">
        <v>137</v>
      </c>
      <c r="S387">
        <v>52</v>
      </c>
      <c r="T387">
        <v>17</v>
      </c>
      <c r="U387">
        <v>8</v>
      </c>
      <c r="V387">
        <v>25</v>
      </c>
      <c r="W387">
        <v>74</v>
      </c>
      <c r="X387" t="s">
        <v>8</v>
      </c>
      <c r="Y387">
        <v>20.0061964285714</v>
      </c>
      <c r="Z387">
        <v>37.8133571428571</v>
      </c>
      <c r="AA387">
        <v>212.614642857142</v>
      </c>
      <c r="AB387">
        <v>76.391839285714198</v>
      </c>
      <c r="AC387">
        <v>27.6824642857142</v>
      </c>
      <c r="AD387">
        <v>16.760417857142802</v>
      </c>
      <c r="AE387">
        <v>30.548589285714201</v>
      </c>
      <c r="AF387">
        <v>41.230071428571399</v>
      </c>
      <c r="AG387">
        <v>92.585589285714207</v>
      </c>
      <c r="AH387">
        <v>35.3751964285714</v>
      </c>
      <c r="AI387">
        <v>23.6463928571428</v>
      </c>
      <c r="AJ387">
        <v>110.87385714285701</v>
      </c>
      <c r="AK387">
        <v>353.76339285714198</v>
      </c>
      <c r="AL387">
        <v>2218.6374999999998</v>
      </c>
      <c r="AM387">
        <v>11929.657142857101</v>
      </c>
      <c r="AN387">
        <v>17793.674999999999</v>
      </c>
      <c r="AO387">
        <v>1540.3292857142801</v>
      </c>
      <c r="AP387">
        <v>112.61330357142801</v>
      </c>
      <c r="AQ387" t="s">
        <v>419</v>
      </c>
      <c r="AR387" t="s">
        <v>1100</v>
      </c>
      <c r="AS387" t="s">
        <v>65</v>
      </c>
    </row>
    <row r="388" spans="1:45" x14ac:dyDescent="0.2">
      <c r="A388" t="s">
        <v>377</v>
      </c>
      <c r="B388" t="s">
        <v>6</v>
      </c>
      <c r="C388">
        <v>64</v>
      </c>
      <c r="D388">
        <v>250</v>
      </c>
      <c r="E388" t="s">
        <v>7</v>
      </c>
      <c r="F388">
        <v>268</v>
      </c>
      <c r="G388">
        <v>1653</v>
      </c>
      <c r="H388">
        <v>9330</v>
      </c>
      <c r="I388">
        <v>14566</v>
      </c>
      <c r="J388">
        <v>1404</v>
      </c>
      <c r="K388">
        <v>120</v>
      </c>
      <c r="L388">
        <v>51</v>
      </c>
      <c r="M388">
        <v>73</v>
      </c>
      <c r="N388">
        <v>13</v>
      </c>
      <c r="O388">
        <v>197</v>
      </c>
      <c r="P388">
        <v>25</v>
      </c>
      <c r="Q388">
        <v>74</v>
      </c>
      <c r="R388">
        <v>178</v>
      </c>
      <c r="S388">
        <v>67</v>
      </c>
      <c r="T388">
        <v>21</v>
      </c>
      <c r="U388">
        <v>11</v>
      </c>
      <c r="V388">
        <v>32</v>
      </c>
      <c r="W388">
        <v>94</v>
      </c>
      <c r="X388" t="s">
        <v>8</v>
      </c>
      <c r="Y388">
        <v>20.806442857142802</v>
      </c>
      <c r="Z388">
        <v>36.012714285714203</v>
      </c>
      <c r="AA388">
        <v>220.99514285714201</v>
      </c>
      <c r="AB388">
        <v>78.742357142857102</v>
      </c>
      <c r="AC388">
        <v>27.3568</v>
      </c>
      <c r="AD388">
        <v>18.436457142857101</v>
      </c>
      <c r="AE388">
        <v>30.399571428571399</v>
      </c>
      <c r="AF388">
        <v>41.514414285714203</v>
      </c>
      <c r="AG388">
        <v>96.632371428571403</v>
      </c>
      <c r="AH388">
        <v>35.495114285714202</v>
      </c>
      <c r="AI388">
        <v>24.2139142857142</v>
      </c>
      <c r="AJ388">
        <v>112.67181428571401</v>
      </c>
      <c r="AK388">
        <v>356.08857142857102</v>
      </c>
      <c r="AL388">
        <v>2224.3571428571399</v>
      </c>
      <c r="AM388">
        <v>11907.322857142801</v>
      </c>
      <c r="AN388">
        <v>17793.371428571401</v>
      </c>
      <c r="AO388">
        <v>1541.9771428571401</v>
      </c>
      <c r="AP388">
        <v>112.6133</v>
      </c>
      <c r="AQ388" t="s">
        <v>420</v>
      </c>
      <c r="AR388" t="s">
        <v>1100</v>
      </c>
      <c r="AS388" t="s">
        <v>65</v>
      </c>
    </row>
    <row r="389" spans="1:45" x14ac:dyDescent="0.2">
      <c r="A389" t="s">
        <v>377</v>
      </c>
      <c r="B389" t="s">
        <v>6</v>
      </c>
      <c r="C389">
        <v>64</v>
      </c>
      <c r="D389">
        <v>150</v>
      </c>
      <c r="E389" t="s">
        <v>7</v>
      </c>
      <c r="F389">
        <v>115</v>
      </c>
      <c r="G389">
        <v>450</v>
      </c>
      <c r="H389">
        <v>281</v>
      </c>
      <c r="I389">
        <v>967</v>
      </c>
      <c r="J389">
        <v>5919</v>
      </c>
      <c r="K389">
        <v>2087</v>
      </c>
      <c r="L389">
        <v>81</v>
      </c>
      <c r="M389">
        <v>25</v>
      </c>
      <c r="N389">
        <v>7</v>
      </c>
      <c r="O389">
        <v>18</v>
      </c>
      <c r="P389">
        <v>6</v>
      </c>
      <c r="Q389">
        <v>17</v>
      </c>
      <c r="R389">
        <v>45</v>
      </c>
      <c r="S389">
        <v>21</v>
      </c>
      <c r="T389">
        <v>8</v>
      </c>
      <c r="U389">
        <v>5</v>
      </c>
      <c r="V389">
        <v>11</v>
      </c>
      <c r="W389">
        <v>20</v>
      </c>
      <c r="X389" t="s">
        <v>8</v>
      </c>
      <c r="Y389">
        <v>18.672447619047599</v>
      </c>
      <c r="Z389">
        <v>14.405085714285701</v>
      </c>
      <c r="AA389">
        <v>93.115904761904702</v>
      </c>
      <c r="AB389">
        <v>41.134071428571403</v>
      </c>
      <c r="AC389">
        <v>17.369392857142799</v>
      </c>
      <c r="AD389">
        <v>13.9670142857142</v>
      </c>
      <c r="AE389">
        <v>80.469452380952305</v>
      </c>
      <c r="AF389">
        <v>23.695442857142801</v>
      </c>
      <c r="AG389">
        <v>14.7155904761904</v>
      </c>
      <c r="AH389">
        <v>13.5904738095238</v>
      </c>
      <c r="AI389">
        <v>13.8725523809523</v>
      </c>
      <c r="AJ389">
        <v>39.954547619047602</v>
      </c>
      <c r="AK389">
        <v>254.66523809523801</v>
      </c>
      <c r="AL389">
        <v>1009.23619047619</v>
      </c>
      <c r="AM389">
        <v>597.705952380952</v>
      </c>
      <c r="AN389">
        <v>1968.7616666666599</v>
      </c>
      <c r="AO389">
        <v>10834.4714285714</v>
      </c>
      <c r="AP389">
        <v>3264.2214285714199</v>
      </c>
      <c r="AQ389" t="s">
        <v>421</v>
      </c>
      <c r="AR389" t="s">
        <v>1100</v>
      </c>
      <c r="AS389" t="s">
        <v>69</v>
      </c>
    </row>
    <row r="390" spans="1:45" x14ac:dyDescent="0.2">
      <c r="A390" t="s">
        <v>377</v>
      </c>
      <c r="B390" t="s">
        <v>6</v>
      </c>
      <c r="C390">
        <v>64</v>
      </c>
      <c r="D390">
        <v>200</v>
      </c>
      <c r="E390" t="s">
        <v>7</v>
      </c>
      <c r="F390">
        <v>153</v>
      </c>
      <c r="G390">
        <v>598</v>
      </c>
      <c r="H390">
        <v>377</v>
      </c>
      <c r="I390">
        <v>1281</v>
      </c>
      <c r="J390">
        <v>7847</v>
      </c>
      <c r="K390">
        <v>2780</v>
      </c>
      <c r="L390">
        <v>108</v>
      </c>
      <c r="M390">
        <v>34</v>
      </c>
      <c r="N390">
        <v>9</v>
      </c>
      <c r="O390">
        <v>24</v>
      </c>
      <c r="P390">
        <v>9</v>
      </c>
      <c r="Q390">
        <v>22</v>
      </c>
      <c r="R390">
        <v>61</v>
      </c>
      <c r="S390">
        <v>28</v>
      </c>
      <c r="T390">
        <v>11</v>
      </c>
      <c r="U390">
        <v>7</v>
      </c>
      <c r="V390">
        <v>15</v>
      </c>
      <c r="W390">
        <v>27</v>
      </c>
      <c r="X390" t="s">
        <v>8</v>
      </c>
      <c r="Y390">
        <v>18.0055714285714</v>
      </c>
      <c r="Z390">
        <v>16.205721428571401</v>
      </c>
      <c r="AA390">
        <v>94.667839285714194</v>
      </c>
      <c r="AB390">
        <v>41.134071428571403</v>
      </c>
      <c r="AC390">
        <v>17.912196428571399</v>
      </c>
      <c r="AD390">
        <v>14.665366071428499</v>
      </c>
      <c r="AE390">
        <v>80.469464285714295</v>
      </c>
      <c r="AF390">
        <v>24.169357142857098</v>
      </c>
      <c r="AG390">
        <v>14.7155892857142</v>
      </c>
      <c r="AH390">
        <v>13.1907535714285</v>
      </c>
      <c r="AI390">
        <v>14.187837500000001</v>
      </c>
      <c r="AJ390">
        <v>40.4539821428571</v>
      </c>
      <c r="AK390">
        <v>254.11178571428499</v>
      </c>
      <c r="AL390">
        <v>1005.87196428571</v>
      </c>
      <c r="AM390">
        <v>601.42839285714194</v>
      </c>
      <c r="AN390">
        <v>1956.0374999999999</v>
      </c>
      <c r="AO390">
        <v>10772.694642857099</v>
      </c>
      <c r="AP390">
        <v>3261.0928571428499</v>
      </c>
      <c r="AQ390" t="s">
        <v>422</v>
      </c>
      <c r="AR390" t="s">
        <v>1100</v>
      </c>
      <c r="AS390" t="s">
        <v>69</v>
      </c>
    </row>
    <row r="391" spans="1:45" x14ac:dyDescent="0.2">
      <c r="A391" t="s">
        <v>377</v>
      </c>
      <c r="B391" t="s">
        <v>6</v>
      </c>
      <c r="C391">
        <v>64</v>
      </c>
      <c r="D391">
        <v>250</v>
      </c>
      <c r="E391" t="s">
        <v>7</v>
      </c>
      <c r="F391">
        <v>191</v>
      </c>
      <c r="G391">
        <v>746</v>
      </c>
      <c r="H391">
        <v>473</v>
      </c>
      <c r="I391">
        <v>1595</v>
      </c>
      <c r="J391">
        <v>9780</v>
      </c>
      <c r="K391">
        <v>3477</v>
      </c>
      <c r="L391">
        <v>136</v>
      </c>
      <c r="M391">
        <v>42</v>
      </c>
      <c r="N391">
        <v>11</v>
      </c>
      <c r="O391">
        <v>30</v>
      </c>
      <c r="P391">
        <v>10</v>
      </c>
      <c r="Q391">
        <v>28</v>
      </c>
      <c r="R391">
        <v>77</v>
      </c>
      <c r="S391">
        <v>35</v>
      </c>
      <c r="T391">
        <v>13</v>
      </c>
      <c r="U391">
        <v>8</v>
      </c>
      <c r="V391">
        <v>19</v>
      </c>
      <c r="W391">
        <v>33</v>
      </c>
      <c r="X391" t="s">
        <v>8</v>
      </c>
      <c r="Y391">
        <v>17.605442857142801</v>
      </c>
      <c r="Z391">
        <v>14.405085714285701</v>
      </c>
      <c r="AA391">
        <v>95.599000000000004</v>
      </c>
      <c r="AB391">
        <v>41.134071428571403</v>
      </c>
      <c r="AC391">
        <v>16.935157142857101</v>
      </c>
      <c r="AD391">
        <v>13.408334285714201</v>
      </c>
      <c r="AE391">
        <v>81.065528571428501</v>
      </c>
      <c r="AF391">
        <v>23.885014285714199</v>
      </c>
      <c r="AG391">
        <v>14.7155857142857</v>
      </c>
      <c r="AH391">
        <v>13.4305857142857</v>
      </c>
      <c r="AI391">
        <v>14.3770142857142</v>
      </c>
      <c r="AJ391">
        <v>39.555</v>
      </c>
      <c r="AK391">
        <v>253.77957142857099</v>
      </c>
      <c r="AL391">
        <v>1003.85357142857</v>
      </c>
      <c r="AM391">
        <v>603.66171428571397</v>
      </c>
      <c r="AN391">
        <v>1948.40142857142</v>
      </c>
      <c r="AO391">
        <v>10741.12</v>
      </c>
      <c r="AP391">
        <v>3262.97</v>
      </c>
      <c r="AQ391" t="s">
        <v>423</v>
      </c>
      <c r="AR391" t="s">
        <v>1100</v>
      </c>
      <c r="AS391" t="s">
        <v>69</v>
      </c>
    </row>
    <row r="392" spans="1:45" x14ac:dyDescent="0.2">
      <c r="A392" t="s">
        <v>377</v>
      </c>
      <c r="B392" t="s">
        <v>6</v>
      </c>
      <c r="C392">
        <v>64</v>
      </c>
      <c r="D392">
        <v>150</v>
      </c>
      <c r="E392" t="s">
        <v>7</v>
      </c>
      <c r="F392">
        <v>6</v>
      </c>
      <c r="G392">
        <v>12</v>
      </c>
      <c r="H392">
        <v>15</v>
      </c>
      <c r="I392">
        <v>26</v>
      </c>
      <c r="J392">
        <v>462</v>
      </c>
      <c r="K392">
        <v>1289</v>
      </c>
      <c r="L392">
        <v>240</v>
      </c>
      <c r="M392">
        <v>45</v>
      </c>
      <c r="N392">
        <v>12</v>
      </c>
      <c r="O392">
        <v>11</v>
      </c>
      <c r="P392">
        <v>21</v>
      </c>
      <c r="Q392">
        <v>29</v>
      </c>
      <c r="R392">
        <v>36</v>
      </c>
      <c r="S392">
        <v>41</v>
      </c>
      <c r="T392">
        <v>14</v>
      </c>
      <c r="U392">
        <v>9</v>
      </c>
      <c r="V392">
        <v>10</v>
      </c>
      <c r="W392">
        <v>4</v>
      </c>
      <c r="X392" t="s">
        <v>8</v>
      </c>
      <c r="Y392">
        <v>32.0099047619047</v>
      </c>
      <c r="Z392">
        <v>50.417809523809503</v>
      </c>
      <c r="AA392">
        <v>74.4927142857142</v>
      </c>
      <c r="AB392">
        <v>80.309357142857095</v>
      </c>
      <c r="AC392">
        <v>30.396428571428501</v>
      </c>
      <c r="AD392">
        <v>25.140619047619001</v>
      </c>
      <c r="AE392">
        <v>238.42809523809501</v>
      </c>
      <c r="AF392">
        <v>42.651809523809497</v>
      </c>
      <c r="AG392">
        <v>8.9928595238095195</v>
      </c>
      <c r="AH392">
        <v>23.18375</v>
      </c>
      <c r="AI392">
        <v>12.6114119047619</v>
      </c>
      <c r="AJ392">
        <v>7.9909095238095196</v>
      </c>
      <c r="AK392">
        <v>13.286885714285701</v>
      </c>
      <c r="AL392">
        <v>26.912976190476101</v>
      </c>
      <c r="AM392">
        <v>31.905999999999999</v>
      </c>
      <c r="AN392">
        <v>52.934642857142798</v>
      </c>
      <c r="AO392">
        <v>845.67095238095203</v>
      </c>
      <c r="AP392">
        <v>2016.09071428571</v>
      </c>
      <c r="AQ392" t="s">
        <v>424</v>
      </c>
      <c r="AR392" t="s">
        <v>1100</v>
      </c>
      <c r="AS392" t="s">
        <v>73</v>
      </c>
    </row>
    <row r="393" spans="1:45" x14ac:dyDescent="0.2">
      <c r="A393" t="s">
        <v>377</v>
      </c>
      <c r="B393" t="s">
        <v>6</v>
      </c>
      <c r="C393">
        <v>64</v>
      </c>
      <c r="D393">
        <v>200</v>
      </c>
      <c r="E393" t="s">
        <v>7</v>
      </c>
      <c r="F393">
        <v>8</v>
      </c>
      <c r="G393">
        <v>16</v>
      </c>
      <c r="H393">
        <v>20</v>
      </c>
      <c r="I393">
        <v>36</v>
      </c>
      <c r="J393">
        <v>620</v>
      </c>
      <c r="K393">
        <v>1729</v>
      </c>
      <c r="L393">
        <v>323</v>
      </c>
      <c r="M393">
        <v>61</v>
      </c>
      <c r="N393">
        <v>16</v>
      </c>
      <c r="O393">
        <v>15</v>
      </c>
      <c r="P393">
        <v>42</v>
      </c>
      <c r="Q393">
        <v>39</v>
      </c>
      <c r="R393">
        <v>52</v>
      </c>
      <c r="S393">
        <v>64</v>
      </c>
      <c r="T393">
        <v>19</v>
      </c>
      <c r="U393">
        <v>12</v>
      </c>
      <c r="V393">
        <v>14</v>
      </c>
      <c r="W393">
        <v>5</v>
      </c>
      <c r="X393" t="s">
        <v>8</v>
      </c>
      <c r="Y393">
        <v>32.009910714285702</v>
      </c>
      <c r="Z393">
        <v>75.626714285714201</v>
      </c>
      <c r="AA393">
        <v>80.700446428571396</v>
      </c>
      <c r="AB393">
        <v>94.020732142857099</v>
      </c>
      <c r="AC393">
        <v>30.939232142857101</v>
      </c>
      <c r="AD393">
        <v>25.140625</v>
      </c>
      <c r="AE393">
        <v>240.66321428571399</v>
      </c>
      <c r="AF393">
        <v>43.362660714285703</v>
      </c>
      <c r="AG393">
        <v>9.1972428571428502</v>
      </c>
      <c r="AH393">
        <v>23.383607142857102</v>
      </c>
      <c r="AI393">
        <v>13.241980357142801</v>
      </c>
      <c r="AJ393">
        <v>7.4914767857142799</v>
      </c>
      <c r="AK393">
        <v>13.286887500000001</v>
      </c>
      <c r="AL393">
        <v>26.9129642857142</v>
      </c>
      <c r="AM393">
        <v>31.9060178571428</v>
      </c>
      <c r="AN393">
        <v>54.970589285714198</v>
      </c>
      <c r="AO393">
        <v>851.16232142857098</v>
      </c>
      <c r="AP393">
        <v>2028.2125000000001</v>
      </c>
      <c r="AQ393" t="s">
        <v>425</v>
      </c>
      <c r="AR393" t="s">
        <v>1100</v>
      </c>
      <c r="AS393" t="s">
        <v>73</v>
      </c>
    </row>
    <row r="394" spans="1:45" x14ac:dyDescent="0.2">
      <c r="A394" t="s">
        <v>377</v>
      </c>
      <c r="B394" t="s">
        <v>6</v>
      </c>
      <c r="C394">
        <v>64</v>
      </c>
      <c r="D394">
        <v>250</v>
      </c>
      <c r="E394" t="s">
        <v>7</v>
      </c>
      <c r="F394">
        <v>9</v>
      </c>
      <c r="G394">
        <v>20</v>
      </c>
      <c r="H394">
        <v>25</v>
      </c>
      <c r="I394">
        <v>45</v>
      </c>
      <c r="J394">
        <v>778</v>
      </c>
      <c r="K394">
        <v>2168</v>
      </c>
      <c r="L394">
        <v>405</v>
      </c>
      <c r="M394">
        <v>76</v>
      </c>
      <c r="N394">
        <v>20</v>
      </c>
      <c r="O394">
        <v>19</v>
      </c>
      <c r="P394">
        <v>49</v>
      </c>
      <c r="Q394">
        <v>49</v>
      </c>
      <c r="R394">
        <v>64</v>
      </c>
      <c r="S394">
        <v>76</v>
      </c>
      <c r="T394">
        <v>24</v>
      </c>
      <c r="U394">
        <v>15</v>
      </c>
      <c r="V394">
        <v>18</v>
      </c>
      <c r="W394">
        <v>6</v>
      </c>
      <c r="X394" t="s">
        <v>8</v>
      </c>
      <c r="Y394">
        <v>32.009914285714203</v>
      </c>
      <c r="Z394">
        <v>70.584914285714206</v>
      </c>
      <c r="AA394">
        <v>79.4589</v>
      </c>
      <c r="AB394">
        <v>89.319685714285697</v>
      </c>
      <c r="AC394">
        <v>31.264914285714202</v>
      </c>
      <c r="AD394">
        <v>25.1406285714285</v>
      </c>
      <c r="AE394">
        <v>241.408428571428</v>
      </c>
      <c r="AF394">
        <v>43.220485714285701</v>
      </c>
      <c r="AG394">
        <v>9.3198728571428493</v>
      </c>
      <c r="AH394">
        <v>23.5035285714285</v>
      </c>
      <c r="AI394">
        <v>13.620322857142799</v>
      </c>
      <c r="AJ394">
        <v>7.1918185714285698</v>
      </c>
      <c r="AK394">
        <v>11.9581985714285</v>
      </c>
      <c r="AL394">
        <v>26.912971428571399</v>
      </c>
      <c r="AM394">
        <v>31.9060142857142</v>
      </c>
      <c r="AN394">
        <v>54.970599999999997</v>
      </c>
      <c r="AO394">
        <v>854.457142857142</v>
      </c>
      <c r="AP394">
        <v>2034.54714285714</v>
      </c>
      <c r="AQ394" t="s">
        <v>426</v>
      </c>
      <c r="AR394" t="s">
        <v>1100</v>
      </c>
      <c r="AS394" t="s">
        <v>73</v>
      </c>
    </row>
    <row r="395" spans="1:45" x14ac:dyDescent="0.2">
      <c r="A395" t="s">
        <v>377</v>
      </c>
      <c r="B395" t="s">
        <v>6</v>
      </c>
      <c r="C395">
        <v>64</v>
      </c>
      <c r="D395">
        <v>150</v>
      </c>
      <c r="E395" t="s">
        <v>7</v>
      </c>
      <c r="F395">
        <v>20</v>
      </c>
      <c r="G395">
        <v>14</v>
      </c>
      <c r="H395">
        <v>10</v>
      </c>
      <c r="I395">
        <v>25</v>
      </c>
      <c r="J395">
        <v>20</v>
      </c>
      <c r="K395">
        <v>8</v>
      </c>
      <c r="L395">
        <v>21</v>
      </c>
      <c r="M395">
        <v>55</v>
      </c>
      <c r="N395">
        <v>121</v>
      </c>
      <c r="O395">
        <v>5569</v>
      </c>
      <c r="P395">
        <v>7</v>
      </c>
      <c r="Q395">
        <v>15</v>
      </c>
      <c r="R395">
        <v>20</v>
      </c>
      <c r="S395">
        <v>13</v>
      </c>
      <c r="T395">
        <v>13</v>
      </c>
      <c r="U395">
        <v>13</v>
      </c>
      <c r="V395">
        <v>38</v>
      </c>
      <c r="W395">
        <v>28</v>
      </c>
      <c r="X395" t="s">
        <v>8</v>
      </c>
      <c r="Y395">
        <v>322.76666666666603</v>
      </c>
      <c r="Z395">
        <v>16.8059333333333</v>
      </c>
      <c r="AA395">
        <v>41.384857142857101</v>
      </c>
      <c r="AB395">
        <v>25.4639523809523</v>
      </c>
      <c r="AC395">
        <v>28.225261904761901</v>
      </c>
      <c r="AD395">
        <v>36.314238095237997</v>
      </c>
      <c r="AE395">
        <v>20.862452380952298</v>
      </c>
      <c r="AF395">
        <v>52.1299761904761</v>
      </c>
      <c r="AG395">
        <v>4552.8404761904703</v>
      </c>
      <c r="AH395">
        <v>11.991595238095201</v>
      </c>
      <c r="AI395">
        <v>47.9233571428571</v>
      </c>
      <c r="AJ395">
        <v>55.936357142857098</v>
      </c>
      <c r="AK395">
        <v>44.289619047618999</v>
      </c>
      <c r="AL395">
        <v>31.3984523809523</v>
      </c>
      <c r="AM395">
        <v>21.270673809523799</v>
      </c>
      <c r="AN395">
        <v>50.898690476190403</v>
      </c>
      <c r="AO395">
        <v>36.6091428571428</v>
      </c>
      <c r="AP395">
        <v>12.512588095238</v>
      </c>
      <c r="AQ395" t="s">
        <v>427</v>
      </c>
      <c r="AR395" t="s">
        <v>1100</v>
      </c>
      <c r="AS395" t="s">
        <v>77</v>
      </c>
    </row>
    <row r="396" spans="1:45" x14ac:dyDescent="0.2">
      <c r="A396" t="s">
        <v>377</v>
      </c>
      <c r="B396" t="s">
        <v>6</v>
      </c>
      <c r="C396">
        <v>64</v>
      </c>
      <c r="D396">
        <v>200</v>
      </c>
      <c r="E396" t="s">
        <v>7</v>
      </c>
      <c r="F396">
        <v>27</v>
      </c>
      <c r="G396">
        <v>19</v>
      </c>
      <c r="H396">
        <v>13</v>
      </c>
      <c r="I396">
        <v>33</v>
      </c>
      <c r="J396">
        <v>27</v>
      </c>
      <c r="K396">
        <v>11</v>
      </c>
      <c r="L396">
        <v>28</v>
      </c>
      <c r="M396">
        <v>74</v>
      </c>
      <c r="N396">
        <v>159</v>
      </c>
      <c r="O396">
        <v>7525</v>
      </c>
      <c r="P396">
        <v>0</v>
      </c>
      <c r="Q396">
        <v>21</v>
      </c>
      <c r="R396">
        <v>28</v>
      </c>
      <c r="S396">
        <v>17</v>
      </c>
      <c r="T396">
        <v>17</v>
      </c>
      <c r="U396">
        <v>17</v>
      </c>
      <c r="V396">
        <v>52</v>
      </c>
      <c r="W396">
        <v>37</v>
      </c>
      <c r="X396" t="s">
        <v>8</v>
      </c>
      <c r="Y396">
        <v>318.09839285714202</v>
      </c>
      <c r="Z396">
        <v>0</v>
      </c>
      <c r="AA396">
        <v>43.454089285714197</v>
      </c>
      <c r="AB396">
        <v>24.974250000000001</v>
      </c>
      <c r="AC396">
        <v>27.6824642857142</v>
      </c>
      <c r="AD396">
        <v>35.615892857142804</v>
      </c>
      <c r="AE396">
        <v>20.862446428571399</v>
      </c>
      <c r="AF396">
        <v>52.603892857142803</v>
      </c>
      <c r="AG396">
        <v>4613.95</v>
      </c>
      <c r="AH396">
        <v>12.591175</v>
      </c>
      <c r="AI396">
        <v>49.1845</v>
      </c>
      <c r="AJ396">
        <v>55.436928571428503</v>
      </c>
      <c r="AK396">
        <v>44.843249999999998</v>
      </c>
      <c r="AL396">
        <v>31.959142857142801</v>
      </c>
      <c r="AM396">
        <v>20.738910714285701</v>
      </c>
      <c r="AN396">
        <v>50.389714285714199</v>
      </c>
      <c r="AO396">
        <v>37.066749999999999</v>
      </c>
      <c r="AP396">
        <v>12.9036071428571</v>
      </c>
      <c r="AQ396" t="s">
        <v>428</v>
      </c>
      <c r="AR396" t="s">
        <v>1100</v>
      </c>
      <c r="AS396" t="s">
        <v>77</v>
      </c>
    </row>
    <row r="397" spans="1:45" x14ac:dyDescent="0.2">
      <c r="A397" t="s">
        <v>377</v>
      </c>
      <c r="B397" t="s">
        <v>6</v>
      </c>
      <c r="C397">
        <v>64</v>
      </c>
      <c r="D397">
        <v>250</v>
      </c>
      <c r="E397" t="s">
        <v>7</v>
      </c>
      <c r="F397">
        <v>33</v>
      </c>
      <c r="G397">
        <v>23</v>
      </c>
      <c r="H397">
        <v>16</v>
      </c>
      <c r="I397">
        <v>41</v>
      </c>
      <c r="J397">
        <v>33</v>
      </c>
      <c r="K397">
        <v>14</v>
      </c>
      <c r="L397">
        <v>35</v>
      </c>
      <c r="M397">
        <v>92</v>
      </c>
      <c r="N397">
        <v>197</v>
      </c>
      <c r="O397">
        <v>9404</v>
      </c>
      <c r="P397">
        <v>12</v>
      </c>
      <c r="Q397">
        <v>25</v>
      </c>
      <c r="R397">
        <v>33</v>
      </c>
      <c r="S397">
        <v>21</v>
      </c>
      <c r="T397">
        <v>21</v>
      </c>
      <c r="U397">
        <v>22</v>
      </c>
      <c r="V397">
        <v>66</v>
      </c>
      <c r="W397">
        <v>45</v>
      </c>
      <c r="X397" t="s">
        <v>8</v>
      </c>
      <c r="Y397">
        <v>315.29757142857102</v>
      </c>
      <c r="Z397">
        <v>17.286100000000001</v>
      </c>
      <c r="AA397">
        <v>40.970999999999997</v>
      </c>
      <c r="AB397">
        <v>24.680442857142801</v>
      </c>
      <c r="AC397">
        <v>27.3568</v>
      </c>
      <c r="AD397">
        <v>36.872914285714202</v>
      </c>
      <c r="AE397">
        <v>20.8624571428571</v>
      </c>
      <c r="AF397">
        <v>52.3195428571428</v>
      </c>
      <c r="AG397">
        <v>4612.8471428571402</v>
      </c>
      <c r="AH397">
        <v>11.9915942857142</v>
      </c>
      <c r="AI397">
        <v>49.941185714285702</v>
      </c>
      <c r="AJ397">
        <v>53.938628571428502</v>
      </c>
      <c r="AK397">
        <v>43.8467285714285</v>
      </c>
      <c r="AL397">
        <v>30.9499142857142</v>
      </c>
      <c r="AM397">
        <v>20.4198428571428</v>
      </c>
      <c r="AN397">
        <v>50.0843285714285</v>
      </c>
      <c r="AO397">
        <v>36.243042857142797</v>
      </c>
      <c r="AP397">
        <v>13.138218571428499</v>
      </c>
      <c r="AQ397" t="s">
        <v>429</v>
      </c>
      <c r="AR397" t="s">
        <v>1100</v>
      </c>
      <c r="AS397" t="s">
        <v>77</v>
      </c>
    </row>
    <row r="398" spans="1:45" x14ac:dyDescent="0.2">
      <c r="A398" t="s">
        <v>377</v>
      </c>
      <c r="B398" t="s">
        <v>6</v>
      </c>
      <c r="C398">
        <v>64</v>
      </c>
      <c r="D398">
        <v>150</v>
      </c>
      <c r="E398" t="s">
        <v>7</v>
      </c>
      <c r="F398">
        <v>19</v>
      </c>
      <c r="G398">
        <v>23</v>
      </c>
      <c r="H398">
        <v>29</v>
      </c>
      <c r="I398">
        <v>19</v>
      </c>
      <c r="J398">
        <v>45</v>
      </c>
      <c r="K398">
        <v>42</v>
      </c>
      <c r="L398">
        <v>35</v>
      </c>
      <c r="M398">
        <v>65</v>
      </c>
      <c r="N398">
        <v>18</v>
      </c>
      <c r="O398">
        <v>14</v>
      </c>
      <c r="P398">
        <v>63</v>
      </c>
      <c r="Q398">
        <v>60</v>
      </c>
      <c r="R398">
        <v>16</v>
      </c>
      <c r="S398">
        <v>114</v>
      </c>
      <c r="T398">
        <v>1033</v>
      </c>
      <c r="U398">
        <v>18234</v>
      </c>
      <c r="V398">
        <v>1191</v>
      </c>
      <c r="W398">
        <v>88</v>
      </c>
      <c r="X398" t="s">
        <v>8</v>
      </c>
      <c r="Y398">
        <v>48.014857142857103</v>
      </c>
      <c r="Z398">
        <v>151.25340476190399</v>
      </c>
      <c r="AA398">
        <v>33.107880952380903</v>
      </c>
      <c r="AB398">
        <v>223.299238095238</v>
      </c>
      <c r="AC398">
        <v>2242.8228571428499</v>
      </c>
      <c r="AD398">
        <v>50934.904761904698</v>
      </c>
      <c r="AE398">
        <v>34.770761904761898</v>
      </c>
      <c r="AF398">
        <v>61.608142857142802</v>
      </c>
      <c r="AG398">
        <v>11.4454595238095</v>
      </c>
      <c r="AH398">
        <v>47.966380952380902</v>
      </c>
      <c r="AI398">
        <v>1502.0188095238</v>
      </c>
      <c r="AJ398">
        <v>175.8</v>
      </c>
      <c r="AK398">
        <v>42.075142857142801</v>
      </c>
      <c r="AL398">
        <v>51.583190476190403</v>
      </c>
      <c r="AM398">
        <v>61.684952380952303</v>
      </c>
      <c r="AN398">
        <v>38.683</v>
      </c>
      <c r="AO398">
        <v>82.370547619047599</v>
      </c>
      <c r="AP398">
        <v>65.691095238095201</v>
      </c>
      <c r="AQ398" t="s">
        <v>430</v>
      </c>
      <c r="AR398" t="s">
        <v>1100</v>
      </c>
      <c r="AS398" t="s">
        <v>81</v>
      </c>
    </row>
    <row r="399" spans="1:45" x14ac:dyDescent="0.2">
      <c r="A399" t="s">
        <v>377</v>
      </c>
      <c r="B399" t="s">
        <v>6</v>
      </c>
      <c r="C399">
        <v>64</v>
      </c>
      <c r="D399">
        <v>200</v>
      </c>
      <c r="E399" t="s">
        <v>7</v>
      </c>
      <c r="F399">
        <v>25</v>
      </c>
      <c r="G399">
        <v>30</v>
      </c>
      <c r="H399">
        <v>39</v>
      </c>
      <c r="I399">
        <v>25</v>
      </c>
      <c r="J399">
        <v>60</v>
      </c>
      <c r="K399">
        <v>56</v>
      </c>
      <c r="L399">
        <v>47</v>
      </c>
      <c r="M399">
        <v>86</v>
      </c>
      <c r="N399">
        <v>25</v>
      </c>
      <c r="O399">
        <v>24</v>
      </c>
      <c r="P399">
        <v>79</v>
      </c>
      <c r="Q399">
        <v>79</v>
      </c>
      <c r="R399">
        <v>22</v>
      </c>
      <c r="S399">
        <v>152</v>
      </c>
      <c r="T399">
        <v>1371</v>
      </c>
      <c r="U399">
        <v>24190</v>
      </c>
      <c r="V399">
        <v>1590</v>
      </c>
      <c r="W399">
        <v>118</v>
      </c>
      <c r="X399" t="s">
        <v>8</v>
      </c>
      <c r="Y399">
        <v>50.015482142857103</v>
      </c>
      <c r="Z399">
        <v>142.25021428571401</v>
      </c>
      <c r="AA399">
        <v>34.142499999999998</v>
      </c>
      <c r="AB399">
        <v>223.29928571428499</v>
      </c>
      <c r="AC399">
        <v>2232.5089285714198</v>
      </c>
      <c r="AD399">
        <v>50679.3035714285</v>
      </c>
      <c r="AE399">
        <v>35.019125000000003</v>
      </c>
      <c r="AF399">
        <v>61.134250000000002</v>
      </c>
      <c r="AG399">
        <v>14.7155892857142</v>
      </c>
      <c r="AH399">
        <v>47.366803571428498</v>
      </c>
      <c r="AI399">
        <v>1503.9107142857099</v>
      </c>
      <c r="AJ399">
        <v>176.798857142857</v>
      </c>
      <c r="AK399">
        <v>41.521517857142797</v>
      </c>
      <c r="AL399">
        <v>50.461803571428497</v>
      </c>
      <c r="AM399">
        <v>62.216714285714197</v>
      </c>
      <c r="AN399">
        <v>38.1740178571428</v>
      </c>
      <c r="AO399">
        <v>82.370553571428502</v>
      </c>
      <c r="AP399">
        <v>65.691089285714199</v>
      </c>
      <c r="AQ399" t="s">
        <v>431</v>
      </c>
      <c r="AR399" t="s">
        <v>1100</v>
      </c>
      <c r="AS399" t="s">
        <v>81</v>
      </c>
    </row>
    <row r="400" spans="1:45" x14ac:dyDescent="0.2">
      <c r="A400" t="s">
        <v>377</v>
      </c>
      <c r="B400" t="s">
        <v>6</v>
      </c>
      <c r="C400">
        <v>64</v>
      </c>
      <c r="D400">
        <v>250</v>
      </c>
      <c r="E400" t="s">
        <v>7</v>
      </c>
      <c r="F400">
        <v>31</v>
      </c>
      <c r="G400">
        <v>38</v>
      </c>
      <c r="H400">
        <v>49</v>
      </c>
      <c r="I400">
        <v>31</v>
      </c>
      <c r="J400">
        <v>75</v>
      </c>
      <c r="K400">
        <v>70</v>
      </c>
      <c r="L400">
        <v>59</v>
      </c>
      <c r="M400">
        <v>108</v>
      </c>
      <c r="N400">
        <v>31</v>
      </c>
      <c r="O400">
        <v>30</v>
      </c>
      <c r="P400">
        <v>99</v>
      </c>
      <c r="Q400">
        <v>100</v>
      </c>
      <c r="R400">
        <v>27</v>
      </c>
      <c r="S400">
        <v>189</v>
      </c>
      <c r="T400">
        <v>1709</v>
      </c>
      <c r="U400">
        <v>30149</v>
      </c>
      <c r="V400">
        <v>1989</v>
      </c>
      <c r="W400">
        <v>147</v>
      </c>
      <c r="X400" t="s">
        <v>8</v>
      </c>
      <c r="Y400">
        <v>49.6153571428571</v>
      </c>
      <c r="Z400">
        <v>142.610342857142</v>
      </c>
      <c r="AA400">
        <v>33.521728571428497</v>
      </c>
      <c r="AB400">
        <v>222.124</v>
      </c>
      <c r="AC400">
        <v>2226.3214285714198</v>
      </c>
      <c r="AD400">
        <v>50530.9857142857</v>
      </c>
      <c r="AE400">
        <v>35.168142857142797</v>
      </c>
      <c r="AF400">
        <v>61.418585714285697</v>
      </c>
      <c r="AG400">
        <v>14.7155857142857</v>
      </c>
      <c r="AH400">
        <v>47.9663857142857</v>
      </c>
      <c r="AI400">
        <v>1505.0457142857099</v>
      </c>
      <c r="AJ400">
        <v>176.19957142857101</v>
      </c>
      <c r="AK400">
        <v>41.189357142857098</v>
      </c>
      <c r="AL400">
        <v>51.1346285714285</v>
      </c>
      <c r="AM400">
        <v>62.535785714285701</v>
      </c>
      <c r="AN400">
        <v>37.868628571428502</v>
      </c>
      <c r="AO400">
        <v>82.370557142857095</v>
      </c>
      <c r="AP400">
        <v>65.691099999999906</v>
      </c>
      <c r="AQ400" t="s">
        <v>432</v>
      </c>
      <c r="AR400" t="s">
        <v>1100</v>
      </c>
      <c r="AS400" t="s">
        <v>81</v>
      </c>
    </row>
    <row r="401" spans="1:45" x14ac:dyDescent="0.2">
      <c r="A401" t="s">
        <v>377</v>
      </c>
      <c r="B401" t="s">
        <v>6</v>
      </c>
      <c r="C401">
        <v>64</v>
      </c>
      <c r="D401">
        <v>150</v>
      </c>
      <c r="E401" t="s">
        <v>7</v>
      </c>
      <c r="F401">
        <v>80</v>
      </c>
      <c r="G401">
        <v>204</v>
      </c>
      <c r="H401">
        <v>319</v>
      </c>
      <c r="I401">
        <v>57</v>
      </c>
      <c r="J401">
        <v>108</v>
      </c>
      <c r="K401">
        <v>118</v>
      </c>
      <c r="L401">
        <v>32</v>
      </c>
      <c r="M401">
        <v>70</v>
      </c>
      <c r="N401">
        <v>15</v>
      </c>
      <c r="O401">
        <v>25</v>
      </c>
      <c r="P401">
        <v>41</v>
      </c>
      <c r="Q401">
        <v>31</v>
      </c>
      <c r="R401">
        <v>83</v>
      </c>
      <c r="S401">
        <v>146</v>
      </c>
      <c r="T401">
        <v>23</v>
      </c>
      <c r="U401">
        <v>48</v>
      </c>
      <c r="V401">
        <v>520</v>
      </c>
      <c r="W401">
        <v>2192</v>
      </c>
      <c r="X401" t="s">
        <v>8</v>
      </c>
      <c r="Y401">
        <v>40.012380952380902</v>
      </c>
      <c r="Z401">
        <v>98.434761904761899</v>
      </c>
      <c r="AA401">
        <v>171.747095238095</v>
      </c>
      <c r="AB401">
        <v>285.97976190476101</v>
      </c>
      <c r="AC401">
        <v>49.936999999999998</v>
      </c>
      <c r="AD401">
        <v>134.083333333333</v>
      </c>
      <c r="AE401">
        <v>31.7904047619047</v>
      </c>
      <c r="AF401">
        <v>66.347238095238097</v>
      </c>
      <c r="AG401">
        <v>20.438319047619</v>
      </c>
      <c r="AH401">
        <v>24.782619047619001</v>
      </c>
      <c r="AI401">
        <v>655.79333333333295</v>
      </c>
      <c r="AJ401">
        <v>4379.0190476190401</v>
      </c>
      <c r="AK401">
        <v>177.1585</v>
      </c>
      <c r="AL401">
        <v>457.52047619047602</v>
      </c>
      <c r="AM401">
        <v>678.53452380952297</v>
      </c>
      <c r="AN401">
        <v>116.04902380952301</v>
      </c>
      <c r="AO401">
        <v>197.68930952380899</v>
      </c>
      <c r="AP401">
        <v>184.56069047618999</v>
      </c>
      <c r="AQ401" t="s">
        <v>433</v>
      </c>
      <c r="AR401" t="s">
        <v>1100</v>
      </c>
      <c r="AS401" t="s">
        <v>85</v>
      </c>
    </row>
    <row r="402" spans="1:45" x14ac:dyDescent="0.2">
      <c r="A402" t="s">
        <v>377</v>
      </c>
      <c r="B402" t="s">
        <v>6</v>
      </c>
      <c r="C402">
        <v>64</v>
      </c>
      <c r="D402">
        <v>200</v>
      </c>
      <c r="E402" t="s">
        <v>7</v>
      </c>
      <c r="F402">
        <v>106</v>
      </c>
      <c r="G402">
        <v>271</v>
      </c>
      <c r="H402">
        <v>426</v>
      </c>
      <c r="I402">
        <v>77</v>
      </c>
      <c r="J402">
        <v>144</v>
      </c>
      <c r="K402">
        <v>158</v>
      </c>
      <c r="L402">
        <v>43</v>
      </c>
      <c r="M402">
        <v>94</v>
      </c>
      <c r="N402">
        <v>21</v>
      </c>
      <c r="O402">
        <v>33</v>
      </c>
      <c r="P402">
        <v>54</v>
      </c>
      <c r="Q402">
        <v>41</v>
      </c>
      <c r="R402">
        <v>111</v>
      </c>
      <c r="S402">
        <v>194</v>
      </c>
      <c r="T402">
        <v>31</v>
      </c>
      <c r="U402">
        <v>65</v>
      </c>
      <c r="V402">
        <v>686</v>
      </c>
      <c r="W402">
        <v>2904</v>
      </c>
      <c r="X402" t="s">
        <v>8</v>
      </c>
      <c r="Y402">
        <v>42.012999999999998</v>
      </c>
      <c r="Z402">
        <v>97.234321428571405</v>
      </c>
      <c r="AA402">
        <v>172.264428571428</v>
      </c>
      <c r="AB402">
        <v>285.00035714285701</v>
      </c>
      <c r="AC402">
        <v>50.479803571428498</v>
      </c>
      <c r="AD402">
        <v>136.178392857142</v>
      </c>
      <c r="AE402">
        <v>32.038767857142801</v>
      </c>
      <c r="AF402">
        <v>66.821160714285696</v>
      </c>
      <c r="AG402">
        <v>20.2339285714285</v>
      </c>
      <c r="AH402">
        <v>24.582767857142802</v>
      </c>
      <c r="AI402">
        <v>648.85714285714198</v>
      </c>
      <c r="AJ402">
        <v>4351.05</v>
      </c>
      <c r="AK402">
        <v>176.05126785714199</v>
      </c>
      <c r="AL402">
        <v>455.83839285714203</v>
      </c>
      <c r="AM402">
        <v>679.59803571428495</v>
      </c>
      <c r="AN402">
        <v>117.575982142857</v>
      </c>
      <c r="AO402">
        <v>197.68928571428501</v>
      </c>
      <c r="AP402">
        <v>185.342678571428</v>
      </c>
      <c r="AQ402" t="s">
        <v>434</v>
      </c>
      <c r="AR402" t="s">
        <v>1100</v>
      </c>
      <c r="AS402" t="s">
        <v>85</v>
      </c>
    </row>
    <row r="403" spans="1:45" x14ac:dyDescent="0.2">
      <c r="A403" t="s">
        <v>377</v>
      </c>
      <c r="B403" t="s">
        <v>6</v>
      </c>
      <c r="C403">
        <v>64</v>
      </c>
      <c r="D403">
        <v>250</v>
      </c>
      <c r="E403" t="s">
        <v>7</v>
      </c>
      <c r="F403">
        <v>133</v>
      </c>
      <c r="G403">
        <v>339</v>
      </c>
      <c r="H403">
        <v>510</v>
      </c>
      <c r="I403">
        <v>96</v>
      </c>
      <c r="J403">
        <v>180</v>
      </c>
      <c r="K403">
        <v>197</v>
      </c>
      <c r="L403">
        <v>54</v>
      </c>
      <c r="M403">
        <v>117</v>
      </c>
      <c r="N403">
        <v>26</v>
      </c>
      <c r="O403">
        <v>42</v>
      </c>
      <c r="P403">
        <v>68</v>
      </c>
      <c r="Q403">
        <v>52</v>
      </c>
      <c r="R403">
        <v>139</v>
      </c>
      <c r="S403">
        <v>242</v>
      </c>
      <c r="T403">
        <v>39</v>
      </c>
      <c r="U403">
        <v>81</v>
      </c>
      <c r="V403">
        <v>854</v>
      </c>
      <c r="W403">
        <v>3616</v>
      </c>
      <c r="X403" t="s">
        <v>8</v>
      </c>
      <c r="Y403">
        <v>41.612885714285703</v>
      </c>
      <c r="Z403">
        <v>97.954585714285699</v>
      </c>
      <c r="AA403">
        <v>172.57485714285701</v>
      </c>
      <c r="AB403">
        <v>284.412714285714</v>
      </c>
      <c r="AC403">
        <v>50.805471428571401</v>
      </c>
      <c r="AD403">
        <v>135.7594</v>
      </c>
      <c r="AE403">
        <v>32.187785714285702</v>
      </c>
      <c r="AF403">
        <v>66.5368142857142</v>
      </c>
      <c r="AG403">
        <v>20.601828571428499</v>
      </c>
      <c r="AH403">
        <v>24.9425142857142</v>
      </c>
      <c r="AI403">
        <v>646.20857142857096</v>
      </c>
      <c r="AJ403">
        <v>4334.2685714285699</v>
      </c>
      <c r="AK403">
        <v>176.715571428571</v>
      </c>
      <c r="AL403">
        <v>456.174714285714</v>
      </c>
      <c r="AM403">
        <v>650.88257142857105</v>
      </c>
      <c r="AN403">
        <v>117.2706</v>
      </c>
      <c r="AO403">
        <v>197.68928571428501</v>
      </c>
      <c r="AP403">
        <v>184.87342857142801</v>
      </c>
      <c r="AQ403" t="s">
        <v>435</v>
      </c>
      <c r="AR403" t="s">
        <v>1100</v>
      </c>
      <c r="AS403" t="s">
        <v>85</v>
      </c>
    </row>
    <row r="404" spans="1:45" x14ac:dyDescent="0.2">
      <c r="A404" t="s">
        <v>377</v>
      </c>
      <c r="B404" t="s">
        <v>6</v>
      </c>
      <c r="C404">
        <v>64</v>
      </c>
      <c r="D404">
        <v>150</v>
      </c>
      <c r="E404" t="s">
        <v>7</v>
      </c>
      <c r="F404">
        <v>27</v>
      </c>
      <c r="G404">
        <v>165</v>
      </c>
      <c r="H404">
        <v>679</v>
      </c>
      <c r="I404">
        <v>151</v>
      </c>
      <c r="J404">
        <v>286</v>
      </c>
      <c r="K404">
        <v>684</v>
      </c>
      <c r="L404">
        <v>446</v>
      </c>
      <c r="M404">
        <v>389</v>
      </c>
      <c r="N404">
        <v>357</v>
      </c>
      <c r="O404">
        <v>174</v>
      </c>
      <c r="P404">
        <v>101</v>
      </c>
      <c r="Q404">
        <v>101</v>
      </c>
      <c r="R404">
        <v>137</v>
      </c>
      <c r="S404">
        <v>84</v>
      </c>
      <c r="T404">
        <v>38</v>
      </c>
      <c r="U404">
        <v>18</v>
      </c>
      <c r="V404">
        <v>17</v>
      </c>
      <c r="W404">
        <v>11</v>
      </c>
      <c r="X404" t="s">
        <v>8</v>
      </c>
      <c r="Y404">
        <v>952.294761904761</v>
      </c>
      <c r="Z404">
        <v>242.48571428571401</v>
      </c>
      <c r="AA404">
        <v>283.48619047619002</v>
      </c>
      <c r="AB404">
        <v>164.53626190476101</v>
      </c>
      <c r="AC404">
        <v>82.504619047619002</v>
      </c>
      <c r="AD404">
        <v>50.281261904761898</v>
      </c>
      <c r="AE404">
        <v>443.07880952380901</v>
      </c>
      <c r="AF404">
        <v>368.70119047618999</v>
      </c>
      <c r="AG404">
        <v>142.250714285714</v>
      </c>
      <c r="AH404">
        <v>80.743404761904699</v>
      </c>
      <c r="AI404">
        <v>21.4393976190476</v>
      </c>
      <c r="AJ404">
        <v>21.975000000000001</v>
      </c>
      <c r="AK404">
        <v>59.790999999999997</v>
      </c>
      <c r="AL404">
        <v>370.053333333333</v>
      </c>
      <c r="AM404">
        <v>1444.2788095238</v>
      </c>
      <c r="AN404">
        <v>307.42809523809501</v>
      </c>
      <c r="AO404">
        <v>523.51071428571402</v>
      </c>
      <c r="AP404">
        <v>1069.82619047619</v>
      </c>
      <c r="AQ404" t="s">
        <v>436</v>
      </c>
      <c r="AR404" t="s">
        <v>1101</v>
      </c>
      <c r="AS404" t="s">
        <v>10</v>
      </c>
    </row>
    <row r="405" spans="1:45" x14ac:dyDescent="0.2">
      <c r="A405" t="s">
        <v>377</v>
      </c>
      <c r="B405" t="s">
        <v>6</v>
      </c>
      <c r="C405">
        <v>64</v>
      </c>
      <c r="D405">
        <v>200</v>
      </c>
      <c r="E405" t="s">
        <v>7</v>
      </c>
      <c r="F405">
        <v>36</v>
      </c>
      <c r="G405">
        <v>221</v>
      </c>
      <c r="H405">
        <v>895</v>
      </c>
      <c r="I405">
        <v>202</v>
      </c>
      <c r="J405">
        <v>381</v>
      </c>
      <c r="K405">
        <v>911</v>
      </c>
      <c r="L405">
        <v>594</v>
      </c>
      <c r="M405">
        <v>519</v>
      </c>
      <c r="N405">
        <v>476</v>
      </c>
      <c r="O405">
        <v>232</v>
      </c>
      <c r="P405">
        <v>124</v>
      </c>
      <c r="Q405">
        <v>134</v>
      </c>
      <c r="R405">
        <v>184</v>
      </c>
      <c r="S405">
        <v>112</v>
      </c>
      <c r="T405">
        <v>52</v>
      </c>
      <c r="U405">
        <v>24</v>
      </c>
      <c r="V405">
        <v>23</v>
      </c>
      <c r="W405">
        <v>14</v>
      </c>
      <c r="X405" t="s">
        <v>8</v>
      </c>
      <c r="Y405">
        <v>952.29482142857103</v>
      </c>
      <c r="Z405">
        <v>223.27875</v>
      </c>
      <c r="AA405">
        <v>285.55535714285702</v>
      </c>
      <c r="AB405">
        <v>164.53626785714201</v>
      </c>
      <c r="AC405">
        <v>84.675785714285695</v>
      </c>
      <c r="AD405">
        <v>50.28125</v>
      </c>
      <c r="AE405">
        <v>442.58196428571398</v>
      </c>
      <c r="AF405">
        <v>368.93803571428498</v>
      </c>
      <c r="AG405">
        <v>142.25069642857099</v>
      </c>
      <c r="AH405">
        <v>80.343678571428498</v>
      </c>
      <c r="AI405">
        <v>21.754678571428499</v>
      </c>
      <c r="AJ405">
        <v>20.976142857142801</v>
      </c>
      <c r="AK405">
        <v>59.790999999999997</v>
      </c>
      <c r="AL405">
        <v>371.73535714285703</v>
      </c>
      <c r="AM405">
        <v>1427.7939285714201</v>
      </c>
      <c r="AN405">
        <v>308.44607142857097</v>
      </c>
      <c r="AO405">
        <v>523.05303571428499</v>
      </c>
      <c r="AP405">
        <v>1068.65321428571</v>
      </c>
      <c r="AQ405" t="s">
        <v>438</v>
      </c>
      <c r="AR405" t="s">
        <v>1101</v>
      </c>
      <c r="AS405" t="s">
        <v>10</v>
      </c>
    </row>
    <row r="406" spans="1:45" x14ac:dyDescent="0.2">
      <c r="A406" t="s">
        <v>377</v>
      </c>
      <c r="B406" t="s">
        <v>6</v>
      </c>
      <c r="C406">
        <v>64</v>
      </c>
      <c r="D406">
        <v>250</v>
      </c>
      <c r="E406" t="s">
        <v>7</v>
      </c>
      <c r="F406">
        <v>46</v>
      </c>
      <c r="G406">
        <v>276</v>
      </c>
      <c r="H406">
        <v>1119</v>
      </c>
      <c r="I406">
        <v>252</v>
      </c>
      <c r="J406">
        <v>476</v>
      </c>
      <c r="K406">
        <v>1137</v>
      </c>
      <c r="L406">
        <v>742</v>
      </c>
      <c r="M406">
        <v>648</v>
      </c>
      <c r="N406">
        <v>595</v>
      </c>
      <c r="O406">
        <v>290</v>
      </c>
      <c r="P406">
        <v>166</v>
      </c>
      <c r="Q406">
        <v>169</v>
      </c>
      <c r="R406">
        <v>231</v>
      </c>
      <c r="S406">
        <v>141</v>
      </c>
      <c r="T406">
        <v>65</v>
      </c>
      <c r="U406">
        <v>30</v>
      </c>
      <c r="V406">
        <v>29</v>
      </c>
      <c r="W406">
        <v>18</v>
      </c>
      <c r="X406" t="s">
        <v>8</v>
      </c>
      <c r="Y406">
        <v>952.29471428571401</v>
      </c>
      <c r="Z406">
        <v>239.12442857142801</v>
      </c>
      <c r="AA406">
        <v>286.796999999999</v>
      </c>
      <c r="AB406">
        <v>165.71157142857101</v>
      </c>
      <c r="AC406">
        <v>84.675785714285695</v>
      </c>
      <c r="AD406">
        <v>50.2812571428571</v>
      </c>
      <c r="AE406">
        <v>442.28399999999999</v>
      </c>
      <c r="AF406">
        <v>368.51157142857102</v>
      </c>
      <c r="AG406">
        <v>142.25069999999999</v>
      </c>
      <c r="AH406">
        <v>81.063185714285694</v>
      </c>
      <c r="AI406">
        <v>21.943857142857102</v>
      </c>
      <c r="AJ406">
        <v>21.5754571428571</v>
      </c>
      <c r="AK406">
        <v>61.119685714285701</v>
      </c>
      <c r="AL406">
        <v>371.39885714285703</v>
      </c>
      <c r="AM406">
        <v>1428.1130000000001</v>
      </c>
      <c r="AN406">
        <v>307.83528571428502</v>
      </c>
      <c r="AO406">
        <v>522.77842857142798</v>
      </c>
      <c r="AP406">
        <v>1067.011</v>
      </c>
      <c r="AQ406" t="s">
        <v>439</v>
      </c>
      <c r="AR406" t="s">
        <v>1101</v>
      </c>
      <c r="AS406" t="s">
        <v>10</v>
      </c>
    </row>
    <row r="407" spans="1:45" x14ac:dyDescent="0.2">
      <c r="A407" t="s">
        <v>377</v>
      </c>
      <c r="B407" t="s">
        <v>6</v>
      </c>
      <c r="C407">
        <v>64</v>
      </c>
      <c r="D407">
        <v>150</v>
      </c>
      <c r="E407" t="s">
        <v>7</v>
      </c>
      <c r="F407">
        <v>12</v>
      </c>
      <c r="G407">
        <v>16</v>
      </c>
      <c r="H407">
        <v>16</v>
      </c>
      <c r="I407">
        <v>10</v>
      </c>
      <c r="J407">
        <v>12</v>
      </c>
      <c r="K407">
        <v>12</v>
      </c>
      <c r="L407">
        <v>28</v>
      </c>
      <c r="M407">
        <v>36</v>
      </c>
      <c r="N407">
        <v>9</v>
      </c>
      <c r="O407">
        <v>36</v>
      </c>
      <c r="P407">
        <v>17</v>
      </c>
      <c r="Q407">
        <v>17</v>
      </c>
      <c r="R407">
        <v>13</v>
      </c>
      <c r="S407">
        <v>22</v>
      </c>
      <c r="T407">
        <v>166</v>
      </c>
      <c r="U407">
        <v>324</v>
      </c>
      <c r="V407">
        <v>239</v>
      </c>
      <c r="W407">
        <v>77</v>
      </c>
      <c r="X407" t="s">
        <v>8</v>
      </c>
      <c r="Y407">
        <v>24.007428571428498</v>
      </c>
      <c r="Z407">
        <v>40.814404761904697</v>
      </c>
      <c r="AA407">
        <v>26.9001428571428</v>
      </c>
      <c r="AB407">
        <v>43.092833333333303</v>
      </c>
      <c r="AC407">
        <v>360.41476190476101</v>
      </c>
      <c r="AD407">
        <v>905.06261904761902</v>
      </c>
      <c r="AE407">
        <v>27.8165952380952</v>
      </c>
      <c r="AF407">
        <v>34.121428571428503</v>
      </c>
      <c r="AG407">
        <v>29.431190476190402</v>
      </c>
      <c r="AH407">
        <v>13.5904738095238</v>
      </c>
      <c r="AI407">
        <v>301.41261904761899</v>
      </c>
      <c r="AJ407">
        <v>153.82499999999999</v>
      </c>
      <c r="AK407">
        <v>26.573785714285702</v>
      </c>
      <c r="AL407">
        <v>35.883952380952302</v>
      </c>
      <c r="AM407">
        <v>34.033071428571397</v>
      </c>
      <c r="AN407">
        <v>20.359480952380899</v>
      </c>
      <c r="AO407">
        <v>21.965480952380901</v>
      </c>
      <c r="AP407">
        <v>18.768883333333299</v>
      </c>
      <c r="AQ407" t="s">
        <v>440</v>
      </c>
      <c r="AR407" t="s">
        <v>1101</v>
      </c>
      <c r="AS407" t="s">
        <v>17</v>
      </c>
    </row>
    <row r="408" spans="1:45" x14ac:dyDescent="0.2">
      <c r="A408" t="s">
        <v>377</v>
      </c>
      <c r="B408" t="s">
        <v>6</v>
      </c>
      <c r="C408">
        <v>64</v>
      </c>
      <c r="D408">
        <v>200</v>
      </c>
      <c r="E408" t="s">
        <v>7</v>
      </c>
      <c r="F408">
        <v>16</v>
      </c>
      <c r="G408">
        <v>22</v>
      </c>
      <c r="H408">
        <v>22</v>
      </c>
      <c r="I408">
        <v>13</v>
      </c>
      <c r="J408">
        <v>17</v>
      </c>
      <c r="K408">
        <v>16</v>
      </c>
      <c r="L408">
        <v>37</v>
      </c>
      <c r="M408">
        <v>48</v>
      </c>
      <c r="N408">
        <v>12</v>
      </c>
      <c r="O408">
        <v>49</v>
      </c>
      <c r="P408">
        <v>12</v>
      </c>
      <c r="Q408">
        <v>23</v>
      </c>
      <c r="R408">
        <v>17</v>
      </c>
      <c r="S408">
        <v>30</v>
      </c>
      <c r="T408">
        <v>220</v>
      </c>
      <c r="U408">
        <v>431</v>
      </c>
      <c r="V408">
        <v>318</v>
      </c>
      <c r="W408">
        <v>102</v>
      </c>
      <c r="X408" t="s">
        <v>8</v>
      </c>
      <c r="Y408">
        <v>24.007428571428498</v>
      </c>
      <c r="Z408">
        <v>21.607624999999999</v>
      </c>
      <c r="AA408">
        <v>26.382839285714201</v>
      </c>
      <c r="AB408">
        <v>44.072214285714203</v>
      </c>
      <c r="AC408">
        <v>358.24374999999998</v>
      </c>
      <c r="AD408">
        <v>902.96749999999997</v>
      </c>
      <c r="AE408">
        <v>27.568249999999999</v>
      </c>
      <c r="AF408">
        <v>34.121446428571403</v>
      </c>
      <c r="AG408">
        <v>30.044339285714202</v>
      </c>
      <c r="AH408">
        <v>13.7903339285714</v>
      </c>
      <c r="AI408">
        <v>300.78214285714199</v>
      </c>
      <c r="AJ408">
        <v>152.826142857142</v>
      </c>
      <c r="AK408">
        <v>26.573767857142801</v>
      </c>
      <c r="AL408">
        <v>37.005321428571399</v>
      </c>
      <c r="AM408">
        <v>35.096607142857103</v>
      </c>
      <c r="AN408">
        <v>19.850499999999901</v>
      </c>
      <c r="AO408">
        <v>23.338321428571401</v>
      </c>
      <c r="AP408">
        <v>18.768874999999898</v>
      </c>
      <c r="AQ408" t="s">
        <v>441</v>
      </c>
      <c r="AR408" t="s">
        <v>1101</v>
      </c>
      <c r="AS408" t="s">
        <v>17</v>
      </c>
    </row>
    <row r="409" spans="1:45" x14ac:dyDescent="0.2">
      <c r="A409" t="s">
        <v>377</v>
      </c>
      <c r="B409" t="s">
        <v>6</v>
      </c>
      <c r="C409">
        <v>64</v>
      </c>
      <c r="D409">
        <v>250</v>
      </c>
      <c r="E409" t="s">
        <v>7</v>
      </c>
      <c r="F409">
        <v>20</v>
      </c>
      <c r="G409">
        <v>27</v>
      </c>
      <c r="H409">
        <v>27</v>
      </c>
      <c r="I409">
        <v>16</v>
      </c>
      <c r="J409">
        <v>21</v>
      </c>
      <c r="K409">
        <v>20</v>
      </c>
      <c r="L409">
        <v>46</v>
      </c>
      <c r="M409">
        <v>60</v>
      </c>
      <c r="N409">
        <v>15</v>
      </c>
      <c r="O409">
        <v>61</v>
      </c>
      <c r="P409">
        <v>14</v>
      </c>
      <c r="Q409">
        <v>29</v>
      </c>
      <c r="R409">
        <v>22</v>
      </c>
      <c r="S409">
        <v>37</v>
      </c>
      <c r="T409">
        <v>274</v>
      </c>
      <c r="U409">
        <v>537</v>
      </c>
      <c r="V409">
        <v>398</v>
      </c>
      <c r="W409">
        <v>128</v>
      </c>
      <c r="X409" t="s">
        <v>8</v>
      </c>
      <c r="Y409">
        <v>24.007428571428498</v>
      </c>
      <c r="Z409">
        <v>20.167114285714199</v>
      </c>
      <c r="AA409">
        <v>27.314</v>
      </c>
      <c r="AB409">
        <v>43.4845857142857</v>
      </c>
      <c r="AC409">
        <v>356.94099999999997</v>
      </c>
      <c r="AD409">
        <v>900.03442857142795</v>
      </c>
      <c r="AE409">
        <v>27.419228571428501</v>
      </c>
      <c r="AF409">
        <v>34.121442857142803</v>
      </c>
      <c r="AG409">
        <v>29.921699999999898</v>
      </c>
      <c r="AH409">
        <v>13.91025</v>
      </c>
      <c r="AI409">
        <v>301.16042857142799</v>
      </c>
      <c r="AJ409">
        <v>153.425428571428</v>
      </c>
      <c r="AK409">
        <v>26.573771428571401</v>
      </c>
      <c r="AL409">
        <v>36.332500000000003</v>
      </c>
      <c r="AM409">
        <v>34.458500000000001</v>
      </c>
      <c r="AN409">
        <v>19.545100000000001</v>
      </c>
      <c r="AO409">
        <v>23.063757142857099</v>
      </c>
      <c r="AP409">
        <v>18.768885714285702</v>
      </c>
      <c r="AQ409" t="s">
        <v>442</v>
      </c>
      <c r="AR409" t="s">
        <v>1101</v>
      </c>
      <c r="AS409" t="s">
        <v>17</v>
      </c>
    </row>
    <row r="410" spans="1:45" x14ac:dyDescent="0.2">
      <c r="A410" t="s">
        <v>377</v>
      </c>
      <c r="B410" t="s">
        <v>6</v>
      </c>
      <c r="C410">
        <v>64</v>
      </c>
      <c r="D410">
        <v>150</v>
      </c>
      <c r="E410" t="s">
        <v>7</v>
      </c>
      <c r="F410">
        <v>1504</v>
      </c>
      <c r="G410">
        <v>245</v>
      </c>
      <c r="H410">
        <v>43</v>
      </c>
      <c r="I410">
        <v>20</v>
      </c>
      <c r="J410">
        <v>17</v>
      </c>
      <c r="K410">
        <v>18</v>
      </c>
      <c r="L410">
        <v>26</v>
      </c>
      <c r="M410">
        <v>23</v>
      </c>
      <c r="N410">
        <v>6</v>
      </c>
      <c r="O410">
        <v>22</v>
      </c>
      <c r="P410">
        <v>0</v>
      </c>
      <c r="Q410">
        <v>16</v>
      </c>
      <c r="R410">
        <v>14</v>
      </c>
      <c r="S410">
        <v>12</v>
      </c>
      <c r="T410">
        <v>7</v>
      </c>
      <c r="U410">
        <v>5</v>
      </c>
      <c r="V410">
        <v>5</v>
      </c>
      <c r="W410">
        <v>3</v>
      </c>
      <c r="X410" t="s">
        <v>8</v>
      </c>
      <c r="Y410">
        <v>16.004954761904699</v>
      </c>
      <c r="Z410">
        <v>0</v>
      </c>
      <c r="AA410">
        <v>28.969404761904698</v>
      </c>
      <c r="AB410">
        <v>23.505180952380901</v>
      </c>
      <c r="AC410">
        <v>15.198219047619</v>
      </c>
      <c r="AD410">
        <v>13.9670142857142</v>
      </c>
      <c r="AE410">
        <v>25.8297142857142</v>
      </c>
      <c r="AF410">
        <v>21.799807142857102</v>
      </c>
      <c r="AG410">
        <v>17.985721428571399</v>
      </c>
      <c r="AH410">
        <v>12.791033333333299</v>
      </c>
      <c r="AI410">
        <v>6.3057047619047601</v>
      </c>
      <c r="AJ410">
        <v>5.9931809523809498</v>
      </c>
      <c r="AK410">
        <v>3330.5809523809498</v>
      </c>
      <c r="AL410">
        <v>549.47309523809497</v>
      </c>
      <c r="AM410">
        <v>91.463904761904701</v>
      </c>
      <c r="AN410">
        <v>40.718952380952302</v>
      </c>
      <c r="AO410">
        <v>31.117761904761899</v>
      </c>
      <c r="AP410">
        <v>28.1533333333333</v>
      </c>
      <c r="AQ410" t="s">
        <v>443</v>
      </c>
      <c r="AR410" t="s">
        <v>1101</v>
      </c>
      <c r="AS410" t="s">
        <v>21</v>
      </c>
    </row>
    <row r="411" spans="1:45" x14ac:dyDescent="0.2">
      <c r="A411" t="s">
        <v>377</v>
      </c>
      <c r="B411" t="s">
        <v>6</v>
      </c>
      <c r="C411">
        <v>64</v>
      </c>
      <c r="D411">
        <v>200</v>
      </c>
      <c r="E411" t="s">
        <v>7</v>
      </c>
      <c r="F411">
        <v>2004</v>
      </c>
      <c r="G411">
        <v>328</v>
      </c>
      <c r="H411">
        <v>58</v>
      </c>
      <c r="I411">
        <v>27</v>
      </c>
      <c r="J411">
        <v>23</v>
      </c>
      <c r="K411">
        <v>25</v>
      </c>
      <c r="L411">
        <v>35</v>
      </c>
      <c r="M411">
        <v>30</v>
      </c>
      <c r="N411">
        <v>9</v>
      </c>
      <c r="O411">
        <v>30</v>
      </c>
      <c r="P411">
        <v>0</v>
      </c>
      <c r="Q411">
        <v>21</v>
      </c>
      <c r="R411">
        <v>18</v>
      </c>
      <c r="S411">
        <v>16</v>
      </c>
      <c r="T411">
        <v>9</v>
      </c>
      <c r="U411">
        <v>7</v>
      </c>
      <c r="V411">
        <v>7</v>
      </c>
      <c r="W411">
        <v>4</v>
      </c>
      <c r="X411" t="s">
        <v>8</v>
      </c>
      <c r="Y411">
        <v>18.0055714285714</v>
      </c>
      <c r="Z411">
        <v>0</v>
      </c>
      <c r="AA411">
        <v>27.934767857142798</v>
      </c>
      <c r="AB411">
        <v>23.505178571428502</v>
      </c>
      <c r="AC411">
        <v>14.655424999999999</v>
      </c>
      <c r="AD411">
        <v>14.665366071428499</v>
      </c>
      <c r="AE411">
        <v>26.078071428571398</v>
      </c>
      <c r="AF411">
        <v>21.325892857142801</v>
      </c>
      <c r="AG411">
        <v>18.3944821428571</v>
      </c>
      <c r="AH411">
        <v>12.591175</v>
      </c>
      <c r="AI411">
        <v>6.6209910714285698</v>
      </c>
      <c r="AJ411">
        <v>5.9931821428571403</v>
      </c>
      <c r="AK411">
        <v>3328.3660714285702</v>
      </c>
      <c r="AL411">
        <v>551.71571428571394</v>
      </c>
      <c r="AM411">
        <v>92.527428571428501</v>
      </c>
      <c r="AN411">
        <v>41.2279464285714</v>
      </c>
      <c r="AO411">
        <v>31.575375000000001</v>
      </c>
      <c r="AP411">
        <v>29.326374999999999</v>
      </c>
      <c r="AQ411" t="s">
        <v>444</v>
      </c>
      <c r="AR411" t="s">
        <v>1101</v>
      </c>
      <c r="AS411" t="s">
        <v>21</v>
      </c>
    </row>
    <row r="412" spans="1:45" x14ac:dyDescent="0.2">
      <c r="A412" t="s">
        <v>377</v>
      </c>
      <c r="B412" t="s">
        <v>6</v>
      </c>
      <c r="C412">
        <v>64</v>
      </c>
      <c r="D412">
        <v>250</v>
      </c>
      <c r="E412" t="s">
        <v>7</v>
      </c>
      <c r="F412">
        <v>2504</v>
      </c>
      <c r="G412">
        <v>411</v>
      </c>
      <c r="H412">
        <v>72</v>
      </c>
      <c r="I412">
        <v>34</v>
      </c>
      <c r="J412">
        <v>29</v>
      </c>
      <c r="K412">
        <v>31</v>
      </c>
      <c r="L412">
        <v>43</v>
      </c>
      <c r="M412">
        <v>38</v>
      </c>
      <c r="N412">
        <v>11</v>
      </c>
      <c r="O412">
        <v>37</v>
      </c>
      <c r="P412">
        <v>12</v>
      </c>
      <c r="Q412">
        <v>26</v>
      </c>
      <c r="R412">
        <v>23</v>
      </c>
      <c r="S412">
        <v>20</v>
      </c>
      <c r="T412">
        <v>12</v>
      </c>
      <c r="U412">
        <v>9</v>
      </c>
      <c r="V412">
        <v>8</v>
      </c>
      <c r="W412">
        <v>5</v>
      </c>
      <c r="X412" t="s">
        <v>8</v>
      </c>
      <c r="Y412">
        <v>17.605442857142801</v>
      </c>
      <c r="Z412">
        <v>17.286100000000001</v>
      </c>
      <c r="AA412">
        <v>28.5555428571428</v>
      </c>
      <c r="AB412">
        <v>23.505185714285702</v>
      </c>
      <c r="AC412">
        <v>15.632457142857101</v>
      </c>
      <c r="AD412">
        <v>15.0843714285714</v>
      </c>
      <c r="AE412">
        <v>25.631014285714201</v>
      </c>
      <c r="AF412">
        <v>21.610242857142801</v>
      </c>
      <c r="AG412">
        <v>18.149228571428502</v>
      </c>
      <c r="AH412">
        <v>12.4712585714285</v>
      </c>
      <c r="AI412">
        <v>6.0534771428571403</v>
      </c>
      <c r="AJ412">
        <v>5.99318142857142</v>
      </c>
      <c r="AK412">
        <v>3327.0371428571402</v>
      </c>
      <c r="AL412">
        <v>553.061428571428</v>
      </c>
      <c r="AM412">
        <v>91.889314285714207</v>
      </c>
      <c r="AN412">
        <v>41.533342857142799</v>
      </c>
      <c r="AO412">
        <v>31.8499428571428</v>
      </c>
      <c r="AP412">
        <v>29.091771428571398</v>
      </c>
      <c r="AQ412" t="s">
        <v>445</v>
      </c>
      <c r="AR412" t="s">
        <v>1101</v>
      </c>
      <c r="AS412" t="s">
        <v>21</v>
      </c>
    </row>
    <row r="413" spans="1:45" x14ac:dyDescent="0.2">
      <c r="A413" t="s">
        <v>377</v>
      </c>
      <c r="B413" t="s">
        <v>6</v>
      </c>
      <c r="C413">
        <v>64</v>
      </c>
      <c r="D413">
        <v>150</v>
      </c>
      <c r="E413" t="s">
        <v>7</v>
      </c>
      <c r="F413">
        <v>322</v>
      </c>
      <c r="G413">
        <v>40</v>
      </c>
      <c r="H413">
        <v>48</v>
      </c>
      <c r="I413">
        <v>12</v>
      </c>
      <c r="J413">
        <v>15</v>
      </c>
      <c r="K413">
        <v>30</v>
      </c>
      <c r="L413">
        <v>28</v>
      </c>
      <c r="M413">
        <v>18</v>
      </c>
      <c r="N413">
        <v>7</v>
      </c>
      <c r="O413">
        <v>20</v>
      </c>
      <c r="P413">
        <v>43</v>
      </c>
      <c r="Q413">
        <v>31</v>
      </c>
      <c r="R413">
        <v>22</v>
      </c>
      <c r="S413">
        <v>55</v>
      </c>
      <c r="T413">
        <v>9</v>
      </c>
      <c r="U413">
        <v>7</v>
      </c>
      <c r="V413">
        <v>4</v>
      </c>
      <c r="W413">
        <v>2</v>
      </c>
      <c r="X413" t="s">
        <v>8</v>
      </c>
      <c r="Y413">
        <v>18.672447619047599</v>
      </c>
      <c r="Z413">
        <v>103.236452380952</v>
      </c>
      <c r="AA413">
        <v>45.523333333333298</v>
      </c>
      <c r="AB413">
        <v>107.732071428571</v>
      </c>
      <c r="AC413">
        <v>19.540566666666599</v>
      </c>
      <c r="AD413">
        <v>19.5538214285714</v>
      </c>
      <c r="AE413">
        <v>27.8165952380952</v>
      </c>
      <c r="AF413">
        <v>17.060719047618999</v>
      </c>
      <c r="AG413">
        <v>16.3506547619047</v>
      </c>
      <c r="AH413">
        <v>24.782619047619001</v>
      </c>
      <c r="AI413">
        <v>5.0445642857142801</v>
      </c>
      <c r="AJ413">
        <v>3.9954547619047598</v>
      </c>
      <c r="AK413">
        <v>713.06285714285696</v>
      </c>
      <c r="AL413">
        <v>89.7098809523809</v>
      </c>
      <c r="AM413">
        <v>102.09923809523799</v>
      </c>
      <c r="AN413">
        <v>24.431380952380898</v>
      </c>
      <c r="AO413">
        <v>27.4568571428571</v>
      </c>
      <c r="AP413">
        <v>46.922214285714198</v>
      </c>
      <c r="AQ413" t="s">
        <v>446</v>
      </c>
      <c r="AR413" t="s">
        <v>1101</v>
      </c>
      <c r="AS413" t="s">
        <v>25</v>
      </c>
    </row>
    <row r="414" spans="1:45" x14ac:dyDescent="0.2">
      <c r="A414" t="s">
        <v>377</v>
      </c>
      <c r="B414" t="s">
        <v>6</v>
      </c>
      <c r="C414">
        <v>64</v>
      </c>
      <c r="D414">
        <v>200</v>
      </c>
      <c r="E414" t="s">
        <v>7</v>
      </c>
      <c r="F414">
        <v>430</v>
      </c>
      <c r="G414">
        <v>54</v>
      </c>
      <c r="H414">
        <v>64</v>
      </c>
      <c r="I414">
        <v>16</v>
      </c>
      <c r="J414">
        <v>20</v>
      </c>
      <c r="K414">
        <v>40</v>
      </c>
      <c r="L414">
        <v>37</v>
      </c>
      <c r="M414">
        <v>24</v>
      </c>
      <c r="N414">
        <v>10</v>
      </c>
      <c r="O414">
        <v>26</v>
      </c>
      <c r="P414">
        <v>72</v>
      </c>
      <c r="Q414">
        <v>42</v>
      </c>
      <c r="R414">
        <v>29</v>
      </c>
      <c r="S414">
        <v>72</v>
      </c>
      <c r="T414">
        <v>13</v>
      </c>
      <c r="U414">
        <v>10</v>
      </c>
      <c r="V414">
        <v>6</v>
      </c>
      <c r="W414">
        <v>2</v>
      </c>
      <c r="X414" t="s">
        <v>8</v>
      </c>
      <c r="Y414">
        <v>20.0061964285714</v>
      </c>
      <c r="Z414">
        <v>129.645767857142</v>
      </c>
      <c r="AA414">
        <v>45.006017857142801</v>
      </c>
      <c r="AB414">
        <v>105.77332142857099</v>
      </c>
      <c r="AC414">
        <v>21.168946428571399</v>
      </c>
      <c r="AD414">
        <v>20.950517857142799</v>
      </c>
      <c r="AE414">
        <v>27.568249999999999</v>
      </c>
      <c r="AF414">
        <v>17.060719642857102</v>
      </c>
      <c r="AG414">
        <v>15.9418892857142</v>
      </c>
      <c r="AH414">
        <v>25.1823571428571</v>
      </c>
      <c r="AI414">
        <v>5.6751357142857097</v>
      </c>
      <c r="AJ414">
        <v>2.9965910714285702</v>
      </c>
      <c r="AK414">
        <v>714.17017857142798</v>
      </c>
      <c r="AL414">
        <v>90.831267857142805</v>
      </c>
      <c r="AM414">
        <v>102.09923214285701</v>
      </c>
      <c r="AN414">
        <v>24.431374999999999</v>
      </c>
      <c r="AO414">
        <v>27.4568571428571</v>
      </c>
      <c r="AP414">
        <v>46.922214285714198</v>
      </c>
      <c r="AQ414" t="s">
        <v>447</v>
      </c>
      <c r="AR414" t="s">
        <v>1101</v>
      </c>
      <c r="AS414" t="s">
        <v>25</v>
      </c>
    </row>
    <row r="415" spans="1:45" x14ac:dyDescent="0.2">
      <c r="A415" t="s">
        <v>377</v>
      </c>
      <c r="B415" t="s">
        <v>6</v>
      </c>
      <c r="C415">
        <v>64</v>
      </c>
      <c r="D415">
        <v>250</v>
      </c>
      <c r="E415" t="s">
        <v>7</v>
      </c>
      <c r="F415">
        <v>537</v>
      </c>
      <c r="G415">
        <v>67</v>
      </c>
      <c r="H415">
        <v>79</v>
      </c>
      <c r="I415">
        <v>19</v>
      </c>
      <c r="J415">
        <v>25</v>
      </c>
      <c r="K415">
        <v>49</v>
      </c>
      <c r="L415">
        <v>46</v>
      </c>
      <c r="M415">
        <v>30</v>
      </c>
      <c r="N415">
        <v>13</v>
      </c>
      <c r="O415">
        <v>33</v>
      </c>
      <c r="P415">
        <v>92</v>
      </c>
      <c r="Q415">
        <v>52</v>
      </c>
      <c r="R415">
        <v>38</v>
      </c>
      <c r="S415">
        <v>95</v>
      </c>
      <c r="T415">
        <v>16</v>
      </c>
      <c r="U415">
        <v>13</v>
      </c>
      <c r="V415">
        <v>7</v>
      </c>
      <c r="W415">
        <v>3</v>
      </c>
      <c r="X415" t="s">
        <v>8</v>
      </c>
      <c r="Y415">
        <v>20.806442857142802</v>
      </c>
      <c r="Z415">
        <v>132.52678571428501</v>
      </c>
      <c r="AA415">
        <v>47.1787142857142</v>
      </c>
      <c r="AB415">
        <v>111.64961428571399</v>
      </c>
      <c r="AC415">
        <v>20.843271428571398</v>
      </c>
      <c r="AD415">
        <v>21.788542857142801</v>
      </c>
      <c r="AE415">
        <v>27.419228571428501</v>
      </c>
      <c r="AF415">
        <v>17.060714285714202</v>
      </c>
      <c r="AG415">
        <v>16.187142857142799</v>
      </c>
      <c r="AH415">
        <v>24.9425142857142</v>
      </c>
      <c r="AI415">
        <v>5.29679285714285</v>
      </c>
      <c r="AJ415">
        <v>3.5959085714285699</v>
      </c>
      <c r="AK415">
        <v>713.50585714285705</v>
      </c>
      <c r="AL415">
        <v>90.158428571428502</v>
      </c>
      <c r="AM415">
        <v>100.82299999999999</v>
      </c>
      <c r="AN415">
        <v>23.209800000000001</v>
      </c>
      <c r="AO415">
        <v>27.4568571428571</v>
      </c>
      <c r="AP415">
        <v>45.983757142857101</v>
      </c>
      <c r="AQ415" t="s">
        <v>448</v>
      </c>
      <c r="AR415" t="s">
        <v>1101</v>
      </c>
      <c r="AS415" t="s">
        <v>25</v>
      </c>
    </row>
    <row r="416" spans="1:45" x14ac:dyDescent="0.2">
      <c r="A416" t="s">
        <v>377</v>
      </c>
      <c r="B416" t="s">
        <v>6</v>
      </c>
      <c r="C416">
        <v>64</v>
      </c>
      <c r="D416">
        <v>150</v>
      </c>
      <c r="E416" t="s">
        <v>7</v>
      </c>
      <c r="F416">
        <v>632</v>
      </c>
      <c r="G416">
        <v>105</v>
      </c>
      <c r="H416">
        <v>136</v>
      </c>
      <c r="I416">
        <v>15</v>
      </c>
      <c r="J416">
        <v>20</v>
      </c>
      <c r="K416">
        <v>50</v>
      </c>
      <c r="L416">
        <v>25</v>
      </c>
      <c r="M416">
        <v>19</v>
      </c>
      <c r="N416">
        <v>7</v>
      </c>
      <c r="O416">
        <v>22</v>
      </c>
      <c r="P416">
        <v>17</v>
      </c>
      <c r="Q416">
        <v>27</v>
      </c>
      <c r="R416">
        <v>34</v>
      </c>
      <c r="S416">
        <v>41</v>
      </c>
      <c r="T416">
        <v>10</v>
      </c>
      <c r="U416">
        <v>7</v>
      </c>
      <c r="V416">
        <v>5</v>
      </c>
      <c r="W416">
        <v>2</v>
      </c>
      <c r="X416" t="s">
        <v>8</v>
      </c>
      <c r="Y416">
        <v>18.672447619047599</v>
      </c>
      <c r="Z416">
        <v>40.814404761904697</v>
      </c>
      <c r="AA416">
        <v>70.354238095238102</v>
      </c>
      <c r="AB416">
        <v>80.309357142857095</v>
      </c>
      <c r="AC416">
        <v>21.711742857142799</v>
      </c>
      <c r="AD416">
        <v>19.5538214285714</v>
      </c>
      <c r="AE416">
        <v>24.836261904761901</v>
      </c>
      <c r="AF416">
        <v>18.008538095237999</v>
      </c>
      <c r="AG416">
        <v>17.985721428571399</v>
      </c>
      <c r="AH416">
        <v>21.584869047619001</v>
      </c>
      <c r="AI416">
        <v>6.3057047619047601</v>
      </c>
      <c r="AJ416">
        <v>3.9954547619047598</v>
      </c>
      <c r="AK416">
        <v>1399.5521428571401</v>
      </c>
      <c r="AL416">
        <v>235.48842857142799</v>
      </c>
      <c r="AM416">
        <v>289.28119047618998</v>
      </c>
      <c r="AN416">
        <v>30.539214285714198</v>
      </c>
      <c r="AO416">
        <v>36.6091428571428</v>
      </c>
      <c r="AP416">
        <v>78.203690476190403</v>
      </c>
      <c r="AQ416" t="s">
        <v>449</v>
      </c>
      <c r="AR416" t="s">
        <v>1101</v>
      </c>
      <c r="AS416" t="s">
        <v>29</v>
      </c>
    </row>
    <row r="417" spans="1:45" x14ac:dyDescent="0.2">
      <c r="A417" t="s">
        <v>377</v>
      </c>
      <c r="B417" t="s">
        <v>6</v>
      </c>
      <c r="C417">
        <v>64</v>
      </c>
      <c r="D417">
        <v>200</v>
      </c>
      <c r="E417" t="s">
        <v>7</v>
      </c>
      <c r="F417">
        <v>836</v>
      </c>
      <c r="G417">
        <v>140</v>
      </c>
      <c r="H417">
        <v>180</v>
      </c>
      <c r="I417">
        <v>20</v>
      </c>
      <c r="J417">
        <v>26</v>
      </c>
      <c r="K417">
        <v>65</v>
      </c>
      <c r="L417">
        <v>33</v>
      </c>
      <c r="M417">
        <v>25</v>
      </c>
      <c r="N417">
        <v>10</v>
      </c>
      <c r="O417">
        <v>29</v>
      </c>
      <c r="P417">
        <v>23</v>
      </c>
      <c r="Q417">
        <v>36</v>
      </c>
      <c r="R417">
        <v>47</v>
      </c>
      <c r="S417">
        <v>56</v>
      </c>
      <c r="T417">
        <v>14</v>
      </c>
      <c r="U417">
        <v>10</v>
      </c>
      <c r="V417">
        <v>7</v>
      </c>
      <c r="W417">
        <v>3</v>
      </c>
      <c r="X417" t="s">
        <v>8</v>
      </c>
      <c r="Y417">
        <v>20.0061964285714</v>
      </c>
      <c r="Z417">
        <v>41.414625000000001</v>
      </c>
      <c r="AA417">
        <v>72.940785714285695</v>
      </c>
      <c r="AB417">
        <v>82.268142857142806</v>
      </c>
      <c r="AC417">
        <v>22.797321428571401</v>
      </c>
      <c r="AD417">
        <v>20.950517857142799</v>
      </c>
      <c r="AE417">
        <v>24.587892857142801</v>
      </c>
      <c r="AF417">
        <v>17.771582142857099</v>
      </c>
      <c r="AG417">
        <v>17.781337499999999</v>
      </c>
      <c r="AH417">
        <v>21.584874999999901</v>
      </c>
      <c r="AI417">
        <v>6.6209910714285698</v>
      </c>
      <c r="AJ417">
        <v>4.4948857142857097</v>
      </c>
      <c r="AK417">
        <v>1388.4796428571401</v>
      </c>
      <c r="AL417">
        <v>235.488392857142</v>
      </c>
      <c r="AM417">
        <v>287.15410714285701</v>
      </c>
      <c r="AN417">
        <v>30.539214285714198</v>
      </c>
      <c r="AO417">
        <v>35.6939107142857</v>
      </c>
      <c r="AP417">
        <v>76.248589285714203</v>
      </c>
      <c r="AQ417" t="s">
        <v>450</v>
      </c>
      <c r="AR417" t="s">
        <v>1101</v>
      </c>
      <c r="AS417" t="s">
        <v>29</v>
      </c>
    </row>
    <row r="418" spans="1:45" x14ac:dyDescent="0.2">
      <c r="A418" t="s">
        <v>377</v>
      </c>
      <c r="B418" t="s">
        <v>6</v>
      </c>
      <c r="C418">
        <v>64</v>
      </c>
      <c r="D418">
        <v>250</v>
      </c>
      <c r="E418" t="s">
        <v>7</v>
      </c>
      <c r="F418">
        <v>1037</v>
      </c>
      <c r="G418">
        <v>174</v>
      </c>
      <c r="H418">
        <v>224</v>
      </c>
      <c r="I418">
        <v>25</v>
      </c>
      <c r="J418">
        <v>32</v>
      </c>
      <c r="K418">
        <v>81</v>
      </c>
      <c r="L418">
        <v>41</v>
      </c>
      <c r="M418">
        <v>31</v>
      </c>
      <c r="N418">
        <v>12</v>
      </c>
      <c r="O418">
        <v>36</v>
      </c>
      <c r="P418">
        <v>28</v>
      </c>
      <c r="Q418">
        <v>44</v>
      </c>
      <c r="R418">
        <v>59</v>
      </c>
      <c r="S418">
        <v>71</v>
      </c>
      <c r="T418">
        <v>17</v>
      </c>
      <c r="U418">
        <v>12</v>
      </c>
      <c r="V418">
        <v>8</v>
      </c>
      <c r="W418">
        <v>4</v>
      </c>
      <c r="X418" t="s">
        <v>8</v>
      </c>
      <c r="Y418">
        <v>19.205942857142801</v>
      </c>
      <c r="Z418">
        <v>40.334242857142797</v>
      </c>
      <c r="AA418">
        <v>73.251171428571396</v>
      </c>
      <c r="AB418">
        <v>83.443399999999997</v>
      </c>
      <c r="AC418">
        <v>22.1459714285714</v>
      </c>
      <c r="AD418">
        <v>20.112500000000001</v>
      </c>
      <c r="AE418">
        <v>24.438871428571399</v>
      </c>
      <c r="AF418">
        <v>17.629414285714201</v>
      </c>
      <c r="AG418">
        <v>17.658714285714201</v>
      </c>
      <c r="AH418">
        <v>21.1052</v>
      </c>
      <c r="AI418">
        <v>6.0534771428571403</v>
      </c>
      <c r="AJ418">
        <v>4.79454571428571</v>
      </c>
      <c r="AK418">
        <v>1377.8501428571401</v>
      </c>
      <c r="AL418">
        <v>234.142857142857</v>
      </c>
      <c r="AM418">
        <v>285.87785714285701</v>
      </c>
      <c r="AN418">
        <v>30.539214285714198</v>
      </c>
      <c r="AO418">
        <v>35.144771428571403</v>
      </c>
      <c r="AP418">
        <v>76.013971428571395</v>
      </c>
      <c r="AQ418" t="s">
        <v>451</v>
      </c>
      <c r="AR418" t="s">
        <v>1101</v>
      </c>
      <c r="AS418" t="s">
        <v>29</v>
      </c>
    </row>
    <row r="419" spans="1:45" x14ac:dyDescent="0.2">
      <c r="A419" t="s">
        <v>377</v>
      </c>
      <c r="B419" t="s">
        <v>6</v>
      </c>
      <c r="C419">
        <v>64</v>
      </c>
      <c r="D419">
        <v>150</v>
      </c>
      <c r="E419" t="s">
        <v>7</v>
      </c>
      <c r="F419">
        <v>371</v>
      </c>
      <c r="G419">
        <v>45</v>
      </c>
      <c r="H419">
        <v>18</v>
      </c>
      <c r="I419">
        <v>9</v>
      </c>
      <c r="J419">
        <v>10</v>
      </c>
      <c r="K419">
        <v>16</v>
      </c>
      <c r="L419">
        <v>29</v>
      </c>
      <c r="M419">
        <v>20</v>
      </c>
      <c r="N419">
        <v>7</v>
      </c>
      <c r="O419">
        <v>16</v>
      </c>
      <c r="P419">
        <v>140</v>
      </c>
      <c r="Q419">
        <v>40</v>
      </c>
      <c r="R419">
        <v>22</v>
      </c>
      <c r="S419">
        <v>39</v>
      </c>
      <c r="T419">
        <v>17</v>
      </c>
      <c r="U419">
        <v>35</v>
      </c>
      <c r="V419">
        <v>5</v>
      </c>
      <c r="W419">
        <v>2</v>
      </c>
      <c r="X419" t="s">
        <v>8</v>
      </c>
      <c r="Y419">
        <v>18.672447619047599</v>
      </c>
      <c r="Z419">
        <v>336.11857142857099</v>
      </c>
      <c r="AA419">
        <v>45.523333333333298</v>
      </c>
      <c r="AB419">
        <v>76.391833333333295</v>
      </c>
      <c r="AC419">
        <v>36.909952380952298</v>
      </c>
      <c r="AD419">
        <v>97.769095238095204</v>
      </c>
      <c r="AE419">
        <v>28.810047619047602</v>
      </c>
      <c r="AF419">
        <v>18.956354761904699</v>
      </c>
      <c r="AG419">
        <v>13.0805238095238</v>
      </c>
      <c r="AH419">
        <v>31.977595238095201</v>
      </c>
      <c r="AI419">
        <v>6.3057047619047601</v>
      </c>
      <c r="AJ419">
        <v>3.9954547619047598</v>
      </c>
      <c r="AK419">
        <v>821.57238095238097</v>
      </c>
      <c r="AL419">
        <v>100.923619047619</v>
      </c>
      <c r="AM419">
        <v>38.287214285714199</v>
      </c>
      <c r="AN419">
        <v>18.323530952380899</v>
      </c>
      <c r="AO419">
        <v>18.304566666666599</v>
      </c>
      <c r="AP419">
        <v>25.0251666666666</v>
      </c>
      <c r="AQ419" t="s">
        <v>452</v>
      </c>
      <c r="AR419" t="s">
        <v>1101</v>
      </c>
      <c r="AS419" t="s">
        <v>33</v>
      </c>
    </row>
    <row r="420" spans="1:45" x14ac:dyDescent="0.2">
      <c r="A420" t="s">
        <v>377</v>
      </c>
      <c r="B420" t="s">
        <v>6</v>
      </c>
      <c r="C420">
        <v>64</v>
      </c>
      <c r="D420">
        <v>200</v>
      </c>
      <c r="E420" t="s">
        <v>7</v>
      </c>
      <c r="F420">
        <v>494</v>
      </c>
      <c r="G420">
        <v>60</v>
      </c>
      <c r="H420">
        <v>24</v>
      </c>
      <c r="I420">
        <v>12</v>
      </c>
      <c r="J420">
        <v>13</v>
      </c>
      <c r="K420">
        <v>22</v>
      </c>
      <c r="L420">
        <v>39</v>
      </c>
      <c r="M420">
        <v>27</v>
      </c>
      <c r="N420">
        <v>9</v>
      </c>
      <c r="O420">
        <v>22</v>
      </c>
      <c r="P420">
        <v>192</v>
      </c>
      <c r="Q420">
        <v>53</v>
      </c>
      <c r="R420">
        <v>30</v>
      </c>
      <c r="S420">
        <v>51</v>
      </c>
      <c r="T420">
        <v>24</v>
      </c>
      <c r="U420">
        <v>46</v>
      </c>
      <c r="V420">
        <v>7</v>
      </c>
      <c r="W420">
        <v>3</v>
      </c>
      <c r="X420" t="s">
        <v>8</v>
      </c>
      <c r="Y420">
        <v>18.0055714285714</v>
      </c>
      <c r="Z420">
        <v>345.72214285714199</v>
      </c>
      <c r="AA420">
        <v>46.557946428571398</v>
      </c>
      <c r="AB420">
        <v>74.922767857142802</v>
      </c>
      <c r="AC420">
        <v>39.081142857142801</v>
      </c>
      <c r="AD420">
        <v>96.372392857142799</v>
      </c>
      <c r="AE420">
        <v>29.058410714285699</v>
      </c>
      <c r="AF420">
        <v>19.193303571428501</v>
      </c>
      <c r="AG420">
        <v>13.4892910714285</v>
      </c>
      <c r="AH420">
        <v>31.777732142857101</v>
      </c>
      <c r="AI420">
        <v>6.6209910714285698</v>
      </c>
      <c r="AJ420">
        <v>4.4948857142857097</v>
      </c>
      <c r="AK420">
        <v>820.46517857142805</v>
      </c>
      <c r="AL420">
        <v>100.92362499999901</v>
      </c>
      <c r="AM420">
        <v>38.287214285714199</v>
      </c>
      <c r="AN420">
        <v>18.3235357142857</v>
      </c>
      <c r="AO420">
        <v>17.8469517857142</v>
      </c>
      <c r="AP420">
        <v>25.807214285714199</v>
      </c>
      <c r="AQ420" t="s">
        <v>453</v>
      </c>
      <c r="AR420" t="s">
        <v>1101</v>
      </c>
      <c r="AS420" t="s">
        <v>33</v>
      </c>
    </row>
    <row r="421" spans="1:45" x14ac:dyDescent="0.2">
      <c r="A421" t="s">
        <v>377</v>
      </c>
      <c r="B421" t="s">
        <v>6</v>
      </c>
      <c r="C421">
        <v>64</v>
      </c>
      <c r="D421">
        <v>250</v>
      </c>
      <c r="E421" t="s">
        <v>7</v>
      </c>
      <c r="F421">
        <v>616</v>
      </c>
      <c r="G421">
        <v>75</v>
      </c>
      <c r="H421">
        <v>30</v>
      </c>
      <c r="I421">
        <v>15</v>
      </c>
      <c r="J421">
        <v>17</v>
      </c>
      <c r="K421">
        <v>27</v>
      </c>
      <c r="L421">
        <v>49</v>
      </c>
      <c r="M421">
        <v>34</v>
      </c>
      <c r="N421">
        <v>12</v>
      </c>
      <c r="O421">
        <v>22</v>
      </c>
      <c r="P421">
        <v>283</v>
      </c>
      <c r="Q421">
        <v>67</v>
      </c>
      <c r="R421">
        <v>38</v>
      </c>
      <c r="S421">
        <v>67</v>
      </c>
      <c r="T421">
        <v>32</v>
      </c>
      <c r="U421">
        <v>60</v>
      </c>
      <c r="V421">
        <v>8</v>
      </c>
      <c r="W421">
        <v>4</v>
      </c>
      <c r="X421" t="s">
        <v>8</v>
      </c>
      <c r="Y421">
        <v>19.205942857142801</v>
      </c>
      <c r="Z421">
        <v>407.66385714285701</v>
      </c>
      <c r="AA421">
        <v>47.1787142857142</v>
      </c>
      <c r="AB421">
        <v>78.742357142857102</v>
      </c>
      <c r="AC421">
        <v>41.686542857142797</v>
      </c>
      <c r="AD421">
        <v>100.5625</v>
      </c>
      <c r="AE421">
        <v>29.207428571428501</v>
      </c>
      <c r="AF421">
        <v>19.335485714285699</v>
      </c>
      <c r="AG421">
        <v>10.7914328571428</v>
      </c>
      <c r="AH421">
        <v>32.137471428571402</v>
      </c>
      <c r="AI421">
        <v>6.0534771428571403</v>
      </c>
      <c r="AJ421">
        <v>4.79454571428571</v>
      </c>
      <c r="AK421">
        <v>818.47214285714199</v>
      </c>
      <c r="AL421">
        <v>100.923614285714</v>
      </c>
      <c r="AM421">
        <v>38.287214285714199</v>
      </c>
      <c r="AN421">
        <v>18.323528571428501</v>
      </c>
      <c r="AO421">
        <v>18.670657142857099</v>
      </c>
      <c r="AP421">
        <v>25.337999999999901</v>
      </c>
      <c r="AQ421" t="s">
        <v>454</v>
      </c>
      <c r="AR421" t="s">
        <v>1101</v>
      </c>
      <c r="AS421" t="s">
        <v>33</v>
      </c>
    </row>
    <row r="422" spans="1:45" x14ac:dyDescent="0.2">
      <c r="A422" t="s">
        <v>377</v>
      </c>
      <c r="B422" t="s">
        <v>6</v>
      </c>
      <c r="C422">
        <v>64</v>
      </c>
      <c r="D422">
        <v>150</v>
      </c>
      <c r="E422" t="s">
        <v>7</v>
      </c>
      <c r="F422">
        <v>160</v>
      </c>
      <c r="G422">
        <v>30</v>
      </c>
      <c r="H422">
        <v>15</v>
      </c>
      <c r="I422">
        <v>7</v>
      </c>
      <c r="J422">
        <v>8</v>
      </c>
      <c r="K422">
        <v>13</v>
      </c>
      <c r="L422">
        <v>18</v>
      </c>
      <c r="M422">
        <v>13</v>
      </c>
      <c r="N422">
        <v>6</v>
      </c>
      <c r="O422">
        <v>11</v>
      </c>
      <c r="P422">
        <v>91</v>
      </c>
      <c r="Q422">
        <v>16</v>
      </c>
      <c r="R422">
        <v>20</v>
      </c>
      <c r="S422">
        <v>53</v>
      </c>
      <c r="T422">
        <v>13</v>
      </c>
      <c r="U422">
        <v>13</v>
      </c>
      <c r="V422">
        <v>5</v>
      </c>
      <c r="W422">
        <v>2</v>
      </c>
      <c r="X422" t="s">
        <v>8</v>
      </c>
      <c r="Y422">
        <v>16.004954761904699</v>
      </c>
      <c r="Z422">
        <v>218.47714285714201</v>
      </c>
      <c r="AA422">
        <v>41.384857142857101</v>
      </c>
      <c r="AB422">
        <v>103.814547619047</v>
      </c>
      <c r="AC422">
        <v>28.225261904761901</v>
      </c>
      <c r="AD422">
        <v>36.314238095237997</v>
      </c>
      <c r="AE422">
        <v>17.882102380952301</v>
      </c>
      <c r="AF422">
        <v>12.3216309523809</v>
      </c>
      <c r="AG422">
        <v>8.9928595238095195</v>
      </c>
      <c r="AH422">
        <v>12.791033333333299</v>
      </c>
      <c r="AI422">
        <v>6.3057047619047601</v>
      </c>
      <c r="AJ422">
        <v>3.9954547619047598</v>
      </c>
      <c r="AK422">
        <v>354.31690476190403</v>
      </c>
      <c r="AL422">
        <v>67.282404761904701</v>
      </c>
      <c r="AM422">
        <v>31.905999999999999</v>
      </c>
      <c r="AN422">
        <v>14.251635714285699</v>
      </c>
      <c r="AO422">
        <v>14.6436523809523</v>
      </c>
      <c r="AP422">
        <v>20.332957142857101</v>
      </c>
      <c r="AQ422" t="s">
        <v>455</v>
      </c>
      <c r="AR422" t="s">
        <v>1101</v>
      </c>
      <c r="AS422" t="s">
        <v>37</v>
      </c>
    </row>
    <row r="423" spans="1:45" x14ac:dyDescent="0.2">
      <c r="A423" t="s">
        <v>377</v>
      </c>
      <c r="B423" t="s">
        <v>6</v>
      </c>
      <c r="C423">
        <v>64</v>
      </c>
      <c r="D423">
        <v>200</v>
      </c>
      <c r="E423" t="s">
        <v>7</v>
      </c>
      <c r="F423">
        <v>210</v>
      </c>
      <c r="G423">
        <v>40</v>
      </c>
      <c r="H423">
        <v>19</v>
      </c>
      <c r="I423">
        <v>9</v>
      </c>
      <c r="J423">
        <v>11</v>
      </c>
      <c r="K423">
        <v>17</v>
      </c>
      <c r="L423">
        <v>24</v>
      </c>
      <c r="M423">
        <v>17</v>
      </c>
      <c r="N423">
        <v>9</v>
      </c>
      <c r="O423">
        <v>15</v>
      </c>
      <c r="P423">
        <v>160</v>
      </c>
      <c r="Q423">
        <v>22</v>
      </c>
      <c r="R423">
        <v>28</v>
      </c>
      <c r="S423">
        <v>81</v>
      </c>
      <c r="T423">
        <v>17</v>
      </c>
      <c r="U423">
        <v>18</v>
      </c>
      <c r="V423">
        <v>8</v>
      </c>
      <c r="W423">
        <v>3</v>
      </c>
      <c r="X423" t="s">
        <v>8</v>
      </c>
      <c r="Y423">
        <v>18.0055714285714</v>
      </c>
      <c r="Z423">
        <v>288.10178571428497</v>
      </c>
      <c r="AA423">
        <v>43.454089285714197</v>
      </c>
      <c r="AB423">
        <v>118.994982142857</v>
      </c>
      <c r="AC423">
        <v>27.6824642857142</v>
      </c>
      <c r="AD423">
        <v>37.710946428571397</v>
      </c>
      <c r="AE423">
        <v>17.882107142857102</v>
      </c>
      <c r="AF423">
        <v>12.084676785714199</v>
      </c>
      <c r="AG423">
        <v>9.1972428571428502</v>
      </c>
      <c r="AH423">
        <v>13.1907535714285</v>
      </c>
      <c r="AI423">
        <v>7.5668464285714201</v>
      </c>
      <c r="AJ423">
        <v>4.4948857142857097</v>
      </c>
      <c r="AK423">
        <v>348.780714285714</v>
      </c>
      <c r="AL423">
        <v>67.282410714285703</v>
      </c>
      <c r="AM423">
        <v>30.310714285714202</v>
      </c>
      <c r="AN423">
        <v>13.742648214285699</v>
      </c>
      <c r="AO423">
        <v>15.101267857142799</v>
      </c>
      <c r="AP423">
        <v>19.941946428571399</v>
      </c>
      <c r="AQ423" t="s">
        <v>456</v>
      </c>
      <c r="AR423" t="s">
        <v>1101</v>
      </c>
      <c r="AS423" t="s">
        <v>37</v>
      </c>
    </row>
    <row r="424" spans="1:45" x14ac:dyDescent="0.2">
      <c r="A424" t="s">
        <v>377</v>
      </c>
      <c r="B424" t="s">
        <v>6</v>
      </c>
      <c r="C424">
        <v>64</v>
      </c>
      <c r="D424">
        <v>250</v>
      </c>
      <c r="E424" t="s">
        <v>7</v>
      </c>
      <c r="F424">
        <v>260</v>
      </c>
      <c r="G424">
        <v>50</v>
      </c>
      <c r="H424">
        <v>24</v>
      </c>
      <c r="I424">
        <v>11</v>
      </c>
      <c r="J424">
        <v>13</v>
      </c>
      <c r="K424">
        <v>21</v>
      </c>
      <c r="L424">
        <v>30</v>
      </c>
      <c r="M424">
        <v>21</v>
      </c>
      <c r="N424">
        <v>10</v>
      </c>
      <c r="O424">
        <v>18</v>
      </c>
      <c r="P424">
        <v>188</v>
      </c>
      <c r="Q424">
        <v>27</v>
      </c>
      <c r="R424">
        <v>35</v>
      </c>
      <c r="S424">
        <v>104</v>
      </c>
      <c r="T424">
        <v>22</v>
      </c>
      <c r="U424">
        <v>22</v>
      </c>
      <c r="V424">
        <v>9</v>
      </c>
      <c r="W424">
        <v>4</v>
      </c>
      <c r="X424" t="s">
        <v>8</v>
      </c>
      <c r="Y424">
        <v>16.004957142857101</v>
      </c>
      <c r="Z424">
        <v>270.81557142857099</v>
      </c>
      <c r="AA424">
        <v>43.454085714285704</v>
      </c>
      <c r="AB424">
        <v>122.22694285714201</v>
      </c>
      <c r="AC424">
        <v>28.659500000000001</v>
      </c>
      <c r="AD424">
        <v>36.872914285714202</v>
      </c>
      <c r="AE424">
        <v>17.882099999999902</v>
      </c>
      <c r="AF424">
        <v>11.9425042857142</v>
      </c>
      <c r="AG424">
        <v>8.8293542857142793</v>
      </c>
      <c r="AH424">
        <v>12.9509214285714</v>
      </c>
      <c r="AI424">
        <v>6.81016142857142</v>
      </c>
      <c r="AJ424">
        <v>4.79454571428571</v>
      </c>
      <c r="AK424">
        <v>345.459</v>
      </c>
      <c r="AL424">
        <v>67.282414285714296</v>
      </c>
      <c r="AM424">
        <v>30.629771428571399</v>
      </c>
      <c r="AN424">
        <v>13.437255714285699</v>
      </c>
      <c r="AO424">
        <v>14.277561428571399</v>
      </c>
      <c r="AP424">
        <v>19.707328571428501</v>
      </c>
      <c r="AQ424" t="s">
        <v>457</v>
      </c>
      <c r="AR424" t="s">
        <v>1101</v>
      </c>
      <c r="AS424" t="s">
        <v>37</v>
      </c>
    </row>
    <row r="425" spans="1:45" x14ac:dyDescent="0.2">
      <c r="A425" t="s">
        <v>377</v>
      </c>
      <c r="B425" t="s">
        <v>6</v>
      </c>
      <c r="C425">
        <v>64</v>
      </c>
      <c r="D425">
        <v>150</v>
      </c>
      <c r="E425" t="s">
        <v>7</v>
      </c>
      <c r="F425">
        <v>664</v>
      </c>
      <c r="G425">
        <v>100</v>
      </c>
      <c r="H425">
        <v>32</v>
      </c>
      <c r="I425">
        <v>17</v>
      </c>
      <c r="J425">
        <v>26</v>
      </c>
      <c r="K425">
        <v>16</v>
      </c>
      <c r="L425">
        <v>239</v>
      </c>
      <c r="M425">
        <v>82</v>
      </c>
      <c r="N425">
        <v>16</v>
      </c>
      <c r="O425">
        <v>47</v>
      </c>
      <c r="P425">
        <v>14</v>
      </c>
      <c r="Q425">
        <v>224</v>
      </c>
      <c r="R425">
        <v>31</v>
      </c>
      <c r="S425">
        <v>27</v>
      </c>
      <c r="T425">
        <v>30</v>
      </c>
      <c r="U425">
        <v>9</v>
      </c>
      <c r="V425">
        <v>13</v>
      </c>
      <c r="W425">
        <v>4</v>
      </c>
      <c r="X425" t="s">
        <v>8</v>
      </c>
      <c r="Y425">
        <v>42.679880952380898</v>
      </c>
      <c r="Z425">
        <v>33.611857142857097</v>
      </c>
      <c r="AA425">
        <v>64.146523809523799</v>
      </c>
      <c r="AB425">
        <v>52.886666666666599</v>
      </c>
      <c r="AC425">
        <v>65.135214285714198</v>
      </c>
      <c r="AD425">
        <v>25.140619047619001</v>
      </c>
      <c r="AE425">
        <v>237.434595238095</v>
      </c>
      <c r="AF425">
        <v>77.721047619047596</v>
      </c>
      <c r="AG425">
        <v>38.424047619047599</v>
      </c>
      <c r="AH425">
        <v>179.07447619047599</v>
      </c>
      <c r="AI425">
        <v>16.394833333333299</v>
      </c>
      <c r="AJ425">
        <v>7.9909095238095196</v>
      </c>
      <c r="AK425">
        <v>1470.4154761904699</v>
      </c>
      <c r="AL425">
        <v>224.274714285714</v>
      </c>
      <c r="AM425">
        <v>68.066166666666604</v>
      </c>
      <c r="AN425">
        <v>34.611119047618999</v>
      </c>
      <c r="AO425">
        <v>47.591880952380897</v>
      </c>
      <c r="AP425">
        <v>25.0251666666666</v>
      </c>
      <c r="AQ425" t="s">
        <v>458</v>
      </c>
      <c r="AR425" t="s">
        <v>1101</v>
      </c>
      <c r="AS425" t="s">
        <v>41</v>
      </c>
    </row>
    <row r="426" spans="1:45" x14ac:dyDescent="0.2">
      <c r="A426" t="s">
        <v>377</v>
      </c>
      <c r="B426" t="s">
        <v>6</v>
      </c>
      <c r="C426">
        <v>64</v>
      </c>
      <c r="D426">
        <v>200</v>
      </c>
      <c r="E426" t="s">
        <v>7</v>
      </c>
      <c r="F426">
        <v>881</v>
      </c>
      <c r="G426">
        <v>133</v>
      </c>
      <c r="H426">
        <v>33</v>
      </c>
      <c r="I426">
        <v>23</v>
      </c>
      <c r="J426">
        <v>35</v>
      </c>
      <c r="K426">
        <v>22</v>
      </c>
      <c r="L426">
        <v>316</v>
      </c>
      <c r="M426">
        <v>108</v>
      </c>
      <c r="N426">
        <v>22</v>
      </c>
      <c r="O426">
        <v>63</v>
      </c>
      <c r="P426">
        <v>18</v>
      </c>
      <c r="Q426">
        <v>290</v>
      </c>
      <c r="R426">
        <v>41</v>
      </c>
      <c r="S426">
        <v>36</v>
      </c>
      <c r="T426">
        <v>42</v>
      </c>
      <c r="U426">
        <v>12</v>
      </c>
      <c r="V426">
        <v>18</v>
      </c>
      <c r="W426">
        <v>6</v>
      </c>
      <c r="X426" t="s">
        <v>8</v>
      </c>
      <c r="Y426">
        <v>44.013624999999998</v>
      </c>
      <c r="Z426">
        <v>32.411446428571402</v>
      </c>
      <c r="AA426">
        <v>63.629196428571397</v>
      </c>
      <c r="AB426">
        <v>52.886660714285703</v>
      </c>
      <c r="AC426">
        <v>68.391982142857103</v>
      </c>
      <c r="AD426">
        <v>25.140625</v>
      </c>
      <c r="AE426">
        <v>235.44767857142801</v>
      </c>
      <c r="AF426">
        <v>76.773232142857097</v>
      </c>
      <c r="AG426">
        <v>38.628428571428501</v>
      </c>
      <c r="AH426">
        <v>173.87812500000001</v>
      </c>
      <c r="AI426">
        <v>17.025403571428502</v>
      </c>
      <c r="AJ426">
        <v>8.9897732142857105</v>
      </c>
      <c r="AK426">
        <v>1463.2183928571401</v>
      </c>
      <c r="AL426">
        <v>223.71410714285699</v>
      </c>
      <c r="AM426">
        <v>52.6449107142857</v>
      </c>
      <c r="AN426">
        <v>35.120107142857101</v>
      </c>
      <c r="AO426">
        <v>48.049482142857102</v>
      </c>
      <c r="AP426">
        <v>25.807214285714199</v>
      </c>
      <c r="AQ426" t="s">
        <v>459</v>
      </c>
      <c r="AR426" t="s">
        <v>1101</v>
      </c>
      <c r="AS426" t="s">
        <v>41</v>
      </c>
    </row>
    <row r="427" spans="1:45" x14ac:dyDescent="0.2">
      <c r="A427" t="s">
        <v>377</v>
      </c>
      <c r="B427" t="s">
        <v>6</v>
      </c>
      <c r="C427">
        <v>64</v>
      </c>
      <c r="D427">
        <v>250</v>
      </c>
      <c r="E427" t="s">
        <v>7</v>
      </c>
      <c r="F427">
        <v>1099</v>
      </c>
      <c r="G427">
        <v>168</v>
      </c>
      <c r="H427">
        <v>42</v>
      </c>
      <c r="I427">
        <v>29</v>
      </c>
      <c r="J427">
        <v>44</v>
      </c>
      <c r="K427">
        <v>27</v>
      </c>
      <c r="L427">
        <v>395</v>
      </c>
      <c r="M427">
        <v>136</v>
      </c>
      <c r="N427">
        <v>28</v>
      </c>
      <c r="O427">
        <v>79</v>
      </c>
      <c r="P427">
        <v>17</v>
      </c>
      <c r="Q427">
        <v>374</v>
      </c>
      <c r="R427">
        <v>53</v>
      </c>
      <c r="S427">
        <v>46</v>
      </c>
      <c r="T427">
        <v>54</v>
      </c>
      <c r="U427">
        <v>16</v>
      </c>
      <c r="V427">
        <v>23</v>
      </c>
      <c r="W427">
        <v>7</v>
      </c>
      <c r="X427" t="s">
        <v>8</v>
      </c>
      <c r="Y427">
        <v>44.813871428571403</v>
      </c>
      <c r="Z427">
        <v>24.4886428571428</v>
      </c>
      <c r="AA427">
        <v>65.801900000000003</v>
      </c>
      <c r="AB427">
        <v>54.061914285714202</v>
      </c>
      <c r="AC427">
        <v>70.346042857142805</v>
      </c>
      <c r="AD427">
        <v>26.8166714285714</v>
      </c>
      <c r="AE427">
        <v>235.447714285714</v>
      </c>
      <c r="AF427">
        <v>77.341928571428497</v>
      </c>
      <c r="AG427">
        <v>38.7510571428571</v>
      </c>
      <c r="AH427">
        <v>179.39428571428499</v>
      </c>
      <c r="AI427">
        <v>17.403742857142799</v>
      </c>
      <c r="AJ427">
        <v>8.3904542857142808</v>
      </c>
      <c r="AK427">
        <v>1460.2285714285699</v>
      </c>
      <c r="AL427">
        <v>226.06885714285701</v>
      </c>
      <c r="AM427">
        <v>53.6021</v>
      </c>
      <c r="AN427">
        <v>35.4255</v>
      </c>
      <c r="AO427">
        <v>48.3240571428571</v>
      </c>
      <c r="AP427">
        <v>25.337999999999901</v>
      </c>
      <c r="AQ427" t="s">
        <v>460</v>
      </c>
      <c r="AR427" t="s">
        <v>1101</v>
      </c>
      <c r="AS427" t="s">
        <v>41</v>
      </c>
    </row>
    <row r="428" spans="1:45" x14ac:dyDescent="0.2">
      <c r="A428" t="s">
        <v>377</v>
      </c>
      <c r="B428" t="s">
        <v>6</v>
      </c>
      <c r="C428">
        <v>64</v>
      </c>
      <c r="D428">
        <v>150</v>
      </c>
      <c r="E428" t="s">
        <v>7</v>
      </c>
      <c r="F428">
        <v>138</v>
      </c>
      <c r="G428">
        <v>19</v>
      </c>
      <c r="H428">
        <v>12</v>
      </c>
      <c r="I428">
        <v>8</v>
      </c>
      <c r="J428">
        <v>12</v>
      </c>
      <c r="K428">
        <v>11</v>
      </c>
      <c r="L428">
        <v>90</v>
      </c>
      <c r="M428">
        <v>31</v>
      </c>
      <c r="N428">
        <v>13</v>
      </c>
      <c r="O428">
        <v>16</v>
      </c>
      <c r="P428">
        <v>16</v>
      </c>
      <c r="Q428">
        <v>100</v>
      </c>
      <c r="R428">
        <v>22</v>
      </c>
      <c r="S428">
        <v>28</v>
      </c>
      <c r="T428">
        <v>24</v>
      </c>
      <c r="U428">
        <v>15</v>
      </c>
      <c r="V428">
        <v>7</v>
      </c>
      <c r="W428">
        <v>2</v>
      </c>
      <c r="X428" t="s">
        <v>8</v>
      </c>
      <c r="Y428">
        <v>34.677404761904697</v>
      </c>
      <c r="Z428">
        <v>38.413571428571402</v>
      </c>
      <c r="AA428">
        <v>45.523333333333298</v>
      </c>
      <c r="AB428">
        <v>54.845428571428499</v>
      </c>
      <c r="AC428">
        <v>52.108190476190401</v>
      </c>
      <c r="AD428">
        <v>41.901047619047603</v>
      </c>
      <c r="AE428">
        <v>89.410499999999999</v>
      </c>
      <c r="AF428">
        <v>29.382357142857099</v>
      </c>
      <c r="AG428">
        <v>13.0805238095238</v>
      </c>
      <c r="AH428">
        <v>79.943976190476107</v>
      </c>
      <c r="AI428">
        <v>8.8279880952380907</v>
      </c>
      <c r="AJ428">
        <v>3.9954547619047598</v>
      </c>
      <c r="AK428">
        <v>305.59833333333302</v>
      </c>
      <c r="AL428">
        <v>42.612190476190399</v>
      </c>
      <c r="AM428">
        <v>25.524809523809498</v>
      </c>
      <c r="AN428">
        <v>16.287583333333298</v>
      </c>
      <c r="AO428">
        <v>21.965480952380901</v>
      </c>
      <c r="AP428">
        <v>17.204809523809502</v>
      </c>
      <c r="AQ428" t="s">
        <v>461</v>
      </c>
      <c r="AR428" t="s">
        <v>1101</v>
      </c>
      <c r="AS428" t="s">
        <v>45</v>
      </c>
    </row>
    <row r="429" spans="1:45" x14ac:dyDescent="0.2">
      <c r="A429" t="s">
        <v>377</v>
      </c>
      <c r="B429" t="s">
        <v>6</v>
      </c>
      <c r="C429">
        <v>64</v>
      </c>
      <c r="D429">
        <v>200</v>
      </c>
      <c r="E429" t="s">
        <v>7</v>
      </c>
      <c r="F429">
        <v>186</v>
      </c>
      <c r="G429">
        <v>25</v>
      </c>
      <c r="H429">
        <v>17</v>
      </c>
      <c r="I429">
        <v>11</v>
      </c>
      <c r="J429">
        <v>17</v>
      </c>
      <c r="K429">
        <v>16</v>
      </c>
      <c r="L429">
        <v>120</v>
      </c>
      <c r="M429">
        <v>42</v>
      </c>
      <c r="N429">
        <v>17</v>
      </c>
      <c r="O429">
        <v>22</v>
      </c>
      <c r="P429">
        <v>29</v>
      </c>
      <c r="Q429">
        <v>138</v>
      </c>
      <c r="R429">
        <v>31</v>
      </c>
      <c r="S429">
        <v>40</v>
      </c>
      <c r="T429">
        <v>35</v>
      </c>
      <c r="U429">
        <v>22</v>
      </c>
      <c r="V429">
        <v>9</v>
      </c>
      <c r="W429">
        <v>3</v>
      </c>
      <c r="X429" t="s">
        <v>8</v>
      </c>
      <c r="Y429">
        <v>34.010535714285702</v>
      </c>
      <c r="Z429">
        <v>52.218428571428497</v>
      </c>
      <c r="AA429">
        <v>48.109892857142803</v>
      </c>
      <c r="AB429">
        <v>58.762946428571396</v>
      </c>
      <c r="AC429">
        <v>56.993321428571399</v>
      </c>
      <c r="AD429">
        <v>46.091142857142799</v>
      </c>
      <c r="AE429">
        <v>89.410517857142807</v>
      </c>
      <c r="AF429">
        <v>29.8562678571428</v>
      </c>
      <c r="AG429">
        <v>13.4892910714285</v>
      </c>
      <c r="AH429">
        <v>82.742000000000004</v>
      </c>
      <c r="AI429">
        <v>8.5127017857142793</v>
      </c>
      <c r="AJ429">
        <v>4.4948857142857097</v>
      </c>
      <c r="AK429">
        <v>308.92017857142798</v>
      </c>
      <c r="AL429">
        <v>42.051517857142798</v>
      </c>
      <c r="AM429">
        <v>27.120107142857101</v>
      </c>
      <c r="AN429">
        <v>16.796569642857101</v>
      </c>
      <c r="AO429">
        <v>23.338321428571401</v>
      </c>
      <c r="AP429">
        <v>18.768874999999898</v>
      </c>
      <c r="AQ429" t="s">
        <v>462</v>
      </c>
      <c r="AR429" t="s">
        <v>1101</v>
      </c>
      <c r="AS429" t="s">
        <v>45</v>
      </c>
    </row>
    <row r="430" spans="1:45" x14ac:dyDescent="0.2">
      <c r="A430" t="s">
        <v>377</v>
      </c>
      <c r="B430" t="s">
        <v>6</v>
      </c>
      <c r="C430">
        <v>64</v>
      </c>
      <c r="D430">
        <v>250</v>
      </c>
      <c r="E430" t="s">
        <v>7</v>
      </c>
      <c r="F430">
        <v>234</v>
      </c>
      <c r="G430">
        <v>32</v>
      </c>
      <c r="H430">
        <v>21</v>
      </c>
      <c r="I430">
        <v>14</v>
      </c>
      <c r="J430">
        <v>22</v>
      </c>
      <c r="K430">
        <v>20</v>
      </c>
      <c r="L430">
        <v>151</v>
      </c>
      <c r="M430">
        <v>53</v>
      </c>
      <c r="N430">
        <v>22</v>
      </c>
      <c r="O430">
        <v>29</v>
      </c>
      <c r="P430">
        <v>41</v>
      </c>
      <c r="Q430">
        <v>179</v>
      </c>
      <c r="R430">
        <v>42</v>
      </c>
      <c r="S430">
        <v>54</v>
      </c>
      <c r="T430">
        <v>47</v>
      </c>
      <c r="U430">
        <v>29</v>
      </c>
      <c r="V430">
        <v>12</v>
      </c>
      <c r="W430">
        <v>4</v>
      </c>
      <c r="X430" t="s">
        <v>8</v>
      </c>
      <c r="Y430">
        <v>35.210900000000002</v>
      </c>
      <c r="Z430">
        <v>59.060857142857103</v>
      </c>
      <c r="AA430">
        <v>52.1449</v>
      </c>
      <c r="AB430">
        <v>63.463999999999899</v>
      </c>
      <c r="AC430">
        <v>61.227114285714201</v>
      </c>
      <c r="AD430">
        <v>48.605214285714197</v>
      </c>
      <c r="AE430">
        <v>90.006585714285706</v>
      </c>
      <c r="AF430">
        <v>30.140599999999999</v>
      </c>
      <c r="AG430">
        <v>14.225070000000001</v>
      </c>
      <c r="AH430">
        <v>85.859814285714194</v>
      </c>
      <c r="AI430">
        <v>9.0802157142857105</v>
      </c>
      <c r="AJ430">
        <v>4.79454571428571</v>
      </c>
      <c r="AK430">
        <v>310.91314285714202</v>
      </c>
      <c r="AL430">
        <v>43.060742857142799</v>
      </c>
      <c r="AM430">
        <v>26.8010428571428</v>
      </c>
      <c r="AN430">
        <v>17.101957142857099</v>
      </c>
      <c r="AO430">
        <v>24.1620285714285</v>
      </c>
      <c r="AP430">
        <v>18.768885714285702</v>
      </c>
      <c r="AQ430" t="s">
        <v>463</v>
      </c>
      <c r="AR430" t="s">
        <v>1101</v>
      </c>
      <c r="AS430" t="s">
        <v>45</v>
      </c>
    </row>
    <row r="431" spans="1:45" x14ac:dyDescent="0.2">
      <c r="A431" t="s">
        <v>377</v>
      </c>
      <c r="B431" t="s">
        <v>6</v>
      </c>
      <c r="C431">
        <v>64</v>
      </c>
      <c r="D431">
        <v>150</v>
      </c>
      <c r="E431" t="s">
        <v>7</v>
      </c>
      <c r="F431">
        <v>38</v>
      </c>
      <c r="G431">
        <v>39</v>
      </c>
      <c r="H431">
        <v>24</v>
      </c>
      <c r="I431">
        <v>45</v>
      </c>
      <c r="J431">
        <v>20</v>
      </c>
      <c r="K431">
        <v>12</v>
      </c>
      <c r="L431">
        <v>34</v>
      </c>
      <c r="M431">
        <v>20</v>
      </c>
      <c r="N431">
        <v>7</v>
      </c>
      <c r="O431">
        <v>15</v>
      </c>
      <c r="P431">
        <v>4</v>
      </c>
      <c r="Q431">
        <v>11</v>
      </c>
      <c r="R431">
        <v>10</v>
      </c>
      <c r="S431">
        <v>11</v>
      </c>
      <c r="T431">
        <v>9</v>
      </c>
      <c r="U431">
        <v>7</v>
      </c>
      <c r="V431">
        <v>6</v>
      </c>
      <c r="W431">
        <v>3</v>
      </c>
      <c r="X431" t="s">
        <v>8</v>
      </c>
      <c r="Y431">
        <v>18.672447619047599</v>
      </c>
      <c r="Z431">
        <v>9.6033904761904694</v>
      </c>
      <c r="AA431">
        <v>20.692423809523799</v>
      </c>
      <c r="AB431">
        <v>21.546416666666602</v>
      </c>
      <c r="AC431">
        <v>19.540566666666599</v>
      </c>
      <c r="AD431">
        <v>19.5538214285714</v>
      </c>
      <c r="AE431">
        <v>33.7773095238095</v>
      </c>
      <c r="AF431">
        <v>18.956354761904699</v>
      </c>
      <c r="AG431">
        <v>12.262990476190399</v>
      </c>
      <c r="AH431">
        <v>8.7938357142857093</v>
      </c>
      <c r="AI431">
        <v>7.5668476190476097</v>
      </c>
      <c r="AJ431">
        <v>5.9931809523809498</v>
      </c>
      <c r="AK431">
        <v>84.150285714285701</v>
      </c>
      <c r="AL431">
        <v>87.467142857142804</v>
      </c>
      <c r="AM431">
        <v>51.049619047618997</v>
      </c>
      <c r="AN431">
        <v>91.617666666666594</v>
      </c>
      <c r="AO431">
        <v>36.6091428571428</v>
      </c>
      <c r="AP431">
        <v>18.768883333333299</v>
      </c>
      <c r="AQ431" t="s">
        <v>464</v>
      </c>
      <c r="AR431" t="s">
        <v>1101</v>
      </c>
      <c r="AS431" t="s">
        <v>49</v>
      </c>
    </row>
    <row r="432" spans="1:45" x14ac:dyDescent="0.2">
      <c r="A432" t="s">
        <v>377</v>
      </c>
      <c r="B432" t="s">
        <v>6</v>
      </c>
      <c r="C432">
        <v>64</v>
      </c>
      <c r="D432">
        <v>200</v>
      </c>
      <c r="E432" t="s">
        <v>7</v>
      </c>
      <c r="F432">
        <v>49</v>
      </c>
      <c r="G432">
        <v>51</v>
      </c>
      <c r="H432">
        <v>31</v>
      </c>
      <c r="I432">
        <v>60</v>
      </c>
      <c r="J432">
        <v>26</v>
      </c>
      <c r="K432">
        <v>16</v>
      </c>
      <c r="L432">
        <v>44</v>
      </c>
      <c r="M432">
        <v>26</v>
      </c>
      <c r="N432">
        <v>10</v>
      </c>
      <c r="O432">
        <v>20</v>
      </c>
      <c r="P432">
        <v>6</v>
      </c>
      <c r="Q432">
        <v>14</v>
      </c>
      <c r="R432">
        <v>13</v>
      </c>
      <c r="S432">
        <v>14</v>
      </c>
      <c r="T432">
        <v>12</v>
      </c>
      <c r="U432">
        <v>10</v>
      </c>
      <c r="V432">
        <v>8</v>
      </c>
      <c r="W432">
        <v>4</v>
      </c>
      <c r="X432" t="s">
        <v>8</v>
      </c>
      <c r="Y432">
        <v>20.0061964285714</v>
      </c>
      <c r="Z432">
        <v>10.8038142857142</v>
      </c>
      <c r="AA432">
        <v>20.175107142857101</v>
      </c>
      <c r="AB432">
        <v>20.567035714285701</v>
      </c>
      <c r="AC432">
        <v>19.540571428571401</v>
      </c>
      <c r="AD432">
        <v>20.950517857142799</v>
      </c>
      <c r="AE432">
        <v>32.783857142857102</v>
      </c>
      <c r="AF432">
        <v>18.4824464285714</v>
      </c>
      <c r="AG432">
        <v>12.2629910714285</v>
      </c>
      <c r="AH432">
        <v>8.3941160714285701</v>
      </c>
      <c r="AI432">
        <v>7.5668464285714201</v>
      </c>
      <c r="AJ432">
        <v>5.9931821428571403</v>
      </c>
      <c r="AK432">
        <v>81.382178571428497</v>
      </c>
      <c r="AL432">
        <v>85.785071428571399</v>
      </c>
      <c r="AM432">
        <v>49.454321428571397</v>
      </c>
      <c r="AN432">
        <v>91.617660714285705</v>
      </c>
      <c r="AO432">
        <v>35.6939107142857</v>
      </c>
      <c r="AP432">
        <v>18.768874999999898</v>
      </c>
      <c r="AQ432" t="s">
        <v>465</v>
      </c>
      <c r="AR432" t="s">
        <v>1101</v>
      </c>
      <c r="AS432" t="s">
        <v>49</v>
      </c>
    </row>
    <row r="433" spans="1:45" x14ac:dyDescent="0.2">
      <c r="A433" t="s">
        <v>377</v>
      </c>
      <c r="B433" t="s">
        <v>6</v>
      </c>
      <c r="C433">
        <v>64</v>
      </c>
      <c r="D433">
        <v>250</v>
      </c>
      <c r="E433" t="s">
        <v>7</v>
      </c>
      <c r="F433">
        <v>61</v>
      </c>
      <c r="G433">
        <v>63</v>
      </c>
      <c r="H433">
        <v>39</v>
      </c>
      <c r="I433">
        <v>74</v>
      </c>
      <c r="J433">
        <v>32</v>
      </c>
      <c r="K433">
        <v>19</v>
      </c>
      <c r="L433">
        <v>55</v>
      </c>
      <c r="M433">
        <v>32</v>
      </c>
      <c r="N433">
        <v>12</v>
      </c>
      <c r="O433">
        <v>25</v>
      </c>
      <c r="P433">
        <v>7</v>
      </c>
      <c r="Q433">
        <v>17</v>
      </c>
      <c r="R433">
        <v>16</v>
      </c>
      <c r="S433">
        <v>18</v>
      </c>
      <c r="T433">
        <v>15</v>
      </c>
      <c r="U433">
        <v>12</v>
      </c>
      <c r="V433">
        <v>10</v>
      </c>
      <c r="W433">
        <v>5</v>
      </c>
      <c r="X433" t="s">
        <v>8</v>
      </c>
      <c r="Y433">
        <v>19.205942857142801</v>
      </c>
      <c r="Z433">
        <v>10.08356</v>
      </c>
      <c r="AA433">
        <v>19.8647285714285</v>
      </c>
      <c r="AB433">
        <v>21.154657142857101</v>
      </c>
      <c r="AC433">
        <v>19.540571428571401</v>
      </c>
      <c r="AD433">
        <v>20.112500000000001</v>
      </c>
      <c r="AE433">
        <v>32.783857142857102</v>
      </c>
      <c r="AF433">
        <v>18.1981</v>
      </c>
      <c r="AG433">
        <v>12.2629914285714</v>
      </c>
      <c r="AH433">
        <v>8.1542842857142794</v>
      </c>
      <c r="AI433">
        <v>7.5668471428571404</v>
      </c>
      <c r="AJ433">
        <v>5.99318142857142</v>
      </c>
      <c r="AK433">
        <v>81.050014285714198</v>
      </c>
      <c r="AL433">
        <v>84.775842857142806</v>
      </c>
      <c r="AM433">
        <v>49.773371428571402</v>
      </c>
      <c r="AN433">
        <v>90.396085714285704</v>
      </c>
      <c r="AO433">
        <v>35.144771428571403</v>
      </c>
      <c r="AP433">
        <v>17.830442857142799</v>
      </c>
      <c r="AQ433" t="s">
        <v>466</v>
      </c>
      <c r="AR433" t="s">
        <v>1101</v>
      </c>
      <c r="AS433" t="s">
        <v>49</v>
      </c>
    </row>
    <row r="434" spans="1:45" x14ac:dyDescent="0.2">
      <c r="A434" t="s">
        <v>377</v>
      </c>
      <c r="B434" t="s">
        <v>6</v>
      </c>
      <c r="C434">
        <v>64</v>
      </c>
      <c r="D434">
        <v>150</v>
      </c>
      <c r="E434" t="s">
        <v>7</v>
      </c>
      <c r="F434">
        <v>38</v>
      </c>
      <c r="G434">
        <v>230</v>
      </c>
      <c r="H434">
        <v>599</v>
      </c>
      <c r="I434">
        <v>2065</v>
      </c>
      <c r="J434">
        <v>155</v>
      </c>
      <c r="K434">
        <v>18</v>
      </c>
      <c r="L434">
        <v>20</v>
      </c>
      <c r="M434">
        <v>19</v>
      </c>
      <c r="N434">
        <v>7</v>
      </c>
      <c r="O434">
        <v>39</v>
      </c>
      <c r="P434">
        <v>7</v>
      </c>
      <c r="Q434">
        <v>15</v>
      </c>
      <c r="R434">
        <v>23</v>
      </c>
      <c r="S434">
        <v>17</v>
      </c>
      <c r="T434">
        <v>10</v>
      </c>
      <c r="U434">
        <v>7</v>
      </c>
      <c r="V434">
        <v>8</v>
      </c>
      <c r="W434">
        <v>14</v>
      </c>
      <c r="X434" t="s">
        <v>8</v>
      </c>
      <c r="Y434">
        <v>18.672447619047599</v>
      </c>
      <c r="Z434">
        <v>16.8059333333333</v>
      </c>
      <c r="AA434">
        <v>47.592571428571397</v>
      </c>
      <c r="AB434">
        <v>33.298999999999999</v>
      </c>
      <c r="AC434">
        <v>21.711742857142799</v>
      </c>
      <c r="AD434">
        <v>19.5538214285714</v>
      </c>
      <c r="AE434">
        <v>19.869002380952299</v>
      </c>
      <c r="AF434">
        <v>18.008538095237999</v>
      </c>
      <c r="AG434">
        <v>31.8837857142857</v>
      </c>
      <c r="AH434">
        <v>11.991595238095201</v>
      </c>
      <c r="AI434">
        <v>10.0891285714285</v>
      </c>
      <c r="AJ434">
        <v>27.968190476190401</v>
      </c>
      <c r="AK434">
        <v>84.150285714285701</v>
      </c>
      <c r="AL434">
        <v>515.83190476190396</v>
      </c>
      <c r="AM434">
        <v>1274.11333333333</v>
      </c>
      <c r="AN434">
        <v>4204.2333333333299</v>
      </c>
      <c r="AO434">
        <v>283.720714285714</v>
      </c>
      <c r="AP434">
        <v>28.1533333333333</v>
      </c>
      <c r="AQ434" t="s">
        <v>467</v>
      </c>
      <c r="AR434" t="s">
        <v>1101</v>
      </c>
      <c r="AS434" t="s">
        <v>53</v>
      </c>
    </row>
    <row r="435" spans="1:45" x14ac:dyDescent="0.2">
      <c r="A435" t="s">
        <v>377</v>
      </c>
      <c r="B435" t="s">
        <v>6</v>
      </c>
      <c r="C435">
        <v>64</v>
      </c>
      <c r="D435">
        <v>200</v>
      </c>
      <c r="E435" t="s">
        <v>7</v>
      </c>
      <c r="F435">
        <v>50</v>
      </c>
      <c r="G435">
        <v>305</v>
      </c>
      <c r="H435">
        <v>789</v>
      </c>
      <c r="I435">
        <v>2759</v>
      </c>
      <c r="J435">
        <v>209</v>
      </c>
      <c r="K435">
        <v>24</v>
      </c>
      <c r="L435">
        <v>26</v>
      </c>
      <c r="M435">
        <v>25</v>
      </c>
      <c r="N435">
        <v>9</v>
      </c>
      <c r="O435">
        <v>53</v>
      </c>
      <c r="P435">
        <v>10</v>
      </c>
      <c r="Q435">
        <v>20</v>
      </c>
      <c r="R435">
        <v>30</v>
      </c>
      <c r="S435">
        <v>22</v>
      </c>
      <c r="T435">
        <v>13</v>
      </c>
      <c r="U435">
        <v>9</v>
      </c>
      <c r="V435">
        <v>10</v>
      </c>
      <c r="W435">
        <v>19</v>
      </c>
      <c r="X435" t="s">
        <v>8</v>
      </c>
      <c r="Y435">
        <v>18.0055714285714</v>
      </c>
      <c r="Z435">
        <v>18.006357142857102</v>
      </c>
      <c r="AA435">
        <v>46.557946428571398</v>
      </c>
      <c r="AB435">
        <v>32.319625000000002</v>
      </c>
      <c r="AC435">
        <v>21.168946428571399</v>
      </c>
      <c r="AD435">
        <v>18.855464285714199</v>
      </c>
      <c r="AE435">
        <v>19.372285714285699</v>
      </c>
      <c r="AF435">
        <v>17.771582142857099</v>
      </c>
      <c r="AG435">
        <v>32.496928571428498</v>
      </c>
      <c r="AH435">
        <v>11.9915946428571</v>
      </c>
      <c r="AI435">
        <v>9.4585589285714207</v>
      </c>
      <c r="AJ435">
        <v>28.467607142857101</v>
      </c>
      <c r="AK435">
        <v>83.043053571428501</v>
      </c>
      <c r="AL435">
        <v>513.02839285714197</v>
      </c>
      <c r="AM435">
        <v>1258.69214285714</v>
      </c>
      <c r="AN435">
        <v>4212.8857142857096</v>
      </c>
      <c r="AO435">
        <v>286.924107142857</v>
      </c>
      <c r="AP435">
        <v>28.153321428571399</v>
      </c>
      <c r="AQ435" t="s">
        <v>468</v>
      </c>
      <c r="AR435" t="s">
        <v>1101</v>
      </c>
      <c r="AS435" t="s">
        <v>53</v>
      </c>
    </row>
    <row r="436" spans="1:45" x14ac:dyDescent="0.2">
      <c r="A436" t="s">
        <v>377</v>
      </c>
      <c r="B436" t="s">
        <v>6</v>
      </c>
      <c r="C436">
        <v>64</v>
      </c>
      <c r="D436">
        <v>250</v>
      </c>
      <c r="E436" t="s">
        <v>7</v>
      </c>
      <c r="F436">
        <v>62</v>
      </c>
      <c r="G436">
        <v>380</v>
      </c>
      <c r="H436">
        <v>981</v>
      </c>
      <c r="I436">
        <v>3454</v>
      </c>
      <c r="J436">
        <v>261</v>
      </c>
      <c r="K436">
        <v>30</v>
      </c>
      <c r="L436">
        <v>33</v>
      </c>
      <c r="M436">
        <v>32</v>
      </c>
      <c r="N436">
        <v>11</v>
      </c>
      <c r="O436">
        <v>65</v>
      </c>
      <c r="P436">
        <v>13</v>
      </c>
      <c r="Q436">
        <v>25</v>
      </c>
      <c r="R436">
        <v>38</v>
      </c>
      <c r="S436">
        <v>28</v>
      </c>
      <c r="T436">
        <v>16</v>
      </c>
      <c r="U436">
        <v>12</v>
      </c>
      <c r="V436">
        <v>13</v>
      </c>
      <c r="W436">
        <v>23</v>
      </c>
      <c r="X436" t="s">
        <v>8</v>
      </c>
      <c r="Y436">
        <v>17.605442857142801</v>
      </c>
      <c r="Z436">
        <v>18.726614285714199</v>
      </c>
      <c r="AA436">
        <v>47.1787142857142</v>
      </c>
      <c r="AB436">
        <v>32.907257142857098</v>
      </c>
      <c r="AC436">
        <v>20.843271428571398</v>
      </c>
      <c r="AD436">
        <v>20.112500000000001</v>
      </c>
      <c r="AE436">
        <v>19.670314285714198</v>
      </c>
      <c r="AF436">
        <v>18.1981</v>
      </c>
      <c r="AG436">
        <v>31.8837857142857</v>
      </c>
      <c r="AH436">
        <v>11.9915942857142</v>
      </c>
      <c r="AI436">
        <v>9.8369</v>
      </c>
      <c r="AJ436">
        <v>27.568628571428501</v>
      </c>
      <c r="AK436">
        <v>82.378699999999995</v>
      </c>
      <c r="AL436">
        <v>511.34628571428499</v>
      </c>
      <c r="AM436">
        <v>1251.99185714285</v>
      </c>
      <c r="AN436">
        <v>4219.2985714285696</v>
      </c>
      <c r="AO436">
        <v>286.64942857142802</v>
      </c>
      <c r="AP436">
        <v>28.153328571428499</v>
      </c>
      <c r="AQ436" t="s">
        <v>469</v>
      </c>
      <c r="AR436" t="s">
        <v>1101</v>
      </c>
      <c r="AS436" t="s">
        <v>53</v>
      </c>
    </row>
    <row r="437" spans="1:45" x14ac:dyDescent="0.2">
      <c r="A437" t="s">
        <v>377</v>
      </c>
      <c r="B437" t="s">
        <v>6</v>
      </c>
      <c r="C437">
        <v>64</v>
      </c>
      <c r="D437">
        <v>150</v>
      </c>
      <c r="E437" t="s">
        <v>7</v>
      </c>
      <c r="F437">
        <v>14</v>
      </c>
      <c r="G437">
        <v>501</v>
      </c>
      <c r="H437">
        <v>11394</v>
      </c>
      <c r="I437">
        <v>267</v>
      </c>
      <c r="J437">
        <v>160</v>
      </c>
      <c r="K437">
        <v>72</v>
      </c>
      <c r="L437">
        <v>21</v>
      </c>
      <c r="M437">
        <v>14</v>
      </c>
      <c r="N437">
        <v>7</v>
      </c>
      <c r="O437">
        <v>13</v>
      </c>
      <c r="P437">
        <v>15</v>
      </c>
      <c r="Q437">
        <v>22</v>
      </c>
      <c r="R437">
        <v>56</v>
      </c>
      <c r="S437">
        <v>45</v>
      </c>
      <c r="T437">
        <v>12</v>
      </c>
      <c r="U437">
        <v>8</v>
      </c>
      <c r="V437">
        <v>7</v>
      </c>
      <c r="W437">
        <v>5</v>
      </c>
      <c r="X437" t="s">
        <v>8</v>
      </c>
      <c r="Y437">
        <v>18.672447619047599</v>
      </c>
      <c r="Z437">
        <v>36.012714285714203</v>
      </c>
      <c r="AA437">
        <v>115.877571428571</v>
      </c>
      <c r="AB437">
        <v>88.144428571428506</v>
      </c>
      <c r="AC437">
        <v>26.054095238095201</v>
      </c>
      <c r="AD437">
        <v>22.3472238095238</v>
      </c>
      <c r="AE437">
        <v>20.862452380952298</v>
      </c>
      <c r="AF437">
        <v>13.2694476190476</v>
      </c>
      <c r="AG437">
        <v>10.627926190476099</v>
      </c>
      <c r="AH437">
        <v>17.587671428571401</v>
      </c>
      <c r="AI437">
        <v>8.8279880952380907</v>
      </c>
      <c r="AJ437">
        <v>9.9886357142857101</v>
      </c>
      <c r="AK437">
        <v>31.002738095238001</v>
      </c>
      <c r="AL437">
        <v>1123.61619047619</v>
      </c>
      <c r="AM437">
        <v>24235.809523809501</v>
      </c>
      <c r="AN437">
        <v>543.59809523809497</v>
      </c>
      <c r="AO437">
        <v>292.873095238095</v>
      </c>
      <c r="AP437">
        <v>112.61330952380899</v>
      </c>
      <c r="AQ437" t="s">
        <v>470</v>
      </c>
      <c r="AR437" t="s">
        <v>1101</v>
      </c>
      <c r="AS437" t="s">
        <v>57</v>
      </c>
    </row>
    <row r="438" spans="1:45" x14ac:dyDescent="0.2">
      <c r="A438" t="s">
        <v>377</v>
      </c>
      <c r="B438" t="s">
        <v>6</v>
      </c>
      <c r="C438">
        <v>64</v>
      </c>
      <c r="D438">
        <v>200</v>
      </c>
      <c r="E438" t="s">
        <v>7</v>
      </c>
      <c r="F438">
        <v>18</v>
      </c>
      <c r="G438">
        <v>668</v>
      </c>
      <c r="H438">
        <v>15131</v>
      </c>
      <c r="I438">
        <v>356</v>
      </c>
      <c r="J438">
        <v>214</v>
      </c>
      <c r="K438">
        <v>96</v>
      </c>
      <c r="L438">
        <v>28</v>
      </c>
      <c r="M438">
        <v>19</v>
      </c>
      <c r="N438">
        <v>9</v>
      </c>
      <c r="O438">
        <v>17</v>
      </c>
      <c r="P438">
        <v>21</v>
      </c>
      <c r="Q438">
        <v>28</v>
      </c>
      <c r="R438">
        <v>71</v>
      </c>
      <c r="S438">
        <v>57</v>
      </c>
      <c r="T438">
        <v>17</v>
      </c>
      <c r="U438">
        <v>11</v>
      </c>
      <c r="V438">
        <v>10</v>
      </c>
      <c r="W438">
        <v>7</v>
      </c>
      <c r="X438" t="s">
        <v>8</v>
      </c>
      <c r="Y438">
        <v>18.0055714285714</v>
      </c>
      <c r="Z438">
        <v>37.8133571428571</v>
      </c>
      <c r="AA438">
        <v>110.18714285714201</v>
      </c>
      <c r="AB438">
        <v>83.737214285714202</v>
      </c>
      <c r="AC438">
        <v>27.6824642857142</v>
      </c>
      <c r="AD438">
        <v>23.0455714285714</v>
      </c>
      <c r="AE438">
        <v>20.862446428571399</v>
      </c>
      <c r="AF438">
        <v>13.5064035714285</v>
      </c>
      <c r="AG438">
        <v>10.423542857142801</v>
      </c>
      <c r="AH438">
        <v>16.788232142857101</v>
      </c>
      <c r="AI438">
        <v>9.4585589285714207</v>
      </c>
      <c r="AJ438">
        <v>10.4880678571428</v>
      </c>
      <c r="AK438">
        <v>29.895499999999998</v>
      </c>
      <c r="AL438">
        <v>1123.61625</v>
      </c>
      <c r="AM438">
        <v>24138.482142857101</v>
      </c>
      <c r="AN438">
        <v>543.59803571428495</v>
      </c>
      <c r="AO438">
        <v>293.78821428571399</v>
      </c>
      <c r="AP438">
        <v>112.61330357142801</v>
      </c>
      <c r="AQ438" t="s">
        <v>471</v>
      </c>
      <c r="AR438" t="s">
        <v>1101</v>
      </c>
      <c r="AS438" t="s">
        <v>57</v>
      </c>
    </row>
    <row r="439" spans="1:45" x14ac:dyDescent="0.2">
      <c r="A439" t="s">
        <v>377</v>
      </c>
      <c r="B439" t="s">
        <v>6</v>
      </c>
      <c r="C439">
        <v>64</v>
      </c>
      <c r="D439">
        <v>250</v>
      </c>
      <c r="E439" t="s">
        <v>7</v>
      </c>
      <c r="F439">
        <v>23</v>
      </c>
      <c r="G439">
        <v>835</v>
      </c>
      <c r="H439">
        <v>18863</v>
      </c>
      <c r="I439">
        <v>444</v>
      </c>
      <c r="J439">
        <v>268</v>
      </c>
      <c r="K439">
        <v>120</v>
      </c>
      <c r="L439">
        <v>36</v>
      </c>
      <c r="M439">
        <v>24</v>
      </c>
      <c r="N439">
        <v>12</v>
      </c>
      <c r="O439">
        <v>22</v>
      </c>
      <c r="P439">
        <v>28</v>
      </c>
      <c r="Q439">
        <v>35</v>
      </c>
      <c r="R439">
        <v>91</v>
      </c>
      <c r="S439">
        <v>72</v>
      </c>
      <c r="T439">
        <v>21</v>
      </c>
      <c r="U439">
        <v>14</v>
      </c>
      <c r="V439">
        <v>13</v>
      </c>
      <c r="W439">
        <v>9</v>
      </c>
      <c r="X439" t="s">
        <v>8</v>
      </c>
      <c r="Y439">
        <v>19.205942857142801</v>
      </c>
      <c r="Z439">
        <v>40.334242857142797</v>
      </c>
      <c r="AA439">
        <v>112.980628571428</v>
      </c>
      <c r="AB439">
        <v>84.618657142857103</v>
      </c>
      <c r="AC439">
        <v>27.3568</v>
      </c>
      <c r="AD439">
        <v>23.4645857142857</v>
      </c>
      <c r="AE439">
        <v>21.458528571428499</v>
      </c>
      <c r="AF439">
        <v>13.6485757142857</v>
      </c>
      <c r="AG439">
        <v>10.7914328571428</v>
      </c>
      <c r="AH439">
        <v>16.788228571428501</v>
      </c>
      <c r="AI439">
        <v>9.8369</v>
      </c>
      <c r="AJ439">
        <v>10.787727142857101</v>
      </c>
      <c r="AK439">
        <v>30.559842857142801</v>
      </c>
      <c r="AL439">
        <v>1123.6162857142799</v>
      </c>
      <c r="AM439">
        <v>24073.728571428499</v>
      </c>
      <c r="AN439">
        <v>542.37657142857097</v>
      </c>
      <c r="AO439">
        <v>294.33742857142801</v>
      </c>
      <c r="AP439">
        <v>112.6133</v>
      </c>
      <c r="AQ439" t="s">
        <v>472</v>
      </c>
      <c r="AR439" t="s">
        <v>1101</v>
      </c>
      <c r="AS439" t="s">
        <v>57</v>
      </c>
    </row>
    <row r="440" spans="1:45" x14ac:dyDescent="0.2">
      <c r="A440" t="s">
        <v>377</v>
      </c>
      <c r="B440" t="s">
        <v>6</v>
      </c>
      <c r="C440">
        <v>64</v>
      </c>
      <c r="D440">
        <v>150</v>
      </c>
      <c r="E440" t="s">
        <v>7</v>
      </c>
      <c r="F440">
        <v>14</v>
      </c>
      <c r="G440">
        <v>42</v>
      </c>
      <c r="H440">
        <v>359</v>
      </c>
      <c r="I440">
        <v>3106</v>
      </c>
      <c r="J440">
        <v>383</v>
      </c>
      <c r="K440">
        <v>42</v>
      </c>
      <c r="L440">
        <v>221</v>
      </c>
      <c r="M440">
        <v>207</v>
      </c>
      <c r="N440">
        <v>22</v>
      </c>
      <c r="O440">
        <v>113</v>
      </c>
      <c r="P440">
        <v>18</v>
      </c>
      <c r="Q440">
        <v>289</v>
      </c>
      <c r="R440">
        <v>88</v>
      </c>
      <c r="S440">
        <v>44</v>
      </c>
      <c r="T440">
        <v>33</v>
      </c>
      <c r="U440">
        <v>10</v>
      </c>
      <c r="V440">
        <v>32</v>
      </c>
      <c r="W440">
        <v>18</v>
      </c>
      <c r="X440" t="s">
        <v>8</v>
      </c>
      <c r="Y440">
        <v>58.684833333333302</v>
      </c>
      <c r="Z440">
        <v>43.215261904761903</v>
      </c>
      <c r="AA440">
        <v>182.09333333333299</v>
      </c>
      <c r="AB440">
        <v>86.185666666666606</v>
      </c>
      <c r="AC440">
        <v>71.648761904761898</v>
      </c>
      <c r="AD440">
        <v>27.934023809523801</v>
      </c>
      <c r="AE440">
        <v>219.55250000000001</v>
      </c>
      <c r="AF440">
        <v>196.19828571428499</v>
      </c>
      <c r="AG440">
        <v>92.381214285714194</v>
      </c>
      <c r="AH440">
        <v>231.03804761904701</v>
      </c>
      <c r="AI440">
        <v>40.3565238095238</v>
      </c>
      <c r="AJ440">
        <v>35.959095238095202</v>
      </c>
      <c r="AK440">
        <v>31.002738095238001</v>
      </c>
      <c r="AL440">
        <v>94.195380952380901</v>
      </c>
      <c r="AM440">
        <v>763.61714285714197</v>
      </c>
      <c r="AN440">
        <v>6323.6547619047597</v>
      </c>
      <c r="AO440">
        <v>701.06499999999903</v>
      </c>
      <c r="AP440">
        <v>65.691095238095201</v>
      </c>
      <c r="AQ440" t="s">
        <v>473</v>
      </c>
      <c r="AR440" t="s">
        <v>1101</v>
      </c>
      <c r="AS440" t="s">
        <v>61</v>
      </c>
    </row>
    <row r="441" spans="1:45" x14ac:dyDescent="0.2">
      <c r="A441" t="s">
        <v>377</v>
      </c>
      <c r="B441" t="s">
        <v>6</v>
      </c>
      <c r="C441">
        <v>64</v>
      </c>
      <c r="D441">
        <v>200</v>
      </c>
      <c r="E441" t="s">
        <v>7</v>
      </c>
      <c r="F441">
        <v>19</v>
      </c>
      <c r="G441">
        <v>55</v>
      </c>
      <c r="H441">
        <v>477</v>
      </c>
      <c r="I441">
        <v>4138</v>
      </c>
      <c r="J441">
        <v>512</v>
      </c>
      <c r="K441">
        <v>57</v>
      </c>
      <c r="L441">
        <v>293</v>
      </c>
      <c r="M441">
        <v>274</v>
      </c>
      <c r="N441">
        <v>29</v>
      </c>
      <c r="O441">
        <v>153</v>
      </c>
      <c r="P441">
        <v>9</v>
      </c>
      <c r="Q441">
        <v>365</v>
      </c>
      <c r="R441">
        <v>115</v>
      </c>
      <c r="S441">
        <v>58</v>
      </c>
      <c r="T441">
        <v>48</v>
      </c>
      <c r="U441">
        <v>14</v>
      </c>
      <c r="V441">
        <v>44</v>
      </c>
      <c r="W441">
        <v>24</v>
      </c>
      <c r="X441" t="s">
        <v>8</v>
      </c>
      <c r="Y441">
        <v>58.0179642857142</v>
      </c>
      <c r="Z441">
        <v>16.205721428571401</v>
      </c>
      <c r="AA441">
        <v>178.47214285714199</v>
      </c>
      <c r="AB441">
        <v>85.206285714285698</v>
      </c>
      <c r="AC441">
        <v>78.162267857142794</v>
      </c>
      <c r="AD441">
        <v>29.330732142857102</v>
      </c>
      <c r="AE441">
        <v>218.310714285714</v>
      </c>
      <c r="AF441">
        <v>194.77660714285699</v>
      </c>
      <c r="AG441">
        <v>93.811892857142794</v>
      </c>
      <c r="AH441">
        <v>218.84660714285701</v>
      </c>
      <c r="AI441">
        <v>41.617660714285698</v>
      </c>
      <c r="AJ441">
        <v>35.959089285714199</v>
      </c>
      <c r="AK441">
        <v>31.556357142857099</v>
      </c>
      <c r="AL441">
        <v>92.513321428571402</v>
      </c>
      <c r="AM441">
        <v>760.95839285714203</v>
      </c>
      <c r="AN441">
        <v>6318.5642857142802</v>
      </c>
      <c r="AO441">
        <v>702.89535714285705</v>
      </c>
      <c r="AP441">
        <v>66.864142857142795</v>
      </c>
      <c r="AQ441" t="s">
        <v>474</v>
      </c>
      <c r="AR441" t="s">
        <v>1101</v>
      </c>
      <c r="AS441" t="s">
        <v>61</v>
      </c>
    </row>
    <row r="442" spans="1:45" x14ac:dyDescent="0.2">
      <c r="A442" t="s">
        <v>377</v>
      </c>
      <c r="B442" t="s">
        <v>6</v>
      </c>
      <c r="C442">
        <v>64</v>
      </c>
      <c r="D442">
        <v>250</v>
      </c>
      <c r="E442" t="s">
        <v>7</v>
      </c>
      <c r="F442">
        <v>24</v>
      </c>
      <c r="G442">
        <v>70</v>
      </c>
      <c r="H442">
        <v>596</v>
      </c>
      <c r="I442">
        <v>5170</v>
      </c>
      <c r="J442">
        <v>641</v>
      </c>
      <c r="K442">
        <v>71</v>
      </c>
      <c r="L442">
        <v>367</v>
      </c>
      <c r="M442">
        <v>344</v>
      </c>
      <c r="N442">
        <v>36</v>
      </c>
      <c r="O442">
        <v>194</v>
      </c>
      <c r="P442">
        <v>33</v>
      </c>
      <c r="Q442">
        <v>472</v>
      </c>
      <c r="R442">
        <v>149</v>
      </c>
      <c r="S442">
        <v>75</v>
      </c>
      <c r="T442">
        <v>60</v>
      </c>
      <c r="U442">
        <v>17</v>
      </c>
      <c r="V442">
        <v>56</v>
      </c>
      <c r="W442">
        <v>31</v>
      </c>
      <c r="X442" t="s">
        <v>8</v>
      </c>
      <c r="Y442">
        <v>57.617828571428497</v>
      </c>
      <c r="Z442">
        <v>47.536771428571399</v>
      </c>
      <c r="AA442">
        <v>184.99028571428499</v>
      </c>
      <c r="AB442">
        <v>88.144428571428506</v>
      </c>
      <c r="AC442">
        <v>78.162271428571401</v>
      </c>
      <c r="AD442">
        <v>28.4927142857142</v>
      </c>
      <c r="AE442">
        <v>218.757714285714</v>
      </c>
      <c r="AF442">
        <v>195.62957142857101</v>
      </c>
      <c r="AG442">
        <v>95.160814285714295</v>
      </c>
      <c r="AH442">
        <v>226.401285714285</v>
      </c>
      <c r="AI442">
        <v>42.3743428571428</v>
      </c>
      <c r="AJ442">
        <v>37.1577285714285</v>
      </c>
      <c r="AK442">
        <v>31.888528571428498</v>
      </c>
      <c r="AL442">
        <v>94.195385714285706</v>
      </c>
      <c r="AM442">
        <v>760.63928571428505</v>
      </c>
      <c r="AN442">
        <v>6315.51</v>
      </c>
      <c r="AO442">
        <v>703.99357142857104</v>
      </c>
      <c r="AP442">
        <v>66.629542857142795</v>
      </c>
      <c r="AQ442" t="s">
        <v>475</v>
      </c>
      <c r="AR442" t="s">
        <v>1101</v>
      </c>
      <c r="AS442" t="s">
        <v>61</v>
      </c>
    </row>
    <row r="443" spans="1:45" x14ac:dyDescent="0.2">
      <c r="A443" t="s">
        <v>377</v>
      </c>
      <c r="B443" t="s">
        <v>6</v>
      </c>
      <c r="C443">
        <v>64</v>
      </c>
      <c r="D443">
        <v>150</v>
      </c>
      <c r="E443" t="s">
        <v>7</v>
      </c>
      <c r="F443">
        <v>162</v>
      </c>
      <c r="G443">
        <v>989</v>
      </c>
      <c r="H443">
        <v>5620</v>
      </c>
      <c r="I443">
        <v>8730</v>
      </c>
      <c r="J443">
        <v>839</v>
      </c>
      <c r="K443">
        <v>73</v>
      </c>
      <c r="L443">
        <v>32</v>
      </c>
      <c r="M443">
        <v>45</v>
      </c>
      <c r="N443">
        <v>9</v>
      </c>
      <c r="O443">
        <v>112</v>
      </c>
      <c r="P443">
        <v>16</v>
      </c>
      <c r="Q443">
        <v>45</v>
      </c>
      <c r="R443">
        <v>104</v>
      </c>
      <c r="S443">
        <v>42</v>
      </c>
      <c r="T443">
        <v>14</v>
      </c>
      <c r="U443">
        <v>8</v>
      </c>
      <c r="V443">
        <v>19</v>
      </c>
      <c r="W443">
        <v>56</v>
      </c>
      <c r="X443" t="s">
        <v>8</v>
      </c>
      <c r="Y443">
        <v>24.007428571428498</v>
      </c>
      <c r="Z443">
        <v>38.413571428571402</v>
      </c>
      <c r="AA443">
        <v>215.20119047618999</v>
      </c>
      <c r="AB443">
        <v>82.268142857142806</v>
      </c>
      <c r="AC443">
        <v>30.396428571428501</v>
      </c>
      <c r="AD443">
        <v>22.3472238095238</v>
      </c>
      <c r="AE443">
        <v>31.7904047619047</v>
      </c>
      <c r="AF443">
        <v>42.651809523809497</v>
      </c>
      <c r="AG443">
        <v>91.563666666666606</v>
      </c>
      <c r="AH443">
        <v>35.974785714285701</v>
      </c>
      <c r="AI443">
        <v>23.961690476190402</v>
      </c>
      <c r="AJ443">
        <v>111.872714285714</v>
      </c>
      <c r="AK443">
        <v>358.74595238095202</v>
      </c>
      <c r="AL443">
        <v>2218.0769047619001</v>
      </c>
      <c r="AM443">
        <v>11954.119047619</v>
      </c>
      <c r="AN443">
        <v>17773.826190476098</v>
      </c>
      <c r="AO443">
        <v>1535.7530952380901</v>
      </c>
      <c r="AP443">
        <v>114.17738095238001</v>
      </c>
      <c r="AQ443" t="s">
        <v>476</v>
      </c>
      <c r="AR443" t="s">
        <v>1101</v>
      </c>
      <c r="AS443" t="s">
        <v>65</v>
      </c>
    </row>
    <row r="444" spans="1:45" x14ac:dyDescent="0.2">
      <c r="A444" t="s">
        <v>377</v>
      </c>
      <c r="B444" t="s">
        <v>6</v>
      </c>
      <c r="C444">
        <v>64</v>
      </c>
      <c r="D444">
        <v>200</v>
      </c>
      <c r="E444" t="s">
        <v>7</v>
      </c>
      <c r="F444">
        <v>214</v>
      </c>
      <c r="G444">
        <v>1320</v>
      </c>
      <c r="H444">
        <v>7468</v>
      </c>
      <c r="I444">
        <v>11640</v>
      </c>
      <c r="J444">
        <v>1121</v>
      </c>
      <c r="K444">
        <v>97</v>
      </c>
      <c r="L444">
        <v>42</v>
      </c>
      <c r="M444">
        <v>60</v>
      </c>
      <c r="N444">
        <v>11</v>
      </c>
      <c r="O444">
        <v>157</v>
      </c>
      <c r="P444">
        <v>21</v>
      </c>
      <c r="Q444">
        <v>59</v>
      </c>
      <c r="R444">
        <v>137</v>
      </c>
      <c r="S444">
        <v>55</v>
      </c>
      <c r="T444">
        <v>20</v>
      </c>
      <c r="U444">
        <v>11</v>
      </c>
      <c r="V444">
        <v>27</v>
      </c>
      <c r="W444">
        <v>74</v>
      </c>
      <c r="X444" t="s">
        <v>8</v>
      </c>
      <c r="Y444">
        <v>22.006803571428499</v>
      </c>
      <c r="Z444">
        <v>37.8133571428571</v>
      </c>
      <c r="AA444">
        <v>212.614642857142</v>
      </c>
      <c r="AB444">
        <v>80.799053571428502</v>
      </c>
      <c r="AC444">
        <v>32.567607142857099</v>
      </c>
      <c r="AD444">
        <v>23.0455714285714</v>
      </c>
      <c r="AE444">
        <v>31.293678571428501</v>
      </c>
      <c r="AF444">
        <v>42.651803571428502</v>
      </c>
      <c r="AG444">
        <v>96.264482142857105</v>
      </c>
      <c r="AH444">
        <v>35.3751964285714</v>
      </c>
      <c r="AI444">
        <v>25.5381071428571</v>
      </c>
      <c r="AJ444">
        <v>110.87385714285701</v>
      </c>
      <c r="AK444">
        <v>355.42428571428502</v>
      </c>
      <c r="AL444">
        <v>2220.31964285714</v>
      </c>
      <c r="AM444">
        <v>11913.703571428499</v>
      </c>
      <c r="AN444">
        <v>17773.823214285701</v>
      </c>
      <c r="AO444">
        <v>1538.95625</v>
      </c>
      <c r="AP444">
        <v>113.786357142857</v>
      </c>
      <c r="AQ444" t="s">
        <v>477</v>
      </c>
      <c r="AR444" t="s">
        <v>1101</v>
      </c>
      <c r="AS444" t="s">
        <v>65</v>
      </c>
    </row>
    <row r="445" spans="1:45" x14ac:dyDescent="0.2">
      <c r="A445" t="s">
        <v>377</v>
      </c>
      <c r="B445" t="s">
        <v>6</v>
      </c>
      <c r="C445">
        <v>64</v>
      </c>
      <c r="D445">
        <v>250</v>
      </c>
      <c r="E445" t="s">
        <v>7</v>
      </c>
      <c r="F445">
        <v>270</v>
      </c>
      <c r="G445">
        <v>1653</v>
      </c>
      <c r="H445">
        <v>9318</v>
      </c>
      <c r="I445">
        <v>14550</v>
      </c>
      <c r="J445">
        <v>1403</v>
      </c>
      <c r="K445">
        <v>122</v>
      </c>
      <c r="L445">
        <v>53</v>
      </c>
      <c r="M445">
        <v>75</v>
      </c>
      <c r="N445">
        <v>14</v>
      </c>
      <c r="O445">
        <v>192</v>
      </c>
      <c r="P445">
        <v>28</v>
      </c>
      <c r="Q445">
        <v>75</v>
      </c>
      <c r="R445">
        <v>179</v>
      </c>
      <c r="S445">
        <v>70</v>
      </c>
      <c r="T445">
        <v>25</v>
      </c>
      <c r="U445">
        <v>14</v>
      </c>
      <c r="V445">
        <v>34</v>
      </c>
      <c r="W445">
        <v>94</v>
      </c>
      <c r="X445" t="s">
        <v>8</v>
      </c>
      <c r="Y445">
        <v>22.406942857142798</v>
      </c>
      <c r="Z445">
        <v>40.334242857142797</v>
      </c>
      <c r="AA445">
        <v>222.23657142857101</v>
      </c>
      <c r="AB445">
        <v>82.268142857142806</v>
      </c>
      <c r="AC445">
        <v>32.5676142857142</v>
      </c>
      <c r="AD445">
        <v>23.4645857142857</v>
      </c>
      <c r="AE445">
        <v>31.5917142857142</v>
      </c>
      <c r="AF445">
        <v>42.651799999999902</v>
      </c>
      <c r="AG445">
        <v>94.179771428571399</v>
      </c>
      <c r="AH445">
        <v>35.974785714285701</v>
      </c>
      <c r="AI445">
        <v>25.727271428571399</v>
      </c>
      <c r="AJ445">
        <v>112.67181428571401</v>
      </c>
      <c r="AK445">
        <v>358.74599999999998</v>
      </c>
      <c r="AL445">
        <v>2224.3571428571399</v>
      </c>
      <c r="AM445">
        <v>11892.0099999999</v>
      </c>
      <c r="AN445">
        <v>17773.828571428501</v>
      </c>
      <c r="AO445">
        <v>1540.87857142857</v>
      </c>
      <c r="AP445">
        <v>114.490185714285</v>
      </c>
      <c r="AQ445" t="s">
        <v>478</v>
      </c>
      <c r="AR445" t="s">
        <v>1101</v>
      </c>
      <c r="AS445" t="s">
        <v>65</v>
      </c>
    </row>
    <row r="446" spans="1:45" x14ac:dyDescent="0.2">
      <c r="A446" t="s">
        <v>377</v>
      </c>
      <c r="B446" t="s">
        <v>6</v>
      </c>
      <c r="C446">
        <v>64</v>
      </c>
      <c r="D446">
        <v>150</v>
      </c>
      <c r="E446" t="s">
        <v>7</v>
      </c>
      <c r="F446">
        <v>117</v>
      </c>
      <c r="G446">
        <v>452</v>
      </c>
      <c r="H446">
        <v>283</v>
      </c>
      <c r="I446">
        <v>973</v>
      </c>
      <c r="J446">
        <v>5944</v>
      </c>
      <c r="K446">
        <v>2091</v>
      </c>
      <c r="L446">
        <v>82</v>
      </c>
      <c r="M446">
        <v>27</v>
      </c>
      <c r="N446">
        <v>8</v>
      </c>
      <c r="O446">
        <v>19</v>
      </c>
      <c r="P446">
        <v>7</v>
      </c>
      <c r="Q446">
        <v>18</v>
      </c>
      <c r="R446">
        <v>47</v>
      </c>
      <c r="S446">
        <v>23</v>
      </c>
      <c r="T446">
        <v>10</v>
      </c>
      <c r="U446">
        <v>7</v>
      </c>
      <c r="V446">
        <v>13</v>
      </c>
      <c r="W446">
        <v>21</v>
      </c>
      <c r="X446" t="s">
        <v>8</v>
      </c>
      <c r="Y446">
        <v>21.339938095238001</v>
      </c>
      <c r="Z446">
        <v>16.8059333333333</v>
      </c>
      <c r="AA446">
        <v>97.254380952380899</v>
      </c>
      <c r="AB446">
        <v>45.051595238095203</v>
      </c>
      <c r="AC446">
        <v>21.711742857142799</v>
      </c>
      <c r="AD446">
        <v>19.5538214285714</v>
      </c>
      <c r="AE446">
        <v>81.462928571428506</v>
      </c>
      <c r="AF446">
        <v>25.5910714285714</v>
      </c>
      <c r="AG446">
        <v>15.5331214285714</v>
      </c>
      <c r="AH446">
        <v>14.3899142857142</v>
      </c>
      <c r="AI446">
        <v>16.394833333333299</v>
      </c>
      <c r="AJ446">
        <v>41.952261904761897</v>
      </c>
      <c r="AK446">
        <v>259.09428571428498</v>
      </c>
      <c r="AL446">
        <v>1013.72166666666</v>
      </c>
      <c r="AM446">
        <v>601.96</v>
      </c>
      <c r="AN446">
        <v>1980.9773809523799</v>
      </c>
      <c r="AO446">
        <v>10880.233333333301</v>
      </c>
      <c r="AP446">
        <v>3270.4785714285699</v>
      </c>
      <c r="AQ446" t="s">
        <v>479</v>
      </c>
      <c r="AR446" t="s">
        <v>1101</v>
      </c>
      <c r="AS446" t="s">
        <v>69</v>
      </c>
    </row>
    <row r="447" spans="1:45" x14ac:dyDescent="0.2">
      <c r="A447" t="s">
        <v>377</v>
      </c>
      <c r="B447" t="s">
        <v>6</v>
      </c>
      <c r="C447">
        <v>64</v>
      </c>
      <c r="D447">
        <v>200</v>
      </c>
      <c r="E447" t="s">
        <v>7</v>
      </c>
      <c r="F447">
        <v>155</v>
      </c>
      <c r="G447">
        <v>600</v>
      </c>
      <c r="H447">
        <v>379</v>
      </c>
      <c r="I447">
        <v>1289</v>
      </c>
      <c r="J447">
        <v>7877</v>
      </c>
      <c r="K447">
        <v>2785</v>
      </c>
      <c r="L447">
        <v>111</v>
      </c>
      <c r="M447">
        <v>37</v>
      </c>
      <c r="N447">
        <v>11</v>
      </c>
      <c r="O447">
        <v>27</v>
      </c>
      <c r="P447">
        <v>0</v>
      </c>
      <c r="Q447">
        <v>25</v>
      </c>
      <c r="R447">
        <v>64</v>
      </c>
      <c r="S447">
        <v>33</v>
      </c>
      <c r="T447">
        <v>15</v>
      </c>
      <c r="U447">
        <v>11</v>
      </c>
      <c r="V447">
        <v>18</v>
      </c>
      <c r="W447">
        <v>28</v>
      </c>
      <c r="X447" t="s">
        <v>8</v>
      </c>
      <c r="Y447">
        <v>22.006803571428499</v>
      </c>
      <c r="Z447">
        <v>0</v>
      </c>
      <c r="AA447">
        <v>99.323624999999893</v>
      </c>
      <c r="AB447">
        <v>48.4794464285714</v>
      </c>
      <c r="AC447">
        <v>24.4257142857142</v>
      </c>
      <c r="AD447">
        <v>23.0455714285714</v>
      </c>
      <c r="AE447">
        <v>82.704714285714203</v>
      </c>
      <c r="AF447">
        <v>26.301946428571402</v>
      </c>
      <c r="AG447">
        <v>16.555039285714201</v>
      </c>
      <c r="AH447">
        <v>14.9894928571428</v>
      </c>
      <c r="AI447">
        <v>17.025403571428502</v>
      </c>
      <c r="AJ447">
        <v>41.9522678571428</v>
      </c>
      <c r="AK447">
        <v>257.433392857142</v>
      </c>
      <c r="AL447">
        <v>1009.23607142857</v>
      </c>
      <c r="AM447">
        <v>604.618928571428</v>
      </c>
      <c r="AN447">
        <v>1968.25178571428</v>
      </c>
      <c r="AO447">
        <v>10813.8803571428</v>
      </c>
      <c r="AP447">
        <v>3266.9589285714201</v>
      </c>
      <c r="AQ447" t="s">
        <v>480</v>
      </c>
      <c r="AR447" t="s">
        <v>1101</v>
      </c>
      <c r="AS447" t="s">
        <v>69</v>
      </c>
    </row>
    <row r="448" spans="1:45" x14ac:dyDescent="0.2">
      <c r="A448" t="s">
        <v>377</v>
      </c>
      <c r="B448" t="s">
        <v>6</v>
      </c>
      <c r="C448">
        <v>64</v>
      </c>
      <c r="D448">
        <v>250</v>
      </c>
      <c r="E448" t="s">
        <v>7</v>
      </c>
      <c r="F448">
        <v>194</v>
      </c>
      <c r="G448">
        <v>749</v>
      </c>
      <c r="H448">
        <v>476</v>
      </c>
      <c r="I448">
        <v>1606</v>
      </c>
      <c r="J448">
        <v>9817</v>
      </c>
      <c r="K448">
        <v>3482</v>
      </c>
      <c r="L448">
        <v>139</v>
      </c>
      <c r="M448">
        <v>46</v>
      </c>
      <c r="N448">
        <v>13</v>
      </c>
      <c r="O448">
        <v>33</v>
      </c>
      <c r="P448">
        <v>13</v>
      </c>
      <c r="Q448">
        <v>31</v>
      </c>
      <c r="R448">
        <v>81</v>
      </c>
      <c r="S448">
        <v>41</v>
      </c>
      <c r="T448">
        <v>18</v>
      </c>
      <c r="U448">
        <v>13</v>
      </c>
      <c r="V448">
        <v>22</v>
      </c>
      <c r="W448">
        <v>35</v>
      </c>
      <c r="X448" t="s">
        <v>8</v>
      </c>
      <c r="Y448">
        <v>20.806442857142802</v>
      </c>
      <c r="Z448">
        <v>18.726614285714199</v>
      </c>
      <c r="AA448">
        <v>100.56517142857101</v>
      </c>
      <c r="AB448">
        <v>48.185614285714202</v>
      </c>
      <c r="AC448">
        <v>23.448685714285698</v>
      </c>
      <c r="AD448">
        <v>21.788542857142801</v>
      </c>
      <c r="AE448">
        <v>82.853742857142805</v>
      </c>
      <c r="AF448">
        <v>26.1597714285714</v>
      </c>
      <c r="AG448">
        <v>16.187142857142799</v>
      </c>
      <c r="AH448">
        <v>14.869571428571399</v>
      </c>
      <c r="AI448">
        <v>16.647057142857101</v>
      </c>
      <c r="AJ448">
        <v>41.9522714285714</v>
      </c>
      <c r="AK448">
        <v>257.76557142857098</v>
      </c>
      <c r="AL448">
        <v>1007.89042857142</v>
      </c>
      <c r="AM448">
        <v>607.49042857142797</v>
      </c>
      <c r="AN448">
        <v>1961.84</v>
      </c>
      <c r="AO448">
        <v>10781.7557142857</v>
      </c>
      <c r="AP448">
        <v>3267.66285714285</v>
      </c>
      <c r="AQ448" t="s">
        <v>481</v>
      </c>
      <c r="AR448" t="s">
        <v>1101</v>
      </c>
      <c r="AS448" t="s">
        <v>69</v>
      </c>
    </row>
    <row r="449" spans="1:45" x14ac:dyDescent="0.2">
      <c r="A449" t="s">
        <v>377</v>
      </c>
      <c r="B449" t="s">
        <v>6</v>
      </c>
      <c r="C449">
        <v>64</v>
      </c>
      <c r="D449">
        <v>150</v>
      </c>
      <c r="E449" t="s">
        <v>7</v>
      </c>
      <c r="F449">
        <v>7</v>
      </c>
      <c r="G449">
        <v>13</v>
      </c>
      <c r="H449">
        <v>16</v>
      </c>
      <c r="I449">
        <v>27</v>
      </c>
      <c r="J449">
        <v>462</v>
      </c>
      <c r="K449">
        <v>1290</v>
      </c>
      <c r="L449">
        <v>241</v>
      </c>
      <c r="M449">
        <v>47</v>
      </c>
      <c r="N449">
        <v>13</v>
      </c>
      <c r="O449">
        <v>13</v>
      </c>
      <c r="P449">
        <v>25</v>
      </c>
      <c r="Q449">
        <v>31</v>
      </c>
      <c r="R449">
        <v>39</v>
      </c>
      <c r="S449">
        <v>44</v>
      </c>
      <c r="T449">
        <v>17</v>
      </c>
      <c r="U449">
        <v>11</v>
      </c>
      <c r="V449">
        <v>12</v>
      </c>
      <c r="W449">
        <v>5</v>
      </c>
      <c r="X449" t="s">
        <v>8</v>
      </c>
      <c r="Y449">
        <v>34.677404761904697</v>
      </c>
      <c r="Z449">
        <v>60.021190476190398</v>
      </c>
      <c r="AA449">
        <v>80.700452380952299</v>
      </c>
      <c r="AB449">
        <v>86.185666666666606</v>
      </c>
      <c r="AC449">
        <v>36.909952380952298</v>
      </c>
      <c r="AD449">
        <v>30.727428571428501</v>
      </c>
      <c r="AE449">
        <v>239.42142857142801</v>
      </c>
      <c r="AF449">
        <v>44.547428571428497</v>
      </c>
      <c r="AG449">
        <v>10.627926190476099</v>
      </c>
      <c r="AH449">
        <v>24.782619047619001</v>
      </c>
      <c r="AI449">
        <v>15.133692857142799</v>
      </c>
      <c r="AJ449">
        <v>9.9886357142857101</v>
      </c>
      <c r="AK449">
        <v>15.501369047619001</v>
      </c>
      <c r="AL449">
        <v>29.1557142857142</v>
      </c>
      <c r="AM449">
        <v>34.033071428571397</v>
      </c>
      <c r="AN449">
        <v>54.9705952380952</v>
      </c>
      <c r="AO449">
        <v>845.67095238095203</v>
      </c>
      <c r="AP449">
        <v>2017.655</v>
      </c>
      <c r="AQ449" t="s">
        <v>482</v>
      </c>
      <c r="AR449" t="s">
        <v>1101</v>
      </c>
      <c r="AS449" t="s">
        <v>73</v>
      </c>
    </row>
    <row r="450" spans="1:45" x14ac:dyDescent="0.2">
      <c r="A450" t="s">
        <v>377</v>
      </c>
      <c r="B450" t="s">
        <v>6</v>
      </c>
      <c r="C450">
        <v>64</v>
      </c>
      <c r="D450">
        <v>200</v>
      </c>
      <c r="E450" t="s">
        <v>7</v>
      </c>
      <c r="F450">
        <v>9</v>
      </c>
      <c r="G450">
        <v>17</v>
      </c>
      <c r="H450">
        <v>22</v>
      </c>
      <c r="I450">
        <v>37</v>
      </c>
      <c r="J450">
        <v>620</v>
      </c>
      <c r="K450">
        <v>1730</v>
      </c>
      <c r="L450">
        <v>325</v>
      </c>
      <c r="M450">
        <v>64</v>
      </c>
      <c r="N450">
        <v>18</v>
      </c>
      <c r="O450">
        <v>12</v>
      </c>
      <c r="P450">
        <v>46</v>
      </c>
      <c r="Q450">
        <v>42</v>
      </c>
      <c r="R450">
        <v>55</v>
      </c>
      <c r="S450">
        <v>67</v>
      </c>
      <c r="T450">
        <v>23</v>
      </c>
      <c r="U450">
        <v>16</v>
      </c>
      <c r="V450">
        <v>17</v>
      </c>
      <c r="W450">
        <v>6</v>
      </c>
      <c r="X450" t="s">
        <v>8</v>
      </c>
      <c r="Y450">
        <v>36.011142857142801</v>
      </c>
      <c r="Z450">
        <v>82.829250000000002</v>
      </c>
      <c r="AA450">
        <v>85.356250000000003</v>
      </c>
      <c r="AB450">
        <v>98.427946428571403</v>
      </c>
      <c r="AC450">
        <v>37.452750000000002</v>
      </c>
      <c r="AD450">
        <v>33.520839285714203</v>
      </c>
      <c r="AE450">
        <v>242.15339285714199</v>
      </c>
      <c r="AF450">
        <v>45.495249999999999</v>
      </c>
      <c r="AG450">
        <v>7.3577946428571401</v>
      </c>
      <c r="AH450">
        <v>25.1823571428571</v>
      </c>
      <c r="AI450">
        <v>16.079548214285701</v>
      </c>
      <c r="AJ450">
        <v>8.9897732142857105</v>
      </c>
      <c r="AK450">
        <v>14.947748214285699</v>
      </c>
      <c r="AL450">
        <v>28.5950178571428</v>
      </c>
      <c r="AM450">
        <v>35.096607142857103</v>
      </c>
      <c r="AN450">
        <v>56.497553571428497</v>
      </c>
      <c r="AO450">
        <v>851.16232142857098</v>
      </c>
      <c r="AP450">
        <v>2029.38571428571</v>
      </c>
      <c r="AQ450" t="s">
        <v>483</v>
      </c>
      <c r="AR450" t="s">
        <v>1101</v>
      </c>
      <c r="AS450" t="s">
        <v>73</v>
      </c>
    </row>
    <row r="451" spans="1:45" x14ac:dyDescent="0.2">
      <c r="A451" t="s">
        <v>377</v>
      </c>
      <c r="B451" t="s">
        <v>6</v>
      </c>
      <c r="C451">
        <v>64</v>
      </c>
      <c r="D451">
        <v>250</v>
      </c>
      <c r="E451" t="s">
        <v>7</v>
      </c>
      <c r="F451">
        <v>12</v>
      </c>
      <c r="G451">
        <v>22</v>
      </c>
      <c r="H451">
        <v>28</v>
      </c>
      <c r="I451">
        <v>47</v>
      </c>
      <c r="J451">
        <v>779</v>
      </c>
      <c r="K451">
        <v>2170</v>
      </c>
      <c r="L451">
        <v>408</v>
      </c>
      <c r="M451">
        <v>80</v>
      </c>
      <c r="N451">
        <v>22</v>
      </c>
      <c r="O451">
        <v>23</v>
      </c>
      <c r="P451">
        <v>48</v>
      </c>
      <c r="Q451">
        <v>52</v>
      </c>
      <c r="R451">
        <v>69</v>
      </c>
      <c r="S451">
        <v>81</v>
      </c>
      <c r="T451">
        <v>29</v>
      </c>
      <c r="U451">
        <v>20</v>
      </c>
      <c r="V451">
        <v>21</v>
      </c>
      <c r="W451">
        <v>8</v>
      </c>
      <c r="X451" t="s">
        <v>8</v>
      </c>
      <c r="Y451">
        <v>35.210900000000002</v>
      </c>
      <c r="Z451">
        <v>69.144414285714205</v>
      </c>
      <c r="AA451">
        <v>85.666628571428504</v>
      </c>
      <c r="AB451">
        <v>95.195985714285698</v>
      </c>
      <c r="AC451">
        <v>37.778428571428499</v>
      </c>
      <c r="AD451">
        <v>33.520828571428503</v>
      </c>
      <c r="AE451">
        <v>243.19657142857099</v>
      </c>
      <c r="AF451">
        <v>45.495257142857099</v>
      </c>
      <c r="AG451">
        <v>11.2819528571428</v>
      </c>
      <c r="AH451">
        <v>24.9425142857142</v>
      </c>
      <c r="AI451">
        <v>15.890385714285699</v>
      </c>
      <c r="AJ451">
        <v>9.5890900000000006</v>
      </c>
      <c r="AK451">
        <v>15.944271428571399</v>
      </c>
      <c r="AL451">
        <v>29.604257142857101</v>
      </c>
      <c r="AM451">
        <v>35.734728571428498</v>
      </c>
      <c r="AN451">
        <v>57.4137285714285</v>
      </c>
      <c r="AO451">
        <v>855.55542857142802</v>
      </c>
      <c r="AP451">
        <v>2036.4242857142799</v>
      </c>
      <c r="AQ451" t="s">
        <v>484</v>
      </c>
      <c r="AR451" t="s">
        <v>1101</v>
      </c>
      <c r="AS451" t="s">
        <v>73</v>
      </c>
    </row>
    <row r="452" spans="1:45" x14ac:dyDescent="0.2">
      <c r="A452" t="s">
        <v>377</v>
      </c>
      <c r="B452" t="s">
        <v>6</v>
      </c>
      <c r="C452">
        <v>64</v>
      </c>
      <c r="D452">
        <v>150</v>
      </c>
      <c r="E452" t="s">
        <v>7</v>
      </c>
      <c r="F452">
        <v>21</v>
      </c>
      <c r="G452">
        <v>15</v>
      </c>
      <c r="H452">
        <v>12</v>
      </c>
      <c r="I452">
        <v>26</v>
      </c>
      <c r="J452">
        <v>21</v>
      </c>
      <c r="K452">
        <v>9</v>
      </c>
      <c r="L452">
        <v>23</v>
      </c>
      <c r="M452">
        <v>57</v>
      </c>
      <c r="N452">
        <v>121</v>
      </c>
      <c r="O452">
        <v>5655</v>
      </c>
      <c r="P452">
        <v>8</v>
      </c>
      <c r="Q452">
        <v>16</v>
      </c>
      <c r="R452">
        <v>22</v>
      </c>
      <c r="S452">
        <v>15</v>
      </c>
      <c r="T452">
        <v>15</v>
      </c>
      <c r="U452">
        <v>15</v>
      </c>
      <c r="V452">
        <v>40</v>
      </c>
      <c r="W452">
        <v>28</v>
      </c>
      <c r="X452" t="s">
        <v>8</v>
      </c>
      <c r="Y452">
        <v>322.76666666666603</v>
      </c>
      <c r="Z452">
        <v>19.2067809523809</v>
      </c>
      <c r="AA452">
        <v>45.523333333333298</v>
      </c>
      <c r="AB452">
        <v>29.3814761904761</v>
      </c>
      <c r="AC452">
        <v>32.567619047618997</v>
      </c>
      <c r="AD452">
        <v>41.901047619047603</v>
      </c>
      <c r="AE452">
        <v>22.8493523809523</v>
      </c>
      <c r="AF452">
        <v>54.025619047619003</v>
      </c>
      <c r="AG452">
        <v>4623.1476190476096</v>
      </c>
      <c r="AH452">
        <v>12.791033333333299</v>
      </c>
      <c r="AI452">
        <v>50.445642857142801</v>
      </c>
      <c r="AJ452">
        <v>55.936357142857098</v>
      </c>
      <c r="AK452">
        <v>46.504095238095204</v>
      </c>
      <c r="AL452">
        <v>33.641214285714199</v>
      </c>
      <c r="AM452">
        <v>25.524809523809498</v>
      </c>
      <c r="AN452">
        <v>52.934642857142798</v>
      </c>
      <c r="AO452">
        <v>38.439595238095201</v>
      </c>
      <c r="AP452">
        <v>14.076661904761901</v>
      </c>
      <c r="AQ452" t="s">
        <v>485</v>
      </c>
      <c r="AR452" t="s">
        <v>1101</v>
      </c>
      <c r="AS452" t="s">
        <v>77</v>
      </c>
    </row>
    <row r="453" spans="1:45" x14ac:dyDescent="0.2">
      <c r="A453" t="s">
        <v>377</v>
      </c>
      <c r="B453" t="s">
        <v>6</v>
      </c>
      <c r="C453">
        <v>64</v>
      </c>
      <c r="D453">
        <v>200</v>
      </c>
      <c r="E453" t="s">
        <v>7</v>
      </c>
      <c r="F453">
        <v>28</v>
      </c>
      <c r="G453">
        <v>19</v>
      </c>
      <c r="H453">
        <v>14</v>
      </c>
      <c r="I453">
        <v>34</v>
      </c>
      <c r="J453">
        <v>27</v>
      </c>
      <c r="K453">
        <v>12</v>
      </c>
      <c r="L453">
        <v>30</v>
      </c>
      <c r="M453">
        <v>76</v>
      </c>
      <c r="N453">
        <v>160</v>
      </c>
      <c r="O453">
        <v>7542</v>
      </c>
      <c r="P453">
        <v>11</v>
      </c>
      <c r="Q453">
        <v>22</v>
      </c>
      <c r="R453">
        <v>29</v>
      </c>
      <c r="S453">
        <v>19</v>
      </c>
      <c r="T453">
        <v>19</v>
      </c>
      <c r="U453">
        <v>20</v>
      </c>
      <c r="V453">
        <v>54</v>
      </c>
      <c r="W453">
        <v>37</v>
      </c>
      <c r="X453" t="s">
        <v>8</v>
      </c>
      <c r="Y453">
        <v>320.09910714285701</v>
      </c>
      <c r="Z453">
        <v>19.806999999999999</v>
      </c>
      <c r="AA453">
        <v>45.006017857142801</v>
      </c>
      <c r="AB453">
        <v>27.912410714285699</v>
      </c>
      <c r="AC453">
        <v>30.939232142857101</v>
      </c>
      <c r="AD453">
        <v>41.901035714285698</v>
      </c>
      <c r="AE453">
        <v>22.352625</v>
      </c>
      <c r="AF453">
        <v>54.025607142857098</v>
      </c>
      <c r="AG453">
        <v>4624.3732142857098</v>
      </c>
      <c r="AH453">
        <v>13.1907535714285</v>
      </c>
      <c r="AI453">
        <v>51.076214285714201</v>
      </c>
      <c r="AJ453">
        <v>55.436928571428503</v>
      </c>
      <c r="AK453">
        <v>46.504107142857102</v>
      </c>
      <c r="AL453">
        <v>31.959142857142801</v>
      </c>
      <c r="AM453">
        <v>22.3342142857142</v>
      </c>
      <c r="AN453">
        <v>51.916678571428498</v>
      </c>
      <c r="AO453">
        <v>37.066749999999999</v>
      </c>
      <c r="AP453">
        <v>14.076662499999999</v>
      </c>
      <c r="AQ453" t="s">
        <v>486</v>
      </c>
      <c r="AR453" t="s">
        <v>1101</v>
      </c>
      <c r="AS453" t="s">
        <v>77</v>
      </c>
    </row>
    <row r="454" spans="1:45" x14ac:dyDescent="0.2">
      <c r="A454" t="s">
        <v>377</v>
      </c>
      <c r="B454" t="s">
        <v>6</v>
      </c>
      <c r="C454">
        <v>64</v>
      </c>
      <c r="D454">
        <v>250</v>
      </c>
      <c r="E454" t="s">
        <v>7</v>
      </c>
      <c r="F454">
        <v>34</v>
      </c>
      <c r="G454">
        <v>24</v>
      </c>
      <c r="H454">
        <v>17</v>
      </c>
      <c r="I454">
        <v>42</v>
      </c>
      <c r="J454">
        <v>34</v>
      </c>
      <c r="K454">
        <v>15</v>
      </c>
      <c r="L454">
        <v>37</v>
      </c>
      <c r="M454">
        <v>94</v>
      </c>
      <c r="N454">
        <v>199</v>
      </c>
      <c r="O454">
        <v>9427</v>
      </c>
      <c r="P454">
        <v>14</v>
      </c>
      <c r="Q454">
        <v>27</v>
      </c>
      <c r="R454">
        <v>35</v>
      </c>
      <c r="S454">
        <v>24</v>
      </c>
      <c r="T454">
        <v>24</v>
      </c>
      <c r="U454">
        <v>24</v>
      </c>
      <c r="V454">
        <v>67</v>
      </c>
      <c r="W454">
        <v>46</v>
      </c>
      <c r="X454" t="s">
        <v>8</v>
      </c>
      <c r="Y454">
        <v>318.49857142857098</v>
      </c>
      <c r="Z454">
        <v>20.167114285714199</v>
      </c>
      <c r="AA454">
        <v>43.454085714285704</v>
      </c>
      <c r="AB454">
        <v>28.2062142857142</v>
      </c>
      <c r="AC454">
        <v>31.264914285714202</v>
      </c>
      <c r="AD454">
        <v>40.225000000000001</v>
      </c>
      <c r="AE454">
        <v>22.054600000000001</v>
      </c>
      <c r="AF454">
        <v>53.456928571428499</v>
      </c>
      <c r="AG454">
        <v>4624.1285714285696</v>
      </c>
      <c r="AH454">
        <v>12.9509214285714</v>
      </c>
      <c r="AI454">
        <v>50.697871428571403</v>
      </c>
      <c r="AJ454">
        <v>55.137271428571403</v>
      </c>
      <c r="AK454">
        <v>45.175414285714197</v>
      </c>
      <c r="AL454">
        <v>32.295557142857099</v>
      </c>
      <c r="AM454">
        <v>21.696085714285701</v>
      </c>
      <c r="AN454">
        <v>51.305885714285701</v>
      </c>
      <c r="AO454">
        <v>37.341314285714198</v>
      </c>
      <c r="AP454">
        <v>14.0766614285714</v>
      </c>
      <c r="AQ454" t="s">
        <v>487</v>
      </c>
      <c r="AR454" t="s">
        <v>1101</v>
      </c>
      <c r="AS454" t="s">
        <v>77</v>
      </c>
    </row>
    <row r="455" spans="1:45" x14ac:dyDescent="0.2">
      <c r="A455" t="s">
        <v>377</v>
      </c>
      <c r="B455" t="s">
        <v>6</v>
      </c>
      <c r="C455">
        <v>64</v>
      </c>
      <c r="D455">
        <v>150</v>
      </c>
      <c r="E455" t="s">
        <v>7</v>
      </c>
      <c r="F455">
        <v>19</v>
      </c>
      <c r="G455">
        <v>23</v>
      </c>
      <c r="H455">
        <v>30</v>
      </c>
      <c r="I455">
        <v>19</v>
      </c>
      <c r="J455">
        <v>45</v>
      </c>
      <c r="K455">
        <v>42</v>
      </c>
      <c r="L455">
        <v>36</v>
      </c>
      <c r="M455">
        <v>66</v>
      </c>
      <c r="N455">
        <v>19</v>
      </c>
      <c r="O455">
        <v>16</v>
      </c>
      <c r="P455">
        <v>64</v>
      </c>
      <c r="Q455">
        <v>61</v>
      </c>
      <c r="R455">
        <v>18</v>
      </c>
      <c r="S455">
        <v>116</v>
      </c>
      <c r="T455">
        <v>1037</v>
      </c>
      <c r="U455">
        <v>18287</v>
      </c>
      <c r="V455">
        <v>1191</v>
      </c>
      <c r="W455">
        <v>88</v>
      </c>
      <c r="X455" t="s">
        <v>8</v>
      </c>
      <c r="Y455">
        <v>50.6823571428571</v>
      </c>
      <c r="Z455">
        <v>153.65423809523799</v>
      </c>
      <c r="AA455">
        <v>37.2463571428571</v>
      </c>
      <c r="AB455">
        <v>227.216761904761</v>
      </c>
      <c r="AC455">
        <v>2251.5073809523801</v>
      </c>
      <c r="AD455">
        <v>51082.952380952302</v>
      </c>
      <c r="AE455">
        <v>35.764214285714203</v>
      </c>
      <c r="AF455">
        <v>62.555976190476102</v>
      </c>
      <c r="AG455">
        <v>13.0805238095238</v>
      </c>
      <c r="AH455">
        <v>48.765809523809502</v>
      </c>
      <c r="AI455">
        <v>1502.0188095238</v>
      </c>
      <c r="AJ455">
        <v>175.8</v>
      </c>
      <c r="AK455">
        <v>42.075142857142801</v>
      </c>
      <c r="AL455">
        <v>51.583190476190403</v>
      </c>
      <c r="AM455">
        <v>63.812023809523801</v>
      </c>
      <c r="AN455">
        <v>38.683</v>
      </c>
      <c r="AO455">
        <v>82.370547619047599</v>
      </c>
      <c r="AP455">
        <v>65.691095238095201</v>
      </c>
      <c r="AQ455" t="s">
        <v>488</v>
      </c>
      <c r="AR455" t="s">
        <v>1101</v>
      </c>
      <c r="AS455" t="s">
        <v>81</v>
      </c>
    </row>
    <row r="456" spans="1:45" x14ac:dyDescent="0.2">
      <c r="A456" t="s">
        <v>377</v>
      </c>
      <c r="B456" t="s">
        <v>6</v>
      </c>
      <c r="C456">
        <v>64</v>
      </c>
      <c r="D456">
        <v>200</v>
      </c>
      <c r="E456" t="s">
        <v>7</v>
      </c>
      <c r="F456">
        <v>26</v>
      </c>
      <c r="G456">
        <v>31</v>
      </c>
      <c r="H456">
        <v>40</v>
      </c>
      <c r="I456">
        <v>25</v>
      </c>
      <c r="J456">
        <v>61</v>
      </c>
      <c r="K456">
        <v>57</v>
      </c>
      <c r="L456">
        <v>49</v>
      </c>
      <c r="M456">
        <v>88</v>
      </c>
      <c r="N456">
        <v>25</v>
      </c>
      <c r="O456">
        <v>25</v>
      </c>
      <c r="P456">
        <v>73</v>
      </c>
      <c r="Q456">
        <v>81</v>
      </c>
      <c r="R456">
        <v>24</v>
      </c>
      <c r="S456">
        <v>154</v>
      </c>
      <c r="T456">
        <v>1376</v>
      </c>
      <c r="U456">
        <v>24259</v>
      </c>
      <c r="V456">
        <v>1591</v>
      </c>
      <c r="W456">
        <v>118</v>
      </c>
      <c r="X456" t="s">
        <v>8</v>
      </c>
      <c r="Y456">
        <v>50.015482142857103</v>
      </c>
      <c r="Z456">
        <v>131.44641071428501</v>
      </c>
      <c r="AA456">
        <v>37.2463571428571</v>
      </c>
      <c r="AB456">
        <v>226.23732142857099</v>
      </c>
      <c r="AC456">
        <v>2240.6517857142799</v>
      </c>
      <c r="AD456">
        <v>50823.875</v>
      </c>
      <c r="AE456">
        <v>36.509285714285703</v>
      </c>
      <c r="AF456">
        <v>62.555964285714197</v>
      </c>
      <c r="AG456">
        <v>15.3287392857142</v>
      </c>
      <c r="AH456">
        <v>48.565964285714202</v>
      </c>
      <c r="AI456">
        <v>1504.85660714285</v>
      </c>
      <c r="AJ456">
        <v>176.798857142857</v>
      </c>
      <c r="AK456">
        <v>43.182392857142801</v>
      </c>
      <c r="AL456">
        <v>52.143875000000001</v>
      </c>
      <c r="AM456">
        <v>63.812017857142799</v>
      </c>
      <c r="AN456">
        <v>38.1740178571428</v>
      </c>
      <c r="AO456">
        <v>83.743392857142794</v>
      </c>
      <c r="AP456">
        <v>66.864142857142795</v>
      </c>
      <c r="AQ456" t="s">
        <v>489</v>
      </c>
      <c r="AR456" t="s">
        <v>1101</v>
      </c>
      <c r="AS456" t="s">
        <v>81</v>
      </c>
    </row>
    <row r="457" spans="1:45" x14ac:dyDescent="0.2">
      <c r="A457" t="s">
        <v>377</v>
      </c>
      <c r="B457" t="s">
        <v>6</v>
      </c>
      <c r="C457">
        <v>64</v>
      </c>
      <c r="D457">
        <v>250</v>
      </c>
      <c r="E457" t="s">
        <v>7</v>
      </c>
      <c r="F457">
        <v>32</v>
      </c>
      <c r="G457">
        <v>39</v>
      </c>
      <c r="H457">
        <v>61</v>
      </c>
      <c r="I457">
        <v>32</v>
      </c>
      <c r="J457">
        <v>76</v>
      </c>
      <c r="K457">
        <v>71</v>
      </c>
      <c r="L457">
        <v>61</v>
      </c>
      <c r="M457">
        <v>110</v>
      </c>
      <c r="N457">
        <v>32</v>
      </c>
      <c r="O457">
        <v>31</v>
      </c>
      <c r="P457">
        <v>107</v>
      </c>
      <c r="Q457">
        <v>101</v>
      </c>
      <c r="R457">
        <v>30</v>
      </c>
      <c r="S457">
        <v>192</v>
      </c>
      <c r="T457">
        <v>1715</v>
      </c>
      <c r="U457">
        <v>30262</v>
      </c>
      <c r="V457">
        <v>1990</v>
      </c>
      <c r="W457">
        <v>148</v>
      </c>
      <c r="X457" t="s">
        <v>8</v>
      </c>
      <c r="Y457">
        <v>51.215857142857097</v>
      </c>
      <c r="Z457">
        <v>154.134428571428</v>
      </c>
      <c r="AA457">
        <v>37.2463571428571</v>
      </c>
      <c r="AB457">
        <v>225.649714285714</v>
      </c>
      <c r="AC457">
        <v>2234.1385714285698</v>
      </c>
      <c r="AD457">
        <v>50720.371428571401</v>
      </c>
      <c r="AE457">
        <v>36.360271428571401</v>
      </c>
      <c r="AF457">
        <v>62.555971428571397</v>
      </c>
      <c r="AG457">
        <v>15.2061142857142</v>
      </c>
      <c r="AH457">
        <v>48.4460428571428</v>
      </c>
      <c r="AI457">
        <v>1505.8028571428499</v>
      </c>
      <c r="AJ457">
        <v>177.39814285714201</v>
      </c>
      <c r="AK457">
        <v>42.518042857142802</v>
      </c>
      <c r="AL457">
        <v>52.480285714285699</v>
      </c>
      <c r="AM457">
        <v>77.850671428571403</v>
      </c>
      <c r="AN457">
        <v>39.090200000000003</v>
      </c>
      <c r="AO457">
        <v>83.468828571428503</v>
      </c>
      <c r="AP457">
        <v>66.629542857142795</v>
      </c>
      <c r="AQ457" t="s">
        <v>490</v>
      </c>
      <c r="AR457" t="s">
        <v>1101</v>
      </c>
      <c r="AS457" t="s">
        <v>81</v>
      </c>
    </row>
    <row r="458" spans="1:45" x14ac:dyDescent="0.2">
      <c r="A458" t="s">
        <v>377</v>
      </c>
      <c r="B458" t="s">
        <v>6</v>
      </c>
      <c r="C458">
        <v>64</v>
      </c>
      <c r="D458">
        <v>150</v>
      </c>
      <c r="E458" t="s">
        <v>7</v>
      </c>
      <c r="F458">
        <v>81</v>
      </c>
      <c r="G458">
        <v>205</v>
      </c>
      <c r="H458">
        <v>307</v>
      </c>
      <c r="I458">
        <v>58</v>
      </c>
      <c r="J458">
        <v>109</v>
      </c>
      <c r="K458">
        <v>119</v>
      </c>
      <c r="L458">
        <v>33</v>
      </c>
      <c r="M458">
        <v>72</v>
      </c>
      <c r="N458">
        <v>16</v>
      </c>
      <c r="O458">
        <v>26</v>
      </c>
      <c r="P458">
        <v>41</v>
      </c>
      <c r="Q458">
        <v>32</v>
      </c>
      <c r="R458">
        <v>85</v>
      </c>
      <c r="S458">
        <v>147</v>
      </c>
      <c r="T458">
        <v>25</v>
      </c>
      <c r="U458">
        <v>50</v>
      </c>
      <c r="V458">
        <v>522</v>
      </c>
      <c r="W458">
        <v>2196</v>
      </c>
      <c r="X458" t="s">
        <v>8</v>
      </c>
      <c r="Y458">
        <v>42.679880952380898</v>
      </c>
      <c r="Z458">
        <v>98.434761904761899</v>
      </c>
      <c r="AA458">
        <v>175.88559523809499</v>
      </c>
      <c r="AB458">
        <v>287.93857142857098</v>
      </c>
      <c r="AC458">
        <v>54.279357142857101</v>
      </c>
      <c r="AD458">
        <v>139.670142857142</v>
      </c>
      <c r="AE458">
        <v>32.783857142857102</v>
      </c>
      <c r="AF458">
        <v>68.242880952380901</v>
      </c>
      <c r="AG458">
        <v>21.255852380952302</v>
      </c>
      <c r="AH458">
        <v>25.5820714285714</v>
      </c>
      <c r="AI458">
        <v>658.31547619047603</v>
      </c>
      <c r="AJ458">
        <v>4387.00952380952</v>
      </c>
      <c r="AK458">
        <v>179.37297619047601</v>
      </c>
      <c r="AL458">
        <v>459.76309523809499</v>
      </c>
      <c r="AM458">
        <v>653.00976190476104</v>
      </c>
      <c r="AN458">
        <v>118.084976190476</v>
      </c>
      <c r="AO458">
        <v>199.51978571428501</v>
      </c>
      <c r="AP458">
        <v>186.124738095238</v>
      </c>
      <c r="AQ458" t="s">
        <v>491</v>
      </c>
      <c r="AR458" t="s">
        <v>1101</v>
      </c>
      <c r="AS458" t="s">
        <v>85</v>
      </c>
    </row>
    <row r="459" spans="1:45" x14ac:dyDescent="0.2">
      <c r="A459" t="s">
        <v>377</v>
      </c>
      <c r="B459" t="s">
        <v>6</v>
      </c>
      <c r="C459">
        <v>64</v>
      </c>
      <c r="D459">
        <v>200</v>
      </c>
      <c r="E459" t="s">
        <v>7</v>
      </c>
      <c r="F459">
        <v>107</v>
      </c>
      <c r="G459">
        <v>273</v>
      </c>
      <c r="H459">
        <v>410</v>
      </c>
      <c r="I459">
        <v>77</v>
      </c>
      <c r="J459">
        <v>145</v>
      </c>
      <c r="K459">
        <v>159</v>
      </c>
      <c r="L459">
        <v>44</v>
      </c>
      <c r="M459">
        <v>95</v>
      </c>
      <c r="N459">
        <v>21</v>
      </c>
      <c r="O459">
        <v>35</v>
      </c>
      <c r="P459">
        <v>54</v>
      </c>
      <c r="Q459">
        <v>43</v>
      </c>
      <c r="R459">
        <v>113</v>
      </c>
      <c r="S459">
        <v>196</v>
      </c>
      <c r="T459">
        <v>33</v>
      </c>
      <c r="U459">
        <v>66</v>
      </c>
      <c r="V459">
        <v>688</v>
      </c>
      <c r="W459">
        <v>2909</v>
      </c>
      <c r="X459" t="s">
        <v>8</v>
      </c>
      <c r="Y459">
        <v>42.012999999999998</v>
      </c>
      <c r="Z459">
        <v>97.234321428571405</v>
      </c>
      <c r="AA459">
        <v>175.36828571428501</v>
      </c>
      <c r="AB459">
        <v>287.93839285714199</v>
      </c>
      <c r="AC459">
        <v>53.736571428571402</v>
      </c>
      <c r="AD459">
        <v>138.27344642857099</v>
      </c>
      <c r="AE459">
        <v>32.783857142857102</v>
      </c>
      <c r="AF459">
        <v>67.532017857142804</v>
      </c>
      <c r="AG459">
        <v>21.460232142857102</v>
      </c>
      <c r="AH459">
        <v>25.781928571428502</v>
      </c>
      <c r="AI459">
        <v>650.74874999999997</v>
      </c>
      <c r="AJ459">
        <v>4358.5410714285699</v>
      </c>
      <c r="AK459">
        <v>177.71212499999999</v>
      </c>
      <c r="AL459">
        <v>459.20249999999902</v>
      </c>
      <c r="AM459">
        <v>654.07321428571402</v>
      </c>
      <c r="AN459">
        <v>117.575982142857</v>
      </c>
      <c r="AO459">
        <v>199.06214285714199</v>
      </c>
      <c r="AP459">
        <v>186.51571428571401</v>
      </c>
      <c r="AQ459" t="s">
        <v>492</v>
      </c>
      <c r="AR459" t="s">
        <v>1101</v>
      </c>
      <c r="AS459" t="s">
        <v>85</v>
      </c>
    </row>
    <row r="460" spans="1:45" x14ac:dyDescent="0.2">
      <c r="A460" t="s">
        <v>377</v>
      </c>
      <c r="B460" t="s">
        <v>6</v>
      </c>
      <c r="C460">
        <v>64</v>
      </c>
      <c r="D460">
        <v>250</v>
      </c>
      <c r="E460" t="s">
        <v>7</v>
      </c>
      <c r="F460">
        <v>134</v>
      </c>
      <c r="G460">
        <v>341</v>
      </c>
      <c r="H460">
        <v>534</v>
      </c>
      <c r="I460">
        <v>97</v>
      </c>
      <c r="J460">
        <v>181</v>
      </c>
      <c r="K460">
        <v>198</v>
      </c>
      <c r="L460">
        <v>55</v>
      </c>
      <c r="M460">
        <v>119</v>
      </c>
      <c r="N460">
        <v>27</v>
      </c>
      <c r="O460">
        <v>43</v>
      </c>
      <c r="P460">
        <v>69</v>
      </c>
      <c r="Q460">
        <v>53</v>
      </c>
      <c r="R460">
        <v>141</v>
      </c>
      <c r="S460">
        <v>244</v>
      </c>
      <c r="T460">
        <v>41</v>
      </c>
      <c r="U460">
        <v>82</v>
      </c>
      <c r="V460">
        <v>857</v>
      </c>
      <c r="W460">
        <v>3621</v>
      </c>
      <c r="X460" t="s">
        <v>8</v>
      </c>
      <c r="Y460">
        <v>43.213371428571399</v>
      </c>
      <c r="Z460">
        <v>99.395085714285699</v>
      </c>
      <c r="AA460">
        <v>175.05785714285699</v>
      </c>
      <c r="AB460">
        <v>286.76328571428502</v>
      </c>
      <c r="AC460">
        <v>53.410885714285698</v>
      </c>
      <c r="AD460">
        <v>137.43542857142799</v>
      </c>
      <c r="AE460">
        <v>32.783857142857102</v>
      </c>
      <c r="AF460">
        <v>67.674185714285699</v>
      </c>
      <c r="AG460">
        <v>21.0923428571428</v>
      </c>
      <c r="AH460">
        <v>25.4221857142857</v>
      </c>
      <c r="AI460">
        <v>648.47871428571398</v>
      </c>
      <c r="AJ460">
        <v>4340.2614285714199</v>
      </c>
      <c r="AK460">
        <v>178.044285714285</v>
      </c>
      <c r="AL460">
        <v>458.86599999999999</v>
      </c>
      <c r="AM460">
        <v>681.51242857142802</v>
      </c>
      <c r="AN460">
        <v>118.492171428571</v>
      </c>
      <c r="AO460">
        <v>198.787571428571</v>
      </c>
      <c r="AP460">
        <v>185.81199999999899</v>
      </c>
      <c r="AQ460" t="s">
        <v>493</v>
      </c>
      <c r="AR460" t="s">
        <v>1101</v>
      </c>
      <c r="AS460" t="s">
        <v>85</v>
      </c>
    </row>
    <row r="461" spans="1:45" x14ac:dyDescent="0.2">
      <c r="A461" t="s">
        <v>377</v>
      </c>
      <c r="B461" t="s">
        <v>6</v>
      </c>
      <c r="C461">
        <v>64</v>
      </c>
      <c r="D461">
        <v>150</v>
      </c>
      <c r="E461" t="s">
        <v>7</v>
      </c>
      <c r="F461">
        <v>28</v>
      </c>
      <c r="G461">
        <v>166</v>
      </c>
      <c r="H461">
        <v>672</v>
      </c>
      <c r="I461">
        <v>151</v>
      </c>
      <c r="J461">
        <v>287</v>
      </c>
      <c r="K461">
        <v>684</v>
      </c>
      <c r="L461">
        <v>446</v>
      </c>
      <c r="M461">
        <v>390</v>
      </c>
      <c r="N461">
        <v>358</v>
      </c>
      <c r="O461">
        <v>175</v>
      </c>
      <c r="P461">
        <v>101</v>
      </c>
      <c r="Q461">
        <v>102</v>
      </c>
      <c r="R461">
        <v>138</v>
      </c>
      <c r="S461">
        <v>85</v>
      </c>
      <c r="T461">
        <v>39</v>
      </c>
      <c r="U461">
        <v>18</v>
      </c>
      <c r="V461">
        <v>17</v>
      </c>
      <c r="W461">
        <v>11</v>
      </c>
      <c r="X461" t="s">
        <v>8</v>
      </c>
      <c r="Y461">
        <v>954.962142857142</v>
      </c>
      <c r="Z461">
        <v>242.48571428571401</v>
      </c>
      <c r="AA461">
        <v>285.55547619047599</v>
      </c>
      <c r="AB461">
        <v>166.495047619047</v>
      </c>
      <c r="AC461">
        <v>84.675785714285695</v>
      </c>
      <c r="AD461">
        <v>50.281261904761898</v>
      </c>
      <c r="AE461">
        <v>443.07880952380901</v>
      </c>
      <c r="AF461">
        <v>369.64880952380901</v>
      </c>
      <c r="AG461">
        <v>143.068238095238</v>
      </c>
      <c r="AH461">
        <v>81.542833333333306</v>
      </c>
      <c r="AI461">
        <v>21.4393976190476</v>
      </c>
      <c r="AJ461">
        <v>21.975000000000001</v>
      </c>
      <c r="AK461">
        <v>62.005476190476102</v>
      </c>
      <c r="AL461">
        <v>372.29595238095197</v>
      </c>
      <c r="AM461">
        <v>1429.38928571428</v>
      </c>
      <c r="AN461">
        <v>307.42809523809501</v>
      </c>
      <c r="AO461">
        <v>525.34095238095199</v>
      </c>
      <c r="AP461">
        <v>1069.82619047619</v>
      </c>
      <c r="AQ461" t="s">
        <v>494</v>
      </c>
      <c r="AR461" t="s">
        <v>1102</v>
      </c>
      <c r="AS461" t="s">
        <v>10</v>
      </c>
    </row>
    <row r="462" spans="1:45" x14ac:dyDescent="0.2">
      <c r="A462" t="s">
        <v>377</v>
      </c>
      <c r="B462" t="s">
        <v>6</v>
      </c>
      <c r="C462">
        <v>64</v>
      </c>
      <c r="D462">
        <v>200</v>
      </c>
      <c r="E462" t="s">
        <v>7</v>
      </c>
      <c r="F462">
        <v>37</v>
      </c>
      <c r="G462">
        <v>221</v>
      </c>
      <c r="H462">
        <v>896</v>
      </c>
      <c r="I462">
        <v>202</v>
      </c>
      <c r="J462">
        <v>382</v>
      </c>
      <c r="K462">
        <v>912</v>
      </c>
      <c r="L462">
        <v>594</v>
      </c>
      <c r="M462">
        <v>520</v>
      </c>
      <c r="N462">
        <v>477</v>
      </c>
      <c r="O462">
        <v>233</v>
      </c>
      <c r="P462">
        <v>123</v>
      </c>
      <c r="Q462">
        <v>135</v>
      </c>
      <c r="R462">
        <v>185</v>
      </c>
      <c r="S462">
        <v>114</v>
      </c>
      <c r="T462">
        <v>53</v>
      </c>
      <c r="U462">
        <v>25</v>
      </c>
      <c r="V462">
        <v>24</v>
      </c>
      <c r="W462">
        <v>15</v>
      </c>
      <c r="X462" t="s">
        <v>8</v>
      </c>
      <c r="Y462">
        <v>954.29535714285703</v>
      </c>
      <c r="Z462">
        <v>221.47821428571399</v>
      </c>
      <c r="AA462">
        <v>287.10732142857103</v>
      </c>
      <c r="AB462">
        <v>167.47442857142801</v>
      </c>
      <c r="AC462">
        <v>86.304178571428494</v>
      </c>
      <c r="AD462">
        <v>52.376303571428501</v>
      </c>
      <c r="AE462">
        <v>442.58196428571398</v>
      </c>
      <c r="AF462">
        <v>369.64892857142797</v>
      </c>
      <c r="AG462">
        <v>142.863857142857</v>
      </c>
      <c r="AH462">
        <v>80.9432678571428</v>
      </c>
      <c r="AI462">
        <v>22.700535714285699</v>
      </c>
      <c r="AJ462">
        <v>22.474428571428501</v>
      </c>
      <c r="AK462">
        <v>61.451857142857101</v>
      </c>
      <c r="AL462">
        <v>371.73535714285703</v>
      </c>
      <c r="AM462">
        <v>1429.38928571428</v>
      </c>
      <c r="AN462">
        <v>308.44607142857097</v>
      </c>
      <c r="AO462">
        <v>524.425892857142</v>
      </c>
      <c r="AP462">
        <v>1069.8262500000001</v>
      </c>
      <c r="AQ462" t="s">
        <v>496</v>
      </c>
      <c r="AR462" t="s">
        <v>1102</v>
      </c>
      <c r="AS462" t="s">
        <v>10</v>
      </c>
    </row>
    <row r="463" spans="1:45" x14ac:dyDescent="0.2">
      <c r="A463" t="s">
        <v>377</v>
      </c>
      <c r="B463" t="s">
        <v>6</v>
      </c>
      <c r="C463">
        <v>64</v>
      </c>
      <c r="D463">
        <v>250</v>
      </c>
      <c r="E463" t="s">
        <v>7</v>
      </c>
      <c r="F463">
        <v>46</v>
      </c>
      <c r="G463">
        <v>277</v>
      </c>
      <c r="H463">
        <v>1120</v>
      </c>
      <c r="I463">
        <v>253</v>
      </c>
      <c r="J463">
        <v>477</v>
      </c>
      <c r="K463">
        <v>1139</v>
      </c>
      <c r="L463">
        <v>743</v>
      </c>
      <c r="M463">
        <v>649</v>
      </c>
      <c r="N463">
        <v>596</v>
      </c>
      <c r="O463">
        <v>291</v>
      </c>
      <c r="P463">
        <v>174</v>
      </c>
      <c r="Q463">
        <v>170</v>
      </c>
      <c r="R463">
        <v>232</v>
      </c>
      <c r="S463">
        <v>142</v>
      </c>
      <c r="T463">
        <v>67</v>
      </c>
      <c r="U463">
        <v>31</v>
      </c>
      <c r="V463">
        <v>30</v>
      </c>
      <c r="W463">
        <v>18</v>
      </c>
      <c r="X463" t="s">
        <v>8</v>
      </c>
      <c r="Y463">
        <v>953.89528571428502</v>
      </c>
      <c r="Z463">
        <v>250.64842857142801</v>
      </c>
      <c r="AA463">
        <v>288.038571428571</v>
      </c>
      <c r="AB463">
        <v>166.886857142857</v>
      </c>
      <c r="AC463">
        <v>87.281199999999998</v>
      </c>
      <c r="AD463">
        <v>51.957299999999897</v>
      </c>
      <c r="AE463">
        <v>442.88</v>
      </c>
      <c r="AF463">
        <v>369.08028571428503</v>
      </c>
      <c r="AG463">
        <v>142.74121428571399</v>
      </c>
      <c r="AH463">
        <v>81.542842857142801</v>
      </c>
      <c r="AI463">
        <v>22.7005428571428</v>
      </c>
      <c r="AJ463">
        <v>21.5754571428571</v>
      </c>
      <c r="AK463">
        <v>61.119685714285701</v>
      </c>
      <c r="AL463">
        <v>372.74457142857102</v>
      </c>
      <c r="AM463">
        <v>1429.39</v>
      </c>
      <c r="AN463">
        <v>309.05685714285698</v>
      </c>
      <c r="AO463">
        <v>523.876714285714</v>
      </c>
      <c r="AP463">
        <v>1068.88785714285</v>
      </c>
      <c r="AQ463" t="s">
        <v>497</v>
      </c>
      <c r="AR463" t="s">
        <v>1102</v>
      </c>
      <c r="AS463" t="s">
        <v>10</v>
      </c>
    </row>
    <row r="464" spans="1:45" x14ac:dyDescent="0.2">
      <c r="A464" t="s">
        <v>377</v>
      </c>
      <c r="B464" t="s">
        <v>6</v>
      </c>
      <c r="C464">
        <v>64</v>
      </c>
      <c r="D464">
        <v>150</v>
      </c>
      <c r="E464" t="s">
        <v>7</v>
      </c>
      <c r="F464">
        <v>13</v>
      </c>
      <c r="G464">
        <v>17</v>
      </c>
      <c r="H464">
        <v>17</v>
      </c>
      <c r="I464">
        <v>10</v>
      </c>
      <c r="J464">
        <v>13</v>
      </c>
      <c r="K464">
        <v>12</v>
      </c>
      <c r="L464">
        <v>28</v>
      </c>
      <c r="M464">
        <v>37</v>
      </c>
      <c r="N464">
        <v>10</v>
      </c>
      <c r="O464">
        <v>37</v>
      </c>
      <c r="P464">
        <v>17</v>
      </c>
      <c r="Q464">
        <v>18</v>
      </c>
      <c r="R464">
        <v>14</v>
      </c>
      <c r="S464">
        <v>23</v>
      </c>
      <c r="T464">
        <v>166</v>
      </c>
      <c r="U464">
        <v>324</v>
      </c>
      <c r="V464">
        <v>240</v>
      </c>
      <c r="W464">
        <v>77</v>
      </c>
      <c r="X464" t="s">
        <v>8</v>
      </c>
      <c r="Y464">
        <v>26.674928571428499</v>
      </c>
      <c r="Z464">
        <v>40.814404761904697</v>
      </c>
      <c r="AA464">
        <v>28.969404761904698</v>
      </c>
      <c r="AB464">
        <v>45.051595238095203</v>
      </c>
      <c r="AC464">
        <v>360.41476190476101</v>
      </c>
      <c r="AD464">
        <v>905.06261904761902</v>
      </c>
      <c r="AE464">
        <v>27.8165952380952</v>
      </c>
      <c r="AF464">
        <v>35.069261904761902</v>
      </c>
      <c r="AG464">
        <v>30.2487142857142</v>
      </c>
      <c r="AH464">
        <v>14.3899142857142</v>
      </c>
      <c r="AI464">
        <v>302.67380952380898</v>
      </c>
      <c r="AJ464">
        <v>153.82499999999999</v>
      </c>
      <c r="AK464">
        <v>28.7882619047619</v>
      </c>
      <c r="AL464">
        <v>38.126690476190397</v>
      </c>
      <c r="AM464">
        <v>36.160142857142802</v>
      </c>
      <c r="AN464">
        <v>20.359480952380899</v>
      </c>
      <c r="AO464">
        <v>23.795935714285701</v>
      </c>
      <c r="AP464">
        <v>18.768883333333299</v>
      </c>
      <c r="AQ464" t="s">
        <v>498</v>
      </c>
      <c r="AR464" t="s">
        <v>1102</v>
      </c>
      <c r="AS464" t="s">
        <v>17</v>
      </c>
    </row>
    <row r="465" spans="1:45" x14ac:dyDescent="0.2">
      <c r="A465" t="s">
        <v>377</v>
      </c>
      <c r="B465" t="s">
        <v>6</v>
      </c>
      <c r="C465">
        <v>64</v>
      </c>
      <c r="D465">
        <v>200</v>
      </c>
      <c r="E465" t="s">
        <v>7</v>
      </c>
      <c r="F465">
        <v>17</v>
      </c>
      <c r="G465">
        <v>22</v>
      </c>
      <c r="H465">
        <v>22</v>
      </c>
      <c r="I465">
        <v>14</v>
      </c>
      <c r="J465">
        <v>17</v>
      </c>
      <c r="K465">
        <v>17</v>
      </c>
      <c r="L465">
        <v>38</v>
      </c>
      <c r="M465">
        <v>50</v>
      </c>
      <c r="N465">
        <v>13</v>
      </c>
      <c r="O465">
        <v>50</v>
      </c>
      <c r="P465">
        <v>20</v>
      </c>
      <c r="Q465">
        <v>24</v>
      </c>
      <c r="R465">
        <v>19</v>
      </c>
      <c r="S465">
        <v>32</v>
      </c>
      <c r="T465">
        <v>220</v>
      </c>
      <c r="U465">
        <v>431</v>
      </c>
      <c r="V465">
        <v>320</v>
      </c>
      <c r="W465">
        <v>103</v>
      </c>
      <c r="X465" t="s">
        <v>8</v>
      </c>
      <c r="Y465">
        <v>26.008053571428501</v>
      </c>
      <c r="Z465">
        <v>36.012714285714203</v>
      </c>
      <c r="AA465">
        <v>29.486696428571399</v>
      </c>
      <c r="AB465">
        <v>47.010375000000003</v>
      </c>
      <c r="AC465">
        <v>358.24374999999998</v>
      </c>
      <c r="AD465">
        <v>902.96749999999997</v>
      </c>
      <c r="AE465">
        <v>28.313321428571399</v>
      </c>
      <c r="AF465">
        <v>35.543160714285698</v>
      </c>
      <c r="AG465">
        <v>30.657482142857098</v>
      </c>
      <c r="AH465">
        <v>14.3899142857142</v>
      </c>
      <c r="AI465">
        <v>302.67392857142801</v>
      </c>
      <c r="AJ465">
        <v>154.324428571428</v>
      </c>
      <c r="AK465">
        <v>28.234642857142799</v>
      </c>
      <c r="AL465">
        <v>37.005321428571399</v>
      </c>
      <c r="AM465">
        <v>35.096607142857103</v>
      </c>
      <c r="AN465">
        <v>21.3774464285714</v>
      </c>
      <c r="AO465">
        <v>23.338321428571401</v>
      </c>
      <c r="AP465">
        <v>19.941946428571399</v>
      </c>
      <c r="AQ465" t="s">
        <v>499</v>
      </c>
      <c r="AR465" t="s">
        <v>1102</v>
      </c>
      <c r="AS465" t="s">
        <v>17</v>
      </c>
    </row>
    <row r="466" spans="1:45" x14ac:dyDescent="0.2">
      <c r="A466" t="s">
        <v>377</v>
      </c>
      <c r="B466" t="s">
        <v>6</v>
      </c>
      <c r="C466">
        <v>64</v>
      </c>
      <c r="D466">
        <v>250</v>
      </c>
      <c r="E466" t="s">
        <v>7</v>
      </c>
      <c r="F466">
        <v>21</v>
      </c>
      <c r="G466">
        <v>28</v>
      </c>
      <c r="H466">
        <v>29</v>
      </c>
      <c r="I466">
        <v>17</v>
      </c>
      <c r="J466">
        <v>21</v>
      </c>
      <c r="K466">
        <v>21</v>
      </c>
      <c r="L466">
        <v>48</v>
      </c>
      <c r="M466">
        <v>62</v>
      </c>
      <c r="N466">
        <v>16</v>
      </c>
      <c r="O466">
        <v>62</v>
      </c>
      <c r="P466">
        <v>27</v>
      </c>
      <c r="Q466">
        <v>31</v>
      </c>
      <c r="R466">
        <v>23</v>
      </c>
      <c r="S466">
        <v>39</v>
      </c>
      <c r="T466">
        <v>274</v>
      </c>
      <c r="U466">
        <v>538</v>
      </c>
      <c r="V466">
        <v>400</v>
      </c>
      <c r="W466">
        <v>129</v>
      </c>
      <c r="X466" t="s">
        <v>8</v>
      </c>
      <c r="Y466">
        <v>25.607928571428499</v>
      </c>
      <c r="Z466">
        <v>38.893728571428497</v>
      </c>
      <c r="AA466">
        <v>28.5555428571428</v>
      </c>
      <c r="AB466">
        <v>45.835099999999997</v>
      </c>
      <c r="AC466">
        <v>356.94099999999997</v>
      </c>
      <c r="AD466">
        <v>901.710428571428</v>
      </c>
      <c r="AE466">
        <v>28.611357142857099</v>
      </c>
      <c r="AF466">
        <v>35.258814285714202</v>
      </c>
      <c r="AG466">
        <v>30.412214285714199</v>
      </c>
      <c r="AH466">
        <v>14.869571428571399</v>
      </c>
      <c r="AI466">
        <v>302.673857142857</v>
      </c>
      <c r="AJ466">
        <v>154.624</v>
      </c>
      <c r="AK466">
        <v>27.902457142857099</v>
      </c>
      <c r="AL466">
        <v>37.678157142857103</v>
      </c>
      <c r="AM466">
        <v>37.010971428571402</v>
      </c>
      <c r="AN466">
        <v>20.766671428571399</v>
      </c>
      <c r="AO466">
        <v>23.063757142857099</v>
      </c>
      <c r="AP466">
        <v>19.707328571428501</v>
      </c>
      <c r="AQ466" t="s">
        <v>500</v>
      </c>
      <c r="AR466" t="s">
        <v>1102</v>
      </c>
      <c r="AS466" t="s">
        <v>17</v>
      </c>
    </row>
    <row r="467" spans="1:45" x14ac:dyDescent="0.2">
      <c r="A467" t="s">
        <v>377</v>
      </c>
      <c r="B467" t="s">
        <v>6</v>
      </c>
      <c r="C467">
        <v>64</v>
      </c>
      <c r="D467">
        <v>150</v>
      </c>
      <c r="E467" t="s">
        <v>7</v>
      </c>
      <c r="F467">
        <v>1505</v>
      </c>
      <c r="G467">
        <v>246</v>
      </c>
      <c r="H467">
        <v>44</v>
      </c>
      <c r="I467">
        <v>21</v>
      </c>
      <c r="J467">
        <v>18</v>
      </c>
      <c r="K467">
        <v>19</v>
      </c>
      <c r="L467">
        <v>26</v>
      </c>
      <c r="M467">
        <v>23</v>
      </c>
      <c r="N467">
        <v>7</v>
      </c>
      <c r="O467">
        <v>23</v>
      </c>
      <c r="P467">
        <v>1</v>
      </c>
      <c r="Q467">
        <v>16</v>
      </c>
      <c r="R467">
        <v>15</v>
      </c>
      <c r="S467">
        <v>13</v>
      </c>
      <c r="T467">
        <v>8</v>
      </c>
      <c r="U467">
        <v>6</v>
      </c>
      <c r="V467">
        <v>6</v>
      </c>
      <c r="W467">
        <v>3</v>
      </c>
      <c r="X467" t="s">
        <v>8</v>
      </c>
      <c r="Y467">
        <v>18.672447619047599</v>
      </c>
      <c r="Z467">
        <v>2.4008476190476098</v>
      </c>
      <c r="AA467">
        <v>31.038642857142801</v>
      </c>
      <c r="AB467">
        <v>25.4639523809523</v>
      </c>
      <c r="AC467">
        <v>17.369392857142799</v>
      </c>
      <c r="AD467">
        <v>16.7604166666666</v>
      </c>
      <c r="AE467">
        <v>25.8297142857142</v>
      </c>
      <c r="AF467">
        <v>21.799807142857102</v>
      </c>
      <c r="AG467">
        <v>18.8032547619047</v>
      </c>
      <c r="AH467">
        <v>12.791033333333299</v>
      </c>
      <c r="AI467">
        <v>7.5668476190476097</v>
      </c>
      <c r="AJ467">
        <v>5.9931809523809498</v>
      </c>
      <c r="AK467">
        <v>3332.7928571428502</v>
      </c>
      <c r="AL467">
        <v>551.71571428571394</v>
      </c>
      <c r="AM467">
        <v>93.590952380952302</v>
      </c>
      <c r="AN467">
        <v>42.754904761904697</v>
      </c>
      <c r="AO467">
        <v>32.948214285714201</v>
      </c>
      <c r="AP467">
        <v>29.717404761904699</v>
      </c>
      <c r="AQ467" t="s">
        <v>501</v>
      </c>
      <c r="AR467" t="s">
        <v>1102</v>
      </c>
      <c r="AS467" t="s">
        <v>21</v>
      </c>
    </row>
    <row r="468" spans="1:45" x14ac:dyDescent="0.2">
      <c r="A468" t="s">
        <v>377</v>
      </c>
      <c r="B468" t="s">
        <v>6</v>
      </c>
      <c r="C468">
        <v>64</v>
      </c>
      <c r="D468">
        <v>200</v>
      </c>
      <c r="E468" t="s">
        <v>7</v>
      </c>
      <c r="F468">
        <v>2005</v>
      </c>
      <c r="G468">
        <v>329</v>
      </c>
      <c r="H468">
        <v>59</v>
      </c>
      <c r="I468">
        <v>28</v>
      </c>
      <c r="J468">
        <v>24</v>
      </c>
      <c r="K468">
        <v>25</v>
      </c>
      <c r="L468">
        <v>35</v>
      </c>
      <c r="M468">
        <v>32</v>
      </c>
      <c r="N468">
        <v>9</v>
      </c>
      <c r="O468">
        <v>31</v>
      </c>
      <c r="P468">
        <v>1</v>
      </c>
      <c r="Q468">
        <v>22</v>
      </c>
      <c r="R468">
        <v>19</v>
      </c>
      <c r="S468">
        <v>17</v>
      </c>
      <c r="T468">
        <v>11</v>
      </c>
      <c r="U468">
        <v>8</v>
      </c>
      <c r="V468">
        <v>7</v>
      </c>
      <c r="W468">
        <v>4</v>
      </c>
      <c r="X468" t="s">
        <v>8</v>
      </c>
      <c r="Y468">
        <v>18.0055714285714</v>
      </c>
      <c r="Z468">
        <v>1.8006357142857099</v>
      </c>
      <c r="AA468">
        <v>29.486696428571399</v>
      </c>
      <c r="AB468">
        <v>24.974250000000001</v>
      </c>
      <c r="AC468">
        <v>17.912196428571399</v>
      </c>
      <c r="AD468">
        <v>16.760417857142802</v>
      </c>
      <c r="AE468">
        <v>26.078071428571398</v>
      </c>
      <c r="AF468">
        <v>22.747624999999999</v>
      </c>
      <c r="AG468">
        <v>19.007642857142802</v>
      </c>
      <c r="AH468">
        <v>13.1907535714285</v>
      </c>
      <c r="AI468">
        <v>6.6209910714285698</v>
      </c>
      <c r="AJ468">
        <v>5.9931821428571403</v>
      </c>
      <c r="AK468">
        <v>3330.0267857142799</v>
      </c>
      <c r="AL468">
        <v>553.39785714285699</v>
      </c>
      <c r="AM468">
        <v>94.122732142857103</v>
      </c>
      <c r="AN468">
        <v>42.7549107142857</v>
      </c>
      <c r="AO468">
        <v>32.948214285714201</v>
      </c>
      <c r="AP468">
        <v>29.326374999999999</v>
      </c>
      <c r="AQ468" t="s">
        <v>502</v>
      </c>
      <c r="AR468" t="s">
        <v>1102</v>
      </c>
      <c r="AS468" t="s">
        <v>21</v>
      </c>
    </row>
    <row r="469" spans="1:45" x14ac:dyDescent="0.2">
      <c r="A469" t="s">
        <v>377</v>
      </c>
      <c r="B469" t="s">
        <v>6</v>
      </c>
      <c r="C469">
        <v>64</v>
      </c>
      <c r="D469">
        <v>250</v>
      </c>
      <c r="E469" t="s">
        <v>7</v>
      </c>
      <c r="F469">
        <v>2505</v>
      </c>
      <c r="G469">
        <v>413</v>
      </c>
      <c r="H469">
        <v>73</v>
      </c>
      <c r="I469">
        <v>35</v>
      </c>
      <c r="J469">
        <v>30</v>
      </c>
      <c r="K469">
        <v>31</v>
      </c>
      <c r="L469">
        <v>44</v>
      </c>
      <c r="M469">
        <v>39</v>
      </c>
      <c r="N469">
        <v>11</v>
      </c>
      <c r="O469">
        <v>38</v>
      </c>
      <c r="P469">
        <v>0</v>
      </c>
      <c r="Q469">
        <v>27</v>
      </c>
      <c r="R469">
        <v>24</v>
      </c>
      <c r="S469">
        <v>21</v>
      </c>
      <c r="T469">
        <v>13</v>
      </c>
      <c r="U469">
        <v>10</v>
      </c>
      <c r="V469">
        <v>9</v>
      </c>
      <c r="W469">
        <v>5</v>
      </c>
      <c r="X469" t="s">
        <v>8</v>
      </c>
      <c r="Y469">
        <v>17.605442857142801</v>
      </c>
      <c r="Z469">
        <v>0</v>
      </c>
      <c r="AA469">
        <v>29.7970857142857</v>
      </c>
      <c r="AB469">
        <v>24.680442857142801</v>
      </c>
      <c r="AC469">
        <v>16.935157142857101</v>
      </c>
      <c r="AD469">
        <v>16.760414285714202</v>
      </c>
      <c r="AE469">
        <v>26.2270857142857</v>
      </c>
      <c r="AF469">
        <v>22.1789285714285</v>
      </c>
      <c r="AG469">
        <v>18.639742857142799</v>
      </c>
      <c r="AH469">
        <v>12.9509214285714</v>
      </c>
      <c r="AI469">
        <v>6.81016142857142</v>
      </c>
      <c r="AJ469">
        <v>5.99318142857142</v>
      </c>
      <c r="AK469">
        <v>3328.3657142857101</v>
      </c>
      <c r="AL469">
        <v>555.75271428571398</v>
      </c>
      <c r="AM469">
        <v>93.165557142857097</v>
      </c>
      <c r="AN469">
        <v>42.754899999999999</v>
      </c>
      <c r="AO469">
        <v>32.948214285714201</v>
      </c>
      <c r="AP469">
        <v>29.091771428571398</v>
      </c>
      <c r="AQ469" t="s">
        <v>503</v>
      </c>
      <c r="AR469" t="s">
        <v>1102</v>
      </c>
      <c r="AS469" t="s">
        <v>21</v>
      </c>
    </row>
    <row r="470" spans="1:45" x14ac:dyDescent="0.2">
      <c r="A470" t="s">
        <v>377</v>
      </c>
      <c r="B470" t="s">
        <v>6</v>
      </c>
      <c r="C470">
        <v>64</v>
      </c>
      <c r="D470">
        <v>150</v>
      </c>
      <c r="E470" t="s">
        <v>7</v>
      </c>
      <c r="F470">
        <v>322</v>
      </c>
      <c r="G470">
        <v>41</v>
      </c>
      <c r="H470">
        <v>48</v>
      </c>
      <c r="I470">
        <v>12</v>
      </c>
      <c r="J470">
        <v>15</v>
      </c>
      <c r="K470">
        <v>30</v>
      </c>
      <c r="L470">
        <v>28</v>
      </c>
      <c r="M470">
        <v>19</v>
      </c>
      <c r="N470">
        <v>8</v>
      </c>
      <c r="O470">
        <v>20</v>
      </c>
      <c r="P470">
        <v>49</v>
      </c>
      <c r="Q470">
        <v>32</v>
      </c>
      <c r="R470">
        <v>22</v>
      </c>
      <c r="S470">
        <v>55</v>
      </c>
      <c r="T470">
        <v>10</v>
      </c>
      <c r="U470">
        <v>8</v>
      </c>
      <c r="V470">
        <v>5</v>
      </c>
      <c r="W470">
        <v>2</v>
      </c>
      <c r="X470" t="s">
        <v>8</v>
      </c>
      <c r="Y470">
        <v>21.339938095238001</v>
      </c>
      <c r="Z470">
        <v>117.64152380952299</v>
      </c>
      <c r="AA470">
        <v>45.523333333333298</v>
      </c>
      <c r="AB470">
        <v>107.732071428571</v>
      </c>
      <c r="AC470">
        <v>21.711742857142799</v>
      </c>
      <c r="AD470">
        <v>22.3472238095238</v>
      </c>
      <c r="AE470">
        <v>27.8165952380952</v>
      </c>
      <c r="AF470">
        <v>18.008538095237999</v>
      </c>
      <c r="AG470">
        <v>16.3506547619047</v>
      </c>
      <c r="AH470">
        <v>25.5820714285714</v>
      </c>
      <c r="AI470">
        <v>6.3057047619047601</v>
      </c>
      <c r="AJ470">
        <v>3.9954547619047598</v>
      </c>
      <c r="AK470">
        <v>713.06285714285696</v>
      </c>
      <c r="AL470">
        <v>91.952642857142806</v>
      </c>
      <c r="AM470">
        <v>102.09923809523799</v>
      </c>
      <c r="AN470">
        <v>24.431380952380898</v>
      </c>
      <c r="AO470">
        <v>27.4568571428571</v>
      </c>
      <c r="AP470">
        <v>46.922214285714198</v>
      </c>
      <c r="AQ470" t="s">
        <v>504</v>
      </c>
      <c r="AR470" t="s">
        <v>1102</v>
      </c>
      <c r="AS470" t="s">
        <v>25</v>
      </c>
    </row>
    <row r="471" spans="1:45" x14ac:dyDescent="0.2">
      <c r="A471" t="s">
        <v>377</v>
      </c>
      <c r="B471" t="s">
        <v>6</v>
      </c>
      <c r="C471">
        <v>64</v>
      </c>
      <c r="D471">
        <v>200</v>
      </c>
      <c r="E471" t="s">
        <v>7</v>
      </c>
      <c r="F471">
        <v>431</v>
      </c>
      <c r="G471">
        <v>54</v>
      </c>
      <c r="H471">
        <v>78</v>
      </c>
      <c r="I471">
        <v>16</v>
      </c>
      <c r="J471">
        <v>20</v>
      </c>
      <c r="K471">
        <v>40</v>
      </c>
      <c r="L471">
        <v>38</v>
      </c>
      <c r="M471">
        <v>25</v>
      </c>
      <c r="N471">
        <v>11</v>
      </c>
      <c r="O471">
        <v>27</v>
      </c>
      <c r="P471">
        <v>71</v>
      </c>
      <c r="Q471">
        <v>43</v>
      </c>
      <c r="R471">
        <v>30</v>
      </c>
      <c r="S471">
        <v>73</v>
      </c>
      <c r="T471">
        <v>14</v>
      </c>
      <c r="U471">
        <v>11</v>
      </c>
      <c r="V471">
        <v>6</v>
      </c>
      <c r="W471">
        <v>3</v>
      </c>
      <c r="X471" t="s">
        <v>8</v>
      </c>
      <c r="Y471">
        <v>22.006803571428499</v>
      </c>
      <c r="Z471">
        <v>127.84514285714199</v>
      </c>
      <c r="AA471">
        <v>46.557946428571398</v>
      </c>
      <c r="AB471">
        <v>107.24239285714199</v>
      </c>
      <c r="AC471">
        <v>22.797321428571401</v>
      </c>
      <c r="AD471">
        <v>23.0455714285714</v>
      </c>
      <c r="AE471">
        <v>28.313321428571399</v>
      </c>
      <c r="AF471">
        <v>17.771582142857099</v>
      </c>
      <c r="AG471">
        <v>16.555039285714201</v>
      </c>
      <c r="AH471">
        <v>25.781928571428502</v>
      </c>
      <c r="AI471">
        <v>5.6751357142857097</v>
      </c>
      <c r="AJ471">
        <v>4.4948857142857097</v>
      </c>
      <c r="AK471">
        <v>715.83107142857102</v>
      </c>
      <c r="AL471">
        <v>90.831267857142805</v>
      </c>
      <c r="AM471">
        <v>124.433446428571</v>
      </c>
      <c r="AN471">
        <v>24.431374999999999</v>
      </c>
      <c r="AO471">
        <v>27.4568571428571</v>
      </c>
      <c r="AP471">
        <v>46.922214285714198</v>
      </c>
      <c r="AQ471" t="s">
        <v>505</v>
      </c>
      <c r="AR471" t="s">
        <v>1102</v>
      </c>
      <c r="AS471" t="s">
        <v>25</v>
      </c>
    </row>
    <row r="472" spans="1:45" x14ac:dyDescent="0.2">
      <c r="A472" t="s">
        <v>377</v>
      </c>
      <c r="B472" t="s">
        <v>6</v>
      </c>
      <c r="C472">
        <v>64</v>
      </c>
      <c r="D472">
        <v>250</v>
      </c>
      <c r="E472" t="s">
        <v>7</v>
      </c>
      <c r="F472">
        <v>538</v>
      </c>
      <c r="G472">
        <v>68</v>
      </c>
      <c r="H472">
        <v>80</v>
      </c>
      <c r="I472">
        <v>20</v>
      </c>
      <c r="J472">
        <v>25</v>
      </c>
      <c r="K472">
        <v>50</v>
      </c>
      <c r="L472">
        <v>47</v>
      </c>
      <c r="M472">
        <v>31</v>
      </c>
      <c r="N472">
        <v>13</v>
      </c>
      <c r="O472">
        <v>29</v>
      </c>
      <c r="P472">
        <v>97</v>
      </c>
      <c r="Q472">
        <v>54</v>
      </c>
      <c r="R472">
        <v>39</v>
      </c>
      <c r="S472">
        <v>96</v>
      </c>
      <c r="T472">
        <v>18</v>
      </c>
      <c r="U472">
        <v>14</v>
      </c>
      <c r="V472">
        <v>8</v>
      </c>
      <c r="W472">
        <v>3</v>
      </c>
      <c r="X472" t="s">
        <v>8</v>
      </c>
      <c r="Y472">
        <v>20.806442857142802</v>
      </c>
      <c r="Z472">
        <v>139.729342857142</v>
      </c>
      <c r="AA472">
        <v>48.420271428571397</v>
      </c>
      <c r="AB472">
        <v>112.824871428571</v>
      </c>
      <c r="AC472">
        <v>23.448685714285698</v>
      </c>
      <c r="AD472">
        <v>23.4645857142857</v>
      </c>
      <c r="AE472">
        <v>28.0153</v>
      </c>
      <c r="AF472">
        <v>17.629414285714201</v>
      </c>
      <c r="AG472">
        <v>14.225070000000001</v>
      </c>
      <c r="AH472">
        <v>25.9018428571428</v>
      </c>
      <c r="AI472">
        <v>6.0534771428571403</v>
      </c>
      <c r="AJ472">
        <v>3.5959085714285699</v>
      </c>
      <c r="AK472">
        <v>714.83442857142802</v>
      </c>
      <c r="AL472">
        <v>91.504085714285694</v>
      </c>
      <c r="AM472">
        <v>102.099242857142</v>
      </c>
      <c r="AN472">
        <v>24.431371428571399</v>
      </c>
      <c r="AO472">
        <v>27.4568571428571</v>
      </c>
      <c r="AP472">
        <v>46.922214285714198</v>
      </c>
      <c r="AQ472" t="s">
        <v>506</v>
      </c>
      <c r="AR472" t="s">
        <v>1102</v>
      </c>
      <c r="AS472" t="s">
        <v>25</v>
      </c>
    </row>
    <row r="473" spans="1:45" x14ac:dyDescent="0.2">
      <c r="A473" t="s">
        <v>377</v>
      </c>
      <c r="B473" t="s">
        <v>6</v>
      </c>
      <c r="C473">
        <v>64</v>
      </c>
      <c r="D473">
        <v>150</v>
      </c>
      <c r="E473" t="s">
        <v>7</v>
      </c>
      <c r="F473">
        <v>633</v>
      </c>
      <c r="G473">
        <v>106</v>
      </c>
      <c r="H473">
        <v>137</v>
      </c>
      <c r="I473">
        <v>16</v>
      </c>
      <c r="J473">
        <v>20</v>
      </c>
      <c r="K473">
        <v>50</v>
      </c>
      <c r="L473">
        <v>26</v>
      </c>
      <c r="M473">
        <v>20</v>
      </c>
      <c r="N473">
        <v>8</v>
      </c>
      <c r="O473">
        <v>22</v>
      </c>
      <c r="P473">
        <v>14</v>
      </c>
      <c r="Q473">
        <v>27</v>
      </c>
      <c r="R473">
        <v>34</v>
      </c>
      <c r="S473">
        <v>42</v>
      </c>
      <c r="T473">
        <v>11</v>
      </c>
      <c r="U473">
        <v>8</v>
      </c>
      <c r="V473">
        <v>6</v>
      </c>
      <c r="W473">
        <v>3</v>
      </c>
      <c r="X473" t="s">
        <v>8</v>
      </c>
      <c r="Y473">
        <v>21.339938095238001</v>
      </c>
      <c r="Z473">
        <v>33.611857142857097</v>
      </c>
      <c r="AA473">
        <v>70.354238095238102</v>
      </c>
      <c r="AB473">
        <v>82.268142857142806</v>
      </c>
      <c r="AC473">
        <v>23.882928571428501</v>
      </c>
      <c r="AD473">
        <v>22.3472238095238</v>
      </c>
      <c r="AE473">
        <v>25.8297142857142</v>
      </c>
      <c r="AF473">
        <v>18.956354761904699</v>
      </c>
      <c r="AG473">
        <v>17.985721428571399</v>
      </c>
      <c r="AH473">
        <v>21.584869047619001</v>
      </c>
      <c r="AI473">
        <v>7.5668476190476097</v>
      </c>
      <c r="AJ473">
        <v>5.9931809523809498</v>
      </c>
      <c r="AK473">
        <v>1401.76642857142</v>
      </c>
      <c r="AL473">
        <v>237.73119047618999</v>
      </c>
      <c r="AM473">
        <v>291.40833333333302</v>
      </c>
      <c r="AN473">
        <v>32.575166666666597</v>
      </c>
      <c r="AO473">
        <v>36.6091428571428</v>
      </c>
      <c r="AP473">
        <v>78.203690476190403</v>
      </c>
      <c r="AQ473" t="s">
        <v>507</v>
      </c>
      <c r="AR473" t="s">
        <v>1102</v>
      </c>
      <c r="AS473" t="s">
        <v>29</v>
      </c>
    </row>
    <row r="474" spans="1:45" x14ac:dyDescent="0.2">
      <c r="A474" t="s">
        <v>377</v>
      </c>
      <c r="B474" t="s">
        <v>6</v>
      </c>
      <c r="C474">
        <v>64</v>
      </c>
      <c r="D474">
        <v>200</v>
      </c>
      <c r="E474" t="s">
        <v>7</v>
      </c>
      <c r="F474">
        <v>838</v>
      </c>
      <c r="G474">
        <v>141</v>
      </c>
      <c r="H474">
        <v>195</v>
      </c>
      <c r="I474">
        <v>21</v>
      </c>
      <c r="J474">
        <v>27</v>
      </c>
      <c r="K474">
        <v>66</v>
      </c>
      <c r="L474">
        <v>34</v>
      </c>
      <c r="M474">
        <v>26</v>
      </c>
      <c r="N474">
        <v>11</v>
      </c>
      <c r="O474">
        <v>30</v>
      </c>
      <c r="P474">
        <v>27</v>
      </c>
      <c r="Q474">
        <v>37</v>
      </c>
      <c r="R474">
        <v>48</v>
      </c>
      <c r="S474">
        <v>57</v>
      </c>
      <c r="T474">
        <v>15</v>
      </c>
      <c r="U474">
        <v>11</v>
      </c>
      <c r="V474">
        <v>8</v>
      </c>
      <c r="W474">
        <v>4</v>
      </c>
      <c r="X474" t="s">
        <v>8</v>
      </c>
      <c r="Y474">
        <v>22.006803571428499</v>
      </c>
      <c r="Z474">
        <v>48.617160714285703</v>
      </c>
      <c r="AA474">
        <v>74.4927142857142</v>
      </c>
      <c r="AB474">
        <v>83.737214285714202</v>
      </c>
      <c r="AC474">
        <v>24.4257142857142</v>
      </c>
      <c r="AD474">
        <v>23.0455714285714</v>
      </c>
      <c r="AE474">
        <v>25.332982142857102</v>
      </c>
      <c r="AF474">
        <v>18.4824464285714</v>
      </c>
      <c r="AG474">
        <v>18.3944821428571</v>
      </c>
      <c r="AH474">
        <v>22.184446428571398</v>
      </c>
      <c r="AI474">
        <v>7.5668464285714201</v>
      </c>
      <c r="AJ474">
        <v>5.9931821428571403</v>
      </c>
      <c r="AK474">
        <v>1391.80142857142</v>
      </c>
      <c r="AL474">
        <v>237.17053571428499</v>
      </c>
      <c r="AM474">
        <v>311.08357142857102</v>
      </c>
      <c r="AN474">
        <v>32.066178571428502</v>
      </c>
      <c r="AO474">
        <v>37.066749999999999</v>
      </c>
      <c r="AP474">
        <v>77.4216428571428</v>
      </c>
      <c r="AQ474" t="s">
        <v>508</v>
      </c>
      <c r="AR474" t="s">
        <v>1102</v>
      </c>
      <c r="AS474" t="s">
        <v>29</v>
      </c>
    </row>
    <row r="475" spans="1:45" x14ac:dyDescent="0.2">
      <c r="A475" t="s">
        <v>377</v>
      </c>
      <c r="B475" t="s">
        <v>6</v>
      </c>
      <c r="C475">
        <v>64</v>
      </c>
      <c r="D475">
        <v>250</v>
      </c>
      <c r="E475" t="s">
        <v>7</v>
      </c>
      <c r="F475">
        <v>1039</v>
      </c>
      <c r="G475">
        <v>175</v>
      </c>
      <c r="H475">
        <v>240</v>
      </c>
      <c r="I475">
        <v>26</v>
      </c>
      <c r="J475">
        <v>33</v>
      </c>
      <c r="K475">
        <v>82</v>
      </c>
      <c r="L475">
        <v>43</v>
      </c>
      <c r="M475">
        <v>32</v>
      </c>
      <c r="N475">
        <v>13</v>
      </c>
      <c r="O475">
        <v>37</v>
      </c>
      <c r="P475">
        <v>34</v>
      </c>
      <c r="Q475">
        <v>46</v>
      </c>
      <c r="R475">
        <v>61</v>
      </c>
      <c r="S475">
        <v>72</v>
      </c>
      <c r="T475">
        <v>19</v>
      </c>
      <c r="U475">
        <v>13</v>
      </c>
      <c r="V475">
        <v>9</v>
      </c>
      <c r="W475">
        <v>4</v>
      </c>
      <c r="X475" t="s">
        <v>8</v>
      </c>
      <c r="Y475">
        <v>20.806442857142802</v>
      </c>
      <c r="Z475">
        <v>48.977285714285699</v>
      </c>
      <c r="AA475">
        <v>75.734271428571404</v>
      </c>
      <c r="AB475">
        <v>84.618657142857103</v>
      </c>
      <c r="AC475">
        <v>24.7513857142857</v>
      </c>
      <c r="AD475">
        <v>21.788542857142801</v>
      </c>
      <c r="AE475">
        <v>25.631014285714201</v>
      </c>
      <c r="AF475">
        <v>18.1981</v>
      </c>
      <c r="AG475">
        <v>18.149228571428502</v>
      </c>
      <c r="AH475">
        <v>22.0645285714285</v>
      </c>
      <c r="AI475">
        <v>6.81016142857142</v>
      </c>
      <c r="AJ475">
        <v>4.79454571428571</v>
      </c>
      <c r="AK475">
        <v>1380.50742857142</v>
      </c>
      <c r="AL475">
        <v>235.48842857142799</v>
      </c>
      <c r="AM475">
        <v>306.29771428571399</v>
      </c>
      <c r="AN475">
        <v>31.760785714285699</v>
      </c>
      <c r="AO475">
        <v>36.243042857142797</v>
      </c>
      <c r="AP475">
        <v>76.952428571428499</v>
      </c>
      <c r="AQ475" t="s">
        <v>509</v>
      </c>
      <c r="AR475" t="s">
        <v>1102</v>
      </c>
      <c r="AS475" t="s">
        <v>29</v>
      </c>
    </row>
    <row r="476" spans="1:45" x14ac:dyDescent="0.2">
      <c r="A476" t="s">
        <v>377</v>
      </c>
      <c r="B476" t="s">
        <v>6</v>
      </c>
      <c r="C476">
        <v>64</v>
      </c>
      <c r="D476">
        <v>150</v>
      </c>
      <c r="E476" t="s">
        <v>7</v>
      </c>
      <c r="F476">
        <v>371</v>
      </c>
      <c r="G476">
        <v>45</v>
      </c>
      <c r="H476">
        <v>18</v>
      </c>
      <c r="I476">
        <v>9</v>
      </c>
      <c r="J476">
        <v>10</v>
      </c>
      <c r="K476">
        <v>17</v>
      </c>
      <c r="L476">
        <v>30</v>
      </c>
      <c r="M476">
        <v>21</v>
      </c>
      <c r="N476">
        <v>7</v>
      </c>
      <c r="O476">
        <v>17</v>
      </c>
      <c r="P476">
        <v>140</v>
      </c>
      <c r="Q476">
        <v>41</v>
      </c>
      <c r="R476">
        <v>23</v>
      </c>
      <c r="S476">
        <v>39</v>
      </c>
      <c r="T476">
        <v>18</v>
      </c>
      <c r="U476">
        <v>35</v>
      </c>
      <c r="V476">
        <v>6</v>
      </c>
      <c r="W476">
        <v>2</v>
      </c>
      <c r="X476" t="s">
        <v>8</v>
      </c>
      <c r="Y476">
        <v>18.672447619047599</v>
      </c>
      <c r="Z476">
        <v>336.11857142857099</v>
      </c>
      <c r="AA476">
        <v>47.592571428571397</v>
      </c>
      <c r="AB476">
        <v>76.391833333333295</v>
      </c>
      <c r="AC476">
        <v>39.081142857142801</v>
      </c>
      <c r="AD476">
        <v>97.769095238095204</v>
      </c>
      <c r="AE476">
        <v>29.8035</v>
      </c>
      <c r="AF476">
        <v>19.904173809523801</v>
      </c>
      <c r="AG476">
        <v>13.8980571428571</v>
      </c>
      <c r="AH476">
        <v>32.777023809523797</v>
      </c>
      <c r="AI476">
        <v>7.5668476190476097</v>
      </c>
      <c r="AJ476">
        <v>3.9954547619047598</v>
      </c>
      <c r="AK476">
        <v>821.57238095238097</v>
      </c>
      <c r="AL476">
        <v>100.923619047619</v>
      </c>
      <c r="AM476">
        <v>38.287214285714199</v>
      </c>
      <c r="AN476">
        <v>18.323530952380899</v>
      </c>
      <c r="AO476">
        <v>18.304566666666599</v>
      </c>
      <c r="AP476">
        <v>26.589261904761901</v>
      </c>
      <c r="AQ476" t="s">
        <v>510</v>
      </c>
      <c r="AR476" t="s">
        <v>1102</v>
      </c>
      <c r="AS476" t="s">
        <v>33</v>
      </c>
    </row>
    <row r="477" spans="1:45" x14ac:dyDescent="0.2">
      <c r="A477" t="s">
        <v>377</v>
      </c>
      <c r="B477" t="s">
        <v>6</v>
      </c>
      <c r="C477">
        <v>64</v>
      </c>
      <c r="D477">
        <v>200</v>
      </c>
      <c r="E477" t="s">
        <v>7</v>
      </c>
      <c r="F477">
        <v>494</v>
      </c>
      <c r="G477">
        <v>60</v>
      </c>
      <c r="H477">
        <v>25</v>
      </c>
      <c r="I477">
        <v>13</v>
      </c>
      <c r="J477">
        <v>14</v>
      </c>
      <c r="K477">
        <v>22</v>
      </c>
      <c r="L477">
        <v>40</v>
      </c>
      <c r="M477">
        <v>28</v>
      </c>
      <c r="N477">
        <v>10</v>
      </c>
      <c r="O477">
        <v>23</v>
      </c>
      <c r="P477">
        <v>206</v>
      </c>
      <c r="Q477">
        <v>54</v>
      </c>
      <c r="R477">
        <v>31</v>
      </c>
      <c r="S477">
        <v>52</v>
      </c>
      <c r="T477">
        <v>25</v>
      </c>
      <c r="U477">
        <v>47</v>
      </c>
      <c r="V477">
        <v>7</v>
      </c>
      <c r="W477">
        <v>3</v>
      </c>
      <c r="X477" t="s">
        <v>8</v>
      </c>
      <c r="Y477">
        <v>20.0061964285714</v>
      </c>
      <c r="Z477">
        <v>370.930892857142</v>
      </c>
      <c r="AA477">
        <v>48.109892857142803</v>
      </c>
      <c r="AB477">
        <v>76.391839285714198</v>
      </c>
      <c r="AC477">
        <v>40.709517857142799</v>
      </c>
      <c r="AD477">
        <v>98.467446428571407</v>
      </c>
      <c r="AE477">
        <v>29.8035</v>
      </c>
      <c r="AF477">
        <v>19.904178571428499</v>
      </c>
      <c r="AG477">
        <v>14.102441071428499</v>
      </c>
      <c r="AH477">
        <v>32.377303571428499</v>
      </c>
      <c r="AI477">
        <v>6.6209910714285698</v>
      </c>
      <c r="AJ477">
        <v>4.4948857142857097</v>
      </c>
      <c r="AK477">
        <v>820.46517857142805</v>
      </c>
      <c r="AL477">
        <v>100.92362499999901</v>
      </c>
      <c r="AM477">
        <v>39.882517857142801</v>
      </c>
      <c r="AN477">
        <v>19.850499999999901</v>
      </c>
      <c r="AO477">
        <v>19.2198035714285</v>
      </c>
      <c r="AP477">
        <v>25.807214285714199</v>
      </c>
      <c r="AQ477" t="s">
        <v>511</v>
      </c>
      <c r="AR477" t="s">
        <v>1102</v>
      </c>
      <c r="AS477" t="s">
        <v>33</v>
      </c>
    </row>
    <row r="478" spans="1:45" x14ac:dyDescent="0.2">
      <c r="A478" t="s">
        <v>377</v>
      </c>
      <c r="B478" t="s">
        <v>6</v>
      </c>
      <c r="C478">
        <v>64</v>
      </c>
      <c r="D478">
        <v>250</v>
      </c>
      <c r="E478" t="s">
        <v>7</v>
      </c>
      <c r="F478">
        <v>616</v>
      </c>
      <c r="G478">
        <v>75</v>
      </c>
      <c r="H478">
        <v>31</v>
      </c>
      <c r="I478">
        <v>16</v>
      </c>
      <c r="J478">
        <v>17</v>
      </c>
      <c r="K478">
        <v>28</v>
      </c>
      <c r="L478">
        <v>50</v>
      </c>
      <c r="M478">
        <v>34</v>
      </c>
      <c r="N478">
        <v>12</v>
      </c>
      <c r="O478">
        <v>29</v>
      </c>
      <c r="P478">
        <v>268</v>
      </c>
      <c r="Q478">
        <v>68</v>
      </c>
      <c r="R478">
        <v>39</v>
      </c>
      <c r="S478">
        <v>67</v>
      </c>
      <c r="T478">
        <v>33</v>
      </c>
      <c r="U478">
        <v>60</v>
      </c>
      <c r="V478">
        <v>9</v>
      </c>
      <c r="W478">
        <v>4</v>
      </c>
      <c r="X478" t="s">
        <v>8</v>
      </c>
      <c r="Y478">
        <v>19.205942857142801</v>
      </c>
      <c r="Z478">
        <v>386.05628571428502</v>
      </c>
      <c r="AA478">
        <v>48.420271428571397</v>
      </c>
      <c r="AB478">
        <v>78.742357142857102</v>
      </c>
      <c r="AC478">
        <v>42.989257142857099</v>
      </c>
      <c r="AD478">
        <v>100.5625</v>
      </c>
      <c r="AE478">
        <v>29.8035</v>
      </c>
      <c r="AF478">
        <v>19.335485714285699</v>
      </c>
      <c r="AG478">
        <v>14.225070000000001</v>
      </c>
      <c r="AH478">
        <v>32.617142857142802</v>
      </c>
      <c r="AI478">
        <v>6.81016142857142</v>
      </c>
      <c r="AJ478">
        <v>4.79454571428571</v>
      </c>
      <c r="AK478">
        <v>818.47214285714199</v>
      </c>
      <c r="AL478">
        <v>100.923614285714</v>
      </c>
      <c r="AM478">
        <v>39.563457142857096</v>
      </c>
      <c r="AN478">
        <v>19.545100000000001</v>
      </c>
      <c r="AO478">
        <v>18.670657142857099</v>
      </c>
      <c r="AP478">
        <v>26.276442857142801</v>
      </c>
      <c r="AQ478" t="s">
        <v>512</v>
      </c>
      <c r="AR478" t="s">
        <v>1102</v>
      </c>
      <c r="AS478" t="s">
        <v>33</v>
      </c>
    </row>
    <row r="479" spans="1:45" x14ac:dyDescent="0.2">
      <c r="A479" t="s">
        <v>377</v>
      </c>
      <c r="B479" t="s">
        <v>6</v>
      </c>
      <c r="C479">
        <v>64</v>
      </c>
      <c r="D479">
        <v>150</v>
      </c>
      <c r="E479" t="s">
        <v>7</v>
      </c>
      <c r="F479">
        <v>159</v>
      </c>
      <c r="G479">
        <v>30</v>
      </c>
      <c r="H479">
        <v>20</v>
      </c>
      <c r="I479">
        <v>6</v>
      </c>
      <c r="J479">
        <v>7</v>
      </c>
      <c r="K479">
        <v>12</v>
      </c>
      <c r="L479">
        <v>18</v>
      </c>
      <c r="M479">
        <v>12</v>
      </c>
      <c r="N479">
        <v>6</v>
      </c>
      <c r="O479">
        <v>10</v>
      </c>
      <c r="P479">
        <v>97</v>
      </c>
      <c r="Q479">
        <v>15</v>
      </c>
      <c r="R479">
        <v>19</v>
      </c>
      <c r="S479">
        <v>52</v>
      </c>
      <c r="T479">
        <v>11</v>
      </c>
      <c r="U479">
        <v>12</v>
      </c>
      <c r="V479">
        <v>5</v>
      </c>
      <c r="W479">
        <v>2</v>
      </c>
      <c r="X479" t="s">
        <v>8</v>
      </c>
      <c r="Y479">
        <v>16.004954761904699</v>
      </c>
      <c r="Z479">
        <v>232.88223809523799</v>
      </c>
      <c r="AA479">
        <v>39.315595238095199</v>
      </c>
      <c r="AB479">
        <v>101.85578571428501</v>
      </c>
      <c r="AC479">
        <v>23.882928571428501</v>
      </c>
      <c r="AD479">
        <v>33.5208333333333</v>
      </c>
      <c r="AE479">
        <v>17.882102380952301</v>
      </c>
      <c r="AF479">
        <v>11.373811904761901</v>
      </c>
      <c r="AG479">
        <v>8.1753285714285706</v>
      </c>
      <c r="AH479">
        <v>11.991595238095201</v>
      </c>
      <c r="AI479">
        <v>6.3057047619047601</v>
      </c>
      <c r="AJ479">
        <v>3.9954547619047598</v>
      </c>
      <c r="AK479">
        <v>352.10261904761899</v>
      </c>
      <c r="AL479">
        <v>67.282404761904701</v>
      </c>
      <c r="AM479">
        <v>42.541357142857102</v>
      </c>
      <c r="AN479">
        <v>12.215688095238001</v>
      </c>
      <c r="AO479">
        <v>12.8131976190476</v>
      </c>
      <c r="AP479">
        <v>18.768883333333299</v>
      </c>
      <c r="AQ479" t="s">
        <v>513</v>
      </c>
      <c r="AR479" t="s">
        <v>1102</v>
      </c>
      <c r="AS479" t="s">
        <v>37</v>
      </c>
    </row>
    <row r="480" spans="1:45" x14ac:dyDescent="0.2">
      <c r="A480" t="s">
        <v>377</v>
      </c>
      <c r="B480" t="s">
        <v>6</v>
      </c>
      <c r="C480">
        <v>64</v>
      </c>
      <c r="D480">
        <v>200</v>
      </c>
      <c r="E480" t="s">
        <v>7</v>
      </c>
      <c r="F480">
        <v>209</v>
      </c>
      <c r="G480">
        <v>39</v>
      </c>
      <c r="H480">
        <v>18</v>
      </c>
      <c r="I480">
        <v>8</v>
      </c>
      <c r="J480">
        <v>10</v>
      </c>
      <c r="K480">
        <v>16</v>
      </c>
      <c r="L480">
        <v>24</v>
      </c>
      <c r="M480">
        <v>16</v>
      </c>
      <c r="N480">
        <v>8</v>
      </c>
      <c r="O480">
        <v>10</v>
      </c>
      <c r="P480">
        <v>147</v>
      </c>
      <c r="Q480">
        <v>20</v>
      </c>
      <c r="R480">
        <v>25</v>
      </c>
      <c r="S480">
        <v>74</v>
      </c>
      <c r="T480">
        <v>15</v>
      </c>
      <c r="U480">
        <v>15</v>
      </c>
      <c r="V480">
        <v>6</v>
      </c>
      <c r="W480">
        <v>2</v>
      </c>
      <c r="X480" t="s">
        <v>8</v>
      </c>
      <c r="Y480">
        <v>16.004953571428501</v>
      </c>
      <c r="Z480">
        <v>264.69339285714199</v>
      </c>
      <c r="AA480">
        <v>38.798285714285697</v>
      </c>
      <c r="AB480">
        <v>108.711464285714</v>
      </c>
      <c r="AC480">
        <v>24.4257142857142</v>
      </c>
      <c r="AD480">
        <v>31.425785714285698</v>
      </c>
      <c r="AE480">
        <v>17.882107142857102</v>
      </c>
      <c r="AF480">
        <v>11.3738125</v>
      </c>
      <c r="AG480">
        <v>6.1314964285714204</v>
      </c>
      <c r="AH480">
        <v>11.9915946428571</v>
      </c>
      <c r="AI480">
        <v>5.6751357142857097</v>
      </c>
      <c r="AJ480">
        <v>2.9965910714285702</v>
      </c>
      <c r="AK480">
        <v>347.12</v>
      </c>
      <c r="AL480">
        <v>65.600357142857106</v>
      </c>
      <c r="AM480">
        <v>28.715410714285699</v>
      </c>
      <c r="AN480">
        <v>12.2156875</v>
      </c>
      <c r="AO480">
        <v>13.728425</v>
      </c>
      <c r="AP480">
        <v>18.768874999999898</v>
      </c>
      <c r="AQ480" t="s">
        <v>514</v>
      </c>
      <c r="AR480" t="s">
        <v>1102</v>
      </c>
      <c r="AS480" t="s">
        <v>37</v>
      </c>
    </row>
    <row r="481" spans="1:45" x14ac:dyDescent="0.2">
      <c r="A481" t="s">
        <v>377</v>
      </c>
      <c r="B481" t="s">
        <v>6</v>
      </c>
      <c r="C481">
        <v>64</v>
      </c>
      <c r="D481">
        <v>250</v>
      </c>
      <c r="E481" t="s">
        <v>7</v>
      </c>
      <c r="F481">
        <v>258</v>
      </c>
      <c r="G481">
        <v>49</v>
      </c>
      <c r="H481">
        <v>23</v>
      </c>
      <c r="I481">
        <v>10</v>
      </c>
      <c r="J481">
        <v>12</v>
      </c>
      <c r="K481">
        <v>20</v>
      </c>
      <c r="L481">
        <v>29</v>
      </c>
      <c r="M481">
        <v>20</v>
      </c>
      <c r="N481">
        <v>10</v>
      </c>
      <c r="O481">
        <v>17</v>
      </c>
      <c r="P481">
        <v>196</v>
      </c>
      <c r="Q481">
        <v>26</v>
      </c>
      <c r="R481">
        <v>33</v>
      </c>
      <c r="S481">
        <v>100</v>
      </c>
      <c r="T481">
        <v>19</v>
      </c>
      <c r="U481">
        <v>20</v>
      </c>
      <c r="V481">
        <v>8</v>
      </c>
      <c r="W481">
        <v>3</v>
      </c>
      <c r="X481" t="s">
        <v>8</v>
      </c>
      <c r="Y481">
        <v>16.004957142857101</v>
      </c>
      <c r="Z481">
        <v>282.33971428571402</v>
      </c>
      <c r="AA481">
        <v>40.970999999999997</v>
      </c>
      <c r="AB481">
        <v>117.52589999999999</v>
      </c>
      <c r="AC481">
        <v>24.7513857142857</v>
      </c>
      <c r="AD481">
        <v>33.520828571428503</v>
      </c>
      <c r="AE481">
        <v>17.286028571428499</v>
      </c>
      <c r="AF481">
        <v>11.3738128571428</v>
      </c>
      <c r="AG481">
        <v>8.3388342857142792</v>
      </c>
      <c r="AH481">
        <v>12.4712585714285</v>
      </c>
      <c r="AI481">
        <v>6.0534771428571403</v>
      </c>
      <c r="AJ481">
        <v>3.5959085714285699</v>
      </c>
      <c r="AK481">
        <v>342.80171428571401</v>
      </c>
      <c r="AL481">
        <v>65.936757142857104</v>
      </c>
      <c r="AM481">
        <v>29.353528571428502</v>
      </c>
      <c r="AN481">
        <v>12.215688571428499</v>
      </c>
      <c r="AO481">
        <v>13.179288571428501</v>
      </c>
      <c r="AP481">
        <v>18.768885714285702</v>
      </c>
      <c r="AQ481" t="s">
        <v>515</v>
      </c>
      <c r="AR481" t="s">
        <v>1102</v>
      </c>
      <c r="AS481" t="s">
        <v>37</v>
      </c>
    </row>
    <row r="482" spans="1:45" x14ac:dyDescent="0.2">
      <c r="A482" t="s">
        <v>377</v>
      </c>
      <c r="B482" t="s">
        <v>6</v>
      </c>
      <c r="C482">
        <v>64</v>
      </c>
      <c r="D482">
        <v>150</v>
      </c>
      <c r="E482" t="s">
        <v>7</v>
      </c>
      <c r="F482">
        <v>663</v>
      </c>
      <c r="G482">
        <v>99</v>
      </c>
      <c r="H482">
        <v>25</v>
      </c>
      <c r="I482">
        <v>17</v>
      </c>
      <c r="J482">
        <v>26</v>
      </c>
      <c r="K482">
        <v>16</v>
      </c>
      <c r="L482">
        <v>238</v>
      </c>
      <c r="M482">
        <v>81</v>
      </c>
      <c r="N482">
        <v>16</v>
      </c>
      <c r="O482">
        <v>47</v>
      </c>
      <c r="P482">
        <v>5</v>
      </c>
      <c r="Q482">
        <v>221</v>
      </c>
      <c r="R482">
        <v>31</v>
      </c>
      <c r="S482">
        <v>26</v>
      </c>
      <c r="T482">
        <v>29</v>
      </c>
      <c r="U482">
        <v>8</v>
      </c>
      <c r="V482">
        <v>12</v>
      </c>
      <c r="W482">
        <v>4</v>
      </c>
      <c r="X482" t="s">
        <v>8</v>
      </c>
      <c r="Y482">
        <v>42.679880952380898</v>
      </c>
      <c r="Z482">
        <v>12.004238095238</v>
      </c>
      <c r="AA482">
        <v>64.146523809523799</v>
      </c>
      <c r="AB482">
        <v>50.927904761904699</v>
      </c>
      <c r="AC482">
        <v>62.964047619047598</v>
      </c>
      <c r="AD482">
        <v>22.3472238095238</v>
      </c>
      <c r="AE482">
        <v>236.44114285714201</v>
      </c>
      <c r="AF482">
        <v>76.773238095238</v>
      </c>
      <c r="AG482">
        <v>38.424047619047599</v>
      </c>
      <c r="AH482">
        <v>176.67616666666601</v>
      </c>
      <c r="AI482">
        <v>15.133692857142799</v>
      </c>
      <c r="AJ482">
        <v>7.9909095238095196</v>
      </c>
      <c r="AK482">
        <v>1468.20095238095</v>
      </c>
      <c r="AL482">
        <v>222.031976190476</v>
      </c>
      <c r="AM482">
        <v>53.176690476190402</v>
      </c>
      <c r="AN482">
        <v>34.611119047618999</v>
      </c>
      <c r="AO482">
        <v>47.591880952380897</v>
      </c>
      <c r="AP482">
        <v>25.0251666666666</v>
      </c>
      <c r="AQ482" t="s">
        <v>516</v>
      </c>
      <c r="AR482" t="s">
        <v>1102</v>
      </c>
      <c r="AS482" t="s">
        <v>41</v>
      </c>
    </row>
    <row r="483" spans="1:45" x14ac:dyDescent="0.2">
      <c r="A483" t="s">
        <v>377</v>
      </c>
      <c r="B483" t="s">
        <v>6</v>
      </c>
      <c r="C483">
        <v>64</v>
      </c>
      <c r="D483">
        <v>200</v>
      </c>
      <c r="E483" t="s">
        <v>7</v>
      </c>
      <c r="F483">
        <v>880</v>
      </c>
      <c r="G483">
        <v>133</v>
      </c>
      <c r="H483">
        <v>33</v>
      </c>
      <c r="I483">
        <v>23</v>
      </c>
      <c r="J483">
        <v>34</v>
      </c>
      <c r="K483">
        <v>21</v>
      </c>
      <c r="L483">
        <v>315</v>
      </c>
      <c r="M483">
        <v>107</v>
      </c>
      <c r="N483">
        <v>22</v>
      </c>
      <c r="O483">
        <v>58</v>
      </c>
      <c r="P483">
        <v>17</v>
      </c>
      <c r="Q483">
        <v>284</v>
      </c>
      <c r="R483">
        <v>39</v>
      </c>
      <c r="S483">
        <v>34</v>
      </c>
      <c r="T483">
        <v>40</v>
      </c>
      <c r="U483">
        <v>11</v>
      </c>
      <c r="V483">
        <v>16</v>
      </c>
      <c r="W483">
        <v>5</v>
      </c>
      <c r="X483" t="s">
        <v>8</v>
      </c>
      <c r="Y483">
        <v>44.013624999999998</v>
      </c>
      <c r="Z483">
        <v>30.610803571428502</v>
      </c>
      <c r="AA483">
        <v>60.525339285714203</v>
      </c>
      <c r="AB483">
        <v>49.948517857142797</v>
      </c>
      <c r="AC483">
        <v>65.135232142857106</v>
      </c>
      <c r="AD483">
        <v>23.0455714285714</v>
      </c>
      <c r="AE483">
        <v>234.70267857142801</v>
      </c>
      <c r="AF483">
        <v>76.062375000000003</v>
      </c>
      <c r="AG483">
        <v>35.562678571428499</v>
      </c>
      <c r="AH483">
        <v>170.280642857142</v>
      </c>
      <c r="AI483">
        <v>15.133692857142799</v>
      </c>
      <c r="AJ483">
        <v>7.4914767857142799</v>
      </c>
      <c r="AK483">
        <v>1461.5574999999999</v>
      </c>
      <c r="AL483">
        <v>223.71410714285699</v>
      </c>
      <c r="AM483">
        <v>52.6449107142857</v>
      </c>
      <c r="AN483">
        <v>35.120107142857101</v>
      </c>
      <c r="AO483">
        <v>46.676642857142802</v>
      </c>
      <c r="AP483">
        <v>24.634160714285699</v>
      </c>
      <c r="AQ483" t="s">
        <v>517</v>
      </c>
      <c r="AR483" t="s">
        <v>1102</v>
      </c>
      <c r="AS483" t="s">
        <v>41</v>
      </c>
    </row>
    <row r="484" spans="1:45" x14ac:dyDescent="0.2">
      <c r="A484" t="s">
        <v>377</v>
      </c>
      <c r="B484" t="s">
        <v>6</v>
      </c>
      <c r="C484">
        <v>64</v>
      </c>
      <c r="D484">
        <v>250</v>
      </c>
      <c r="E484" t="s">
        <v>7</v>
      </c>
      <c r="F484">
        <v>1097</v>
      </c>
      <c r="G484">
        <v>167</v>
      </c>
      <c r="H484">
        <v>52</v>
      </c>
      <c r="I484">
        <v>28</v>
      </c>
      <c r="J484">
        <v>43</v>
      </c>
      <c r="K484">
        <v>26</v>
      </c>
      <c r="L484">
        <v>394</v>
      </c>
      <c r="M484">
        <v>134</v>
      </c>
      <c r="N484">
        <v>27</v>
      </c>
      <c r="O484">
        <v>78</v>
      </c>
      <c r="P484">
        <v>21</v>
      </c>
      <c r="Q484">
        <v>368</v>
      </c>
      <c r="R484">
        <v>50</v>
      </c>
      <c r="S484">
        <v>42</v>
      </c>
      <c r="T484">
        <v>51</v>
      </c>
      <c r="U484">
        <v>14</v>
      </c>
      <c r="V484">
        <v>21</v>
      </c>
      <c r="W484">
        <v>6</v>
      </c>
      <c r="X484" t="s">
        <v>8</v>
      </c>
      <c r="Y484">
        <v>43.213371428571399</v>
      </c>
      <c r="Z484">
        <v>30.250685714285702</v>
      </c>
      <c r="AA484">
        <v>62.0772714285714</v>
      </c>
      <c r="AB484">
        <v>49.3608857142857</v>
      </c>
      <c r="AC484">
        <v>66.4379285714285</v>
      </c>
      <c r="AD484">
        <v>23.4645857142857</v>
      </c>
      <c r="AE484">
        <v>234.85157142857099</v>
      </c>
      <c r="AF484">
        <v>76.204542857142798</v>
      </c>
      <c r="AG484">
        <v>38.260528571428502</v>
      </c>
      <c r="AH484">
        <v>176.516285714285</v>
      </c>
      <c r="AI484">
        <v>15.890385714285699</v>
      </c>
      <c r="AJ484">
        <v>7.1918185714285698</v>
      </c>
      <c r="AK484">
        <v>1457.57142857142</v>
      </c>
      <c r="AL484">
        <v>224.723285714285</v>
      </c>
      <c r="AM484">
        <v>66.364500000000007</v>
      </c>
      <c r="AN484">
        <v>34.203928571428499</v>
      </c>
      <c r="AO484">
        <v>47.225785714285699</v>
      </c>
      <c r="AP484">
        <v>24.399542857142801</v>
      </c>
      <c r="AQ484" t="s">
        <v>518</v>
      </c>
      <c r="AR484" t="s">
        <v>1102</v>
      </c>
      <c r="AS484" t="s">
        <v>41</v>
      </c>
    </row>
    <row r="485" spans="1:45" x14ac:dyDescent="0.2">
      <c r="A485" t="s">
        <v>377</v>
      </c>
      <c r="B485" t="s">
        <v>6</v>
      </c>
      <c r="C485">
        <v>64</v>
      </c>
      <c r="D485">
        <v>150</v>
      </c>
      <c r="E485" t="s">
        <v>7</v>
      </c>
      <c r="F485">
        <v>137</v>
      </c>
      <c r="G485">
        <v>18</v>
      </c>
      <c r="H485">
        <v>21</v>
      </c>
      <c r="I485">
        <v>7</v>
      </c>
      <c r="J485">
        <v>12</v>
      </c>
      <c r="K485">
        <v>11</v>
      </c>
      <c r="L485">
        <v>90</v>
      </c>
      <c r="M485">
        <v>30</v>
      </c>
      <c r="N485">
        <v>12</v>
      </c>
      <c r="O485">
        <v>16</v>
      </c>
      <c r="P485">
        <v>20</v>
      </c>
      <c r="Q485">
        <v>98</v>
      </c>
      <c r="R485">
        <v>21</v>
      </c>
      <c r="S485">
        <v>27</v>
      </c>
      <c r="T485">
        <v>23</v>
      </c>
      <c r="U485">
        <v>14</v>
      </c>
      <c r="V485">
        <v>6</v>
      </c>
      <c r="W485">
        <v>2</v>
      </c>
      <c r="X485" t="s">
        <v>8</v>
      </c>
      <c r="Y485">
        <v>32.0099047619047</v>
      </c>
      <c r="Z485">
        <v>48.016952380952297</v>
      </c>
      <c r="AA485">
        <v>43.454095238095199</v>
      </c>
      <c r="AB485">
        <v>52.886666666666599</v>
      </c>
      <c r="AC485">
        <v>49.936999999999998</v>
      </c>
      <c r="AD485">
        <v>39.1076428571428</v>
      </c>
      <c r="AE485">
        <v>89.410499999999999</v>
      </c>
      <c r="AF485">
        <v>28.4345238095238</v>
      </c>
      <c r="AG485">
        <v>13.0805238095238</v>
      </c>
      <c r="AH485">
        <v>78.345071428571401</v>
      </c>
      <c r="AI485">
        <v>7.5668476190476097</v>
      </c>
      <c r="AJ485">
        <v>3.9954547619047598</v>
      </c>
      <c r="AK485">
        <v>303.38380952380902</v>
      </c>
      <c r="AL485">
        <v>40.369452380952303</v>
      </c>
      <c r="AM485">
        <v>44.668404761904704</v>
      </c>
      <c r="AN485">
        <v>14.251635714285699</v>
      </c>
      <c r="AO485">
        <v>21.965480952380901</v>
      </c>
      <c r="AP485">
        <v>17.204809523809502</v>
      </c>
      <c r="AQ485" t="s">
        <v>519</v>
      </c>
      <c r="AR485" t="s">
        <v>1102</v>
      </c>
      <c r="AS485" t="s">
        <v>45</v>
      </c>
    </row>
    <row r="486" spans="1:45" x14ac:dyDescent="0.2">
      <c r="A486" t="s">
        <v>377</v>
      </c>
      <c r="B486" t="s">
        <v>6</v>
      </c>
      <c r="C486">
        <v>64</v>
      </c>
      <c r="D486">
        <v>200</v>
      </c>
      <c r="E486" t="s">
        <v>7</v>
      </c>
      <c r="F486">
        <v>184</v>
      </c>
      <c r="G486">
        <v>25</v>
      </c>
      <c r="H486">
        <v>16</v>
      </c>
      <c r="I486">
        <v>10</v>
      </c>
      <c r="J486">
        <v>16</v>
      </c>
      <c r="K486">
        <v>15</v>
      </c>
      <c r="L486">
        <v>120</v>
      </c>
      <c r="M486">
        <v>41</v>
      </c>
      <c r="N486">
        <v>17</v>
      </c>
      <c r="O486">
        <v>21</v>
      </c>
      <c r="P486">
        <v>21</v>
      </c>
      <c r="Q486">
        <v>137</v>
      </c>
      <c r="R486">
        <v>29</v>
      </c>
      <c r="S486">
        <v>38</v>
      </c>
      <c r="T486">
        <v>33</v>
      </c>
      <c r="U486">
        <v>20</v>
      </c>
      <c r="V486">
        <v>8</v>
      </c>
      <c r="W486">
        <v>3</v>
      </c>
      <c r="X486" t="s">
        <v>8</v>
      </c>
      <c r="Y486">
        <v>34.010535714285702</v>
      </c>
      <c r="Z486">
        <v>37.8133571428571</v>
      </c>
      <c r="AA486">
        <v>45.006017857142801</v>
      </c>
      <c r="AB486">
        <v>55.824803571428497</v>
      </c>
      <c r="AC486">
        <v>53.736571428571402</v>
      </c>
      <c r="AD486">
        <v>41.901035714285698</v>
      </c>
      <c r="AE486">
        <v>89.410517857142807</v>
      </c>
      <c r="AF486">
        <v>29.145392857142799</v>
      </c>
      <c r="AG486">
        <v>12.876141071428499</v>
      </c>
      <c r="AH486">
        <v>82.142428571428496</v>
      </c>
      <c r="AI486">
        <v>7.5668464285714201</v>
      </c>
      <c r="AJ486">
        <v>4.4948857142857097</v>
      </c>
      <c r="AK486">
        <v>305.59839285714202</v>
      </c>
      <c r="AL486">
        <v>42.051517857142798</v>
      </c>
      <c r="AM486">
        <v>25.5248035714285</v>
      </c>
      <c r="AN486">
        <v>15.269610714285699</v>
      </c>
      <c r="AO486">
        <v>21.965482142857098</v>
      </c>
      <c r="AP486">
        <v>17.595826785714198</v>
      </c>
      <c r="AQ486" t="s">
        <v>520</v>
      </c>
      <c r="AR486" t="s">
        <v>1102</v>
      </c>
      <c r="AS486" t="s">
        <v>45</v>
      </c>
    </row>
    <row r="487" spans="1:45" x14ac:dyDescent="0.2">
      <c r="A487" t="s">
        <v>377</v>
      </c>
      <c r="B487" t="s">
        <v>6</v>
      </c>
      <c r="C487">
        <v>64</v>
      </c>
      <c r="D487">
        <v>250</v>
      </c>
      <c r="E487" t="s">
        <v>7</v>
      </c>
      <c r="F487">
        <v>230</v>
      </c>
      <c r="G487">
        <v>31</v>
      </c>
      <c r="H487">
        <v>20</v>
      </c>
      <c r="I487">
        <v>12</v>
      </c>
      <c r="J487">
        <v>20</v>
      </c>
      <c r="K487">
        <v>18</v>
      </c>
      <c r="L487">
        <v>149</v>
      </c>
      <c r="M487">
        <v>51</v>
      </c>
      <c r="N487">
        <v>21</v>
      </c>
      <c r="O487">
        <v>22</v>
      </c>
      <c r="P487">
        <v>44</v>
      </c>
      <c r="Q487">
        <v>175</v>
      </c>
      <c r="R487">
        <v>39</v>
      </c>
      <c r="S487">
        <v>50</v>
      </c>
      <c r="T487">
        <v>44</v>
      </c>
      <c r="U487">
        <v>26</v>
      </c>
      <c r="V487">
        <v>10</v>
      </c>
      <c r="W487">
        <v>3</v>
      </c>
      <c r="X487" t="s">
        <v>8</v>
      </c>
      <c r="Y487">
        <v>33.610399999999998</v>
      </c>
      <c r="Z487">
        <v>63.382385714285697</v>
      </c>
      <c r="AA487">
        <v>48.420271428571397</v>
      </c>
      <c r="AB487">
        <v>58.762957142857097</v>
      </c>
      <c r="AC487">
        <v>57.319000000000003</v>
      </c>
      <c r="AD487">
        <v>43.577085714285701</v>
      </c>
      <c r="AE487">
        <v>88.814442857142794</v>
      </c>
      <c r="AF487">
        <v>29.003228571428501</v>
      </c>
      <c r="AG487">
        <v>10.7914328571428</v>
      </c>
      <c r="AH487">
        <v>83.941157142857094</v>
      </c>
      <c r="AI487">
        <v>7.5668471428571404</v>
      </c>
      <c r="AJ487">
        <v>3.5959085714285699</v>
      </c>
      <c r="AK487">
        <v>305.59842857142797</v>
      </c>
      <c r="AL487">
        <v>41.7151</v>
      </c>
      <c r="AM487">
        <v>25.5248142857142</v>
      </c>
      <c r="AN487">
        <v>14.658828571428501</v>
      </c>
      <c r="AO487">
        <v>21.965485714285698</v>
      </c>
      <c r="AP487">
        <v>16.891999999999999</v>
      </c>
      <c r="AQ487" t="s">
        <v>521</v>
      </c>
      <c r="AR487" t="s">
        <v>1102</v>
      </c>
      <c r="AS487" t="s">
        <v>45</v>
      </c>
    </row>
    <row r="488" spans="1:45" x14ac:dyDescent="0.2">
      <c r="A488" t="s">
        <v>377</v>
      </c>
      <c r="B488" t="s">
        <v>6</v>
      </c>
      <c r="C488">
        <v>64</v>
      </c>
      <c r="D488">
        <v>150</v>
      </c>
      <c r="E488" t="s">
        <v>7</v>
      </c>
      <c r="F488">
        <v>37</v>
      </c>
      <c r="G488">
        <v>38</v>
      </c>
      <c r="H488">
        <v>23</v>
      </c>
      <c r="I488">
        <v>44</v>
      </c>
      <c r="J488">
        <v>19</v>
      </c>
      <c r="K488">
        <v>11</v>
      </c>
      <c r="L488">
        <v>33</v>
      </c>
      <c r="M488">
        <v>18</v>
      </c>
      <c r="N488">
        <v>7</v>
      </c>
      <c r="O488">
        <v>11</v>
      </c>
      <c r="P488">
        <v>3</v>
      </c>
      <c r="Q488">
        <v>10</v>
      </c>
      <c r="R488">
        <v>8</v>
      </c>
      <c r="S488">
        <v>8</v>
      </c>
      <c r="T488">
        <v>7</v>
      </c>
      <c r="U488">
        <v>5</v>
      </c>
      <c r="V488">
        <v>5</v>
      </c>
      <c r="W488">
        <v>2</v>
      </c>
      <c r="X488" t="s">
        <v>8</v>
      </c>
      <c r="Y488">
        <v>18.672447619047599</v>
      </c>
      <c r="Z488">
        <v>7.2025428571428503</v>
      </c>
      <c r="AA488">
        <v>16.553938095237999</v>
      </c>
      <c r="AB488">
        <v>15.670121428571401</v>
      </c>
      <c r="AC488">
        <v>15.198219047619</v>
      </c>
      <c r="AD488">
        <v>13.9670142857142</v>
      </c>
      <c r="AE488">
        <v>32.783857142857102</v>
      </c>
      <c r="AF488">
        <v>17.060719047618999</v>
      </c>
      <c r="AG488">
        <v>8.9928595238095195</v>
      </c>
      <c r="AH488">
        <v>7.9943952380952297</v>
      </c>
      <c r="AI488">
        <v>6.3057047619047601</v>
      </c>
      <c r="AJ488">
        <v>3.9954547619047598</v>
      </c>
      <c r="AK488">
        <v>81.935809523809496</v>
      </c>
      <c r="AL488">
        <v>85.224380952380898</v>
      </c>
      <c r="AM488">
        <v>48.922547619047599</v>
      </c>
      <c r="AN488">
        <v>89.581714285714199</v>
      </c>
      <c r="AO488">
        <v>34.778666666666602</v>
      </c>
      <c r="AP488">
        <v>17.204809523809502</v>
      </c>
      <c r="AQ488" t="s">
        <v>522</v>
      </c>
      <c r="AR488" t="s">
        <v>1102</v>
      </c>
      <c r="AS488" t="s">
        <v>49</v>
      </c>
    </row>
    <row r="489" spans="1:45" x14ac:dyDescent="0.2">
      <c r="A489" t="s">
        <v>377</v>
      </c>
      <c r="B489" t="s">
        <v>6</v>
      </c>
      <c r="C489">
        <v>64</v>
      </c>
      <c r="D489">
        <v>200</v>
      </c>
      <c r="E489" t="s">
        <v>7</v>
      </c>
      <c r="F489">
        <v>48</v>
      </c>
      <c r="G489">
        <v>50</v>
      </c>
      <c r="H489">
        <v>29</v>
      </c>
      <c r="I489">
        <v>58</v>
      </c>
      <c r="J489">
        <v>25</v>
      </c>
      <c r="K489">
        <v>15</v>
      </c>
      <c r="L489">
        <v>43</v>
      </c>
      <c r="M489">
        <v>24</v>
      </c>
      <c r="N489">
        <v>9</v>
      </c>
      <c r="O489">
        <v>12</v>
      </c>
      <c r="P489">
        <v>5</v>
      </c>
      <c r="Q489">
        <v>13</v>
      </c>
      <c r="R489">
        <v>10</v>
      </c>
      <c r="S489">
        <v>11</v>
      </c>
      <c r="T489">
        <v>9</v>
      </c>
      <c r="U489">
        <v>7</v>
      </c>
      <c r="V489">
        <v>6</v>
      </c>
      <c r="W489">
        <v>3</v>
      </c>
      <c r="X489" t="s">
        <v>8</v>
      </c>
      <c r="Y489">
        <v>18.0055714285714</v>
      </c>
      <c r="Z489">
        <v>9.0031785714285704</v>
      </c>
      <c r="AA489">
        <v>15.5193178571428</v>
      </c>
      <c r="AB489">
        <v>16.159812500000001</v>
      </c>
      <c r="AC489">
        <v>14.655424999999999</v>
      </c>
      <c r="AD489">
        <v>14.665366071428499</v>
      </c>
      <c r="AE489">
        <v>32.038767857142801</v>
      </c>
      <c r="AF489">
        <v>17.060719642857102</v>
      </c>
      <c r="AG489">
        <v>7.3577946428571401</v>
      </c>
      <c r="AH489">
        <v>7.7945374999999997</v>
      </c>
      <c r="AI489">
        <v>5.6751357142857097</v>
      </c>
      <c r="AJ489">
        <v>4.4948857142857097</v>
      </c>
      <c r="AK489">
        <v>79.7213214285714</v>
      </c>
      <c r="AL489">
        <v>84.103017857142802</v>
      </c>
      <c r="AM489">
        <v>46.263714285714201</v>
      </c>
      <c r="AN489">
        <v>88.563732142857106</v>
      </c>
      <c r="AO489">
        <v>34.3210714285714</v>
      </c>
      <c r="AP489">
        <v>17.595826785714198</v>
      </c>
      <c r="AQ489" t="s">
        <v>523</v>
      </c>
      <c r="AR489" t="s">
        <v>1102</v>
      </c>
      <c r="AS489" t="s">
        <v>49</v>
      </c>
    </row>
    <row r="490" spans="1:45" x14ac:dyDescent="0.2">
      <c r="A490" t="s">
        <v>377</v>
      </c>
      <c r="B490" t="s">
        <v>6</v>
      </c>
      <c r="C490">
        <v>64</v>
      </c>
      <c r="D490">
        <v>250</v>
      </c>
      <c r="E490" t="s">
        <v>7</v>
      </c>
      <c r="F490">
        <v>59</v>
      </c>
      <c r="G490">
        <v>62</v>
      </c>
      <c r="H490">
        <v>38</v>
      </c>
      <c r="I490">
        <v>72</v>
      </c>
      <c r="J490">
        <v>31</v>
      </c>
      <c r="K490">
        <v>18</v>
      </c>
      <c r="L490">
        <v>54</v>
      </c>
      <c r="M490">
        <v>30</v>
      </c>
      <c r="N490">
        <v>11</v>
      </c>
      <c r="O490">
        <v>23</v>
      </c>
      <c r="P490">
        <v>6</v>
      </c>
      <c r="Q490">
        <v>16</v>
      </c>
      <c r="R490">
        <v>13</v>
      </c>
      <c r="S490">
        <v>14</v>
      </c>
      <c r="T490">
        <v>11</v>
      </c>
      <c r="U490">
        <v>9</v>
      </c>
      <c r="V490">
        <v>8</v>
      </c>
      <c r="W490">
        <v>4</v>
      </c>
      <c r="X490" t="s">
        <v>8</v>
      </c>
      <c r="Y490">
        <v>17.605442857142801</v>
      </c>
      <c r="Z490">
        <v>8.6430514285714199</v>
      </c>
      <c r="AA490">
        <v>16.1400857142857</v>
      </c>
      <c r="AB490">
        <v>16.453628571428499</v>
      </c>
      <c r="AC490">
        <v>14.329757142857099</v>
      </c>
      <c r="AD490">
        <v>15.0843714285714</v>
      </c>
      <c r="AE490">
        <v>32.187785714285702</v>
      </c>
      <c r="AF490">
        <v>17.060714285714202</v>
      </c>
      <c r="AG490">
        <v>11.2819528571428</v>
      </c>
      <c r="AH490">
        <v>7.6746199999999902</v>
      </c>
      <c r="AI490">
        <v>6.0534771428571403</v>
      </c>
      <c r="AJ490">
        <v>4.79454571428571</v>
      </c>
      <c r="AK490">
        <v>78.392628571428503</v>
      </c>
      <c r="AL490">
        <v>83.430199999999999</v>
      </c>
      <c r="AM490">
        <v>48.497128571428497</v>
      </c>
      <c r="AN490">
        <v>87.952957142857102</v>
      </c>
      <c r="AO490">
        <v>34.046500000000002</v>
      </c>
      <c r="AP490">
        <v>16.891999999999999</v>
      </c>
      <c r="AQ490" t="s">
        <v>524</v>
      </c>
      <c r="AR490" t="s">
        <v>1102</v>
      </c>
      <c r="AS490" t="s">
        <v>49</v>
      </c>
    </row>
    <row r="491" spans="1:45" x14ac:dyDescent="0.2">
      <c r="A491" t="s">
        <v>377</v>
      </c>
      <c r="B491" t="s">
        <v>6</v>
      </c>
      <c r="C491">
        <v>64</v>
      </c>
      <c r="D491">
        <v>150</v>
      </c>
      <c r="E491" t="s">
        <v>7</v>
      </c>
      <c r="F491">
        <v>37</v>
      </c>
      <c r="G491">
        <v>229</v>
      </c>
      <c r="H491">
        <v>594</v>
      </c>
      <c r="I491">
        <v>2060</v>
      </c>
      <c r="J491">
        <v>155</v>
      </c>
      <c r="K491">
        <v>18</v>
      </c>
      <c r="L491">
        <v>19</v>
      </c>
      <c r="M491">
        <v>18</v>
      </c>
      <c r="N491">
        <v>6</v>
      </c>
      <c r="O491">
        <v>38</v>
      </c>
      <c r="P491">
        <v>6</v>
      </c>
      <c r="Q491">
        <v>14</v>
      </c>
      <c r="R491">
        <v>21</v>
      </c>
      <c r="S491">
        <v>15</v>
      </c>
      <c r="T491">
        <v>8</v>
      </c>
      <c r="U491">
        <v>6</v>
      </c>
      <c r="V491">
        <v>7</v>
      </c>
      <c r="W491">
        <v>14</v>
      </c>
      <c r="X491" t="s">
        <v>8</v>
      </c>
      <c r="Y491">
        <v>16.004954761904699</v>
      </c>
      <c r="Z491">
        <v>14.405085714285701</v>
      </c>
      <c r="AA491">
        <v>43.454095238095199</v>
      </c>
      <c r="AB491">
        <v>29.3814761904761</v>
      </c>
      <c r="AC491">
        <v>17.369392857142799</v>
      </c>
      <c r="AD491">
        <v>16.7604166666666</v>
      </c>
      <c r="AE491">
        <v>18.8755523809523</v>
      </c>
      <c r="AF491">
        <v>17.060719047618999</v>
      </c>
      <c r="AG491">
        <v>31.066238095237999</v>
      </c>
      <c r="AH491">
        <v>11.1921547619047</v>
      </c>
      <c r="AI491">
        <v>8.8279880952380907</v>
      </c>
      <c r="AJ491">
        <v>27.968190476190401</v>
      </c>
      <c r="AK491">
        <v>81.935809523809496</v>
      </c>
      <c r="AL491">
        <v>513.58904761904705</v>
      </c>
      <c r="AM491">
        <v>1263.47809523809</v>
      </c>
      <c r="AN491">
        <v>4194.0523809523802</v>
      </c>
      <c r="AO491">
        <v>283.720714285714</v>
      </c>
      <c r="AP491">
        <v>28.1533333333333</v>
      </c>
      <c r="AQ491" t="s">
        <v>525</v>
      </c>
      <c r="AR491" t="s">
        <v>1102</v>
      </c>
      <c r="AS491" t="s">
        <v>53</v>
      </c>
    </row>
    <row r="492" spans="1:45" x14ac:dyDescent="0.2">
      <c r="A492" t="s">
        <v>377</v>
      </c>
      <c r="B492" t="s">
        <v>6</v>
      </c>
      <c r="C492">
        <v>64</v>
      </c>
      <c r="D492">
        <v>200</v>
      </c>
      <c r="E492" t="s">
        <v>7</v>
      </c>
      <c r="F492">
        <v>48</v>
      </c>
      <c r="G492">
        <v>304</v>
      </c>
      <c r="H492">
        <v>802</v>
      </c>
      <c r="I492">
        <v>2753</v>
      </c>
      <c r="J492">
        <v>207</v>
      </c>
      <c r="K492">
        <v>23</v>
      </c>
      <c r="L492">
        <v>26</v>
      </c>
      <c r="M492">
        <v>25</v>
      </c>
      <c r="N492">
        <v>8</v>
      </c>
      <c r="O492">
        <v>51</v>
      </c>
      <c r="P492">
        <v>10</v>
      </c>
      <c r="Q492">
        <v>19</v>
      </c>
      <c r="R492">
        <v>28</v>
      </c>
      <c r="S492">
        <v>20</v>
      </c>
      <c r="T492">
        <v>11</v>
      </c>
      <c r="U492">
        <v>8</v>
      </c>
      <c r="V492">
        <v>9</v>
      </c>
      <c r="W492">
        <v>18</v>
      </c>
      <c r="X492" t="s">
        <v>8</v>
      </c>
      <c r="Y492">
        <v>16.004953571428501</v>
      </c>
      <c r="Z492">
        <v>18.006357142857102</v>
      </c>
      <c r="AA492">
        <v>43.454089285714197</v>
      </c>
      <c r="AB492">
        <v>29.381482142857099</v>
      </c>
      <c r="AC492">
        <v>17.912196428571399</v>
      </c>
      <c r="AD492">
        <v>16.760417857142802</v>
      </c>
      <c r="AE492">
        <v>19.372285714285699</v>
      </c>
      <c r="AF492">
        <v>17.771582142857099</v>
      </c>
      <c r="AG492">
        <v>31.270624999999999</v>
      </c>
      <c r="AH492">
        <v>11.3920160714285</v>
      </c>
      <c r="AI492">
        <v>8.5127017857142793</v>
      </c>
      <c r="AJ492">
        <v>26.969321428571401</v>
      </c>
      <c r="AK492">
        <v>79.7213214285714</v>
      </c>
      <c r="AL492">
        <v>511.34642857142802</v>
      </c>
      <c r="AM492">
        <v>1279.43107142857</v>
      </c>
      <c r="AN492">
        <v>4203.7232142857101</v>
      </c>
      <c r="AO492">
        <v>284.178392857142</v>
      </c>
      <c r="AP492">
        <v>26.980267857142799</v>
      </c>
      <c r="AQ492" t="s">
        <v>526</v>
      </c>
      <c r="AR492" t="s">
        <v>1102</v>
      </c>
      <c r="AS492" t="s">
        <v>53</v>
      </c>
    </row>
    <row r="493" spans="1:45" x14ac:dyDescent="0.2">
      <c r="A493" t="s">
        <v>377</v>
      </c>
      <c r="B493" t="s">
        <v>6</v>
      </c>
      <c r="C493">
        <v>64</v>
      </c>
      <c r="D493">
        <v>250</v>
      </c>
      <c r="E493" t="s">
        <v>7</v>
      </c>
      <c r="F493">
        <v>60</v>
      </c>
      <c r="G493">
        <v>378</v>
      </c>
      <c r="H493">
        <v>976</v>
      </c>
      <c r="I493">
        <v>3447</v>
      </c>
      <c r="J493">
        <v>260</v>
      </c>
      <c r="K493">
        <v>29</v>
      </c>
      <c r="L493">
        <v>32</v>
      </c>
      <c r="M493">
        <v>31</v>
      </c>
      <c r="N493">
        <v>10</v>
      </c>
      <c r="O493">
        <v>64</v>
      </c>
      <c r="P493">
        <v>12</v>
      </c>
      <c r="Q493">
        <v>24</v>
      </c>
      <c r="R493">
        <v>36</v>
      </c>
      <c r="S493">
        <v>25</v>
      </c>
      <c r="T493">
        <v>13</v>
      </c>
      <c r="U493">
        <v>10</v>
      </c>
      <c r="V493">
        <v>11</v>
      </c>
      <c r="W493">
        <v>23</v>
      </c>
      <c r="X493" t="s">
        <v>8</v>
      </c>
      <c r="Y493">
        <v>16.004957142857101</v>
      </c>
      <c r="Z493">
        <v>17.286100000000001</v>
      </c>
      <c r="AA493">
        <v>44.6956285714285</v>
      </c>
      <c r="AB493">
        <v>29.381471428571398</v>
      </c>
      <c r="AC493">
        <v>16.935157142857101</v>
      </c>
      <c r="AD493">
        <v>16.760414285714202</v>
      </c>
      <c r="AE493">
        <v>19.074242857142799</v>
      </c>
      <c r="AF493">
        <v>17.629414285714201</v>
      </c>
      <c r="AG493">
        <v>31.393257142857099</v>
      </c>
      <c r="AH493">
        <v>11.511931428571399</v>
      </c>
      <c r="AI493">
        <v>8.3235314285714193</v>
      </c>
      <c r="AJ493">
        <v>27.568628571428501</v>
      </c>
      <c r="AK493">
        <v>79.7213142857143</v>
      </c>
      <c r="AL493">
        <v>508.65499999999997</v>
      </c>
      <c r="AM493">
        <v>1245.6107142857099</v>
      </c>
      <c r="AN493">
        <v>4210.7471428571398</v>
      </c>
      <c r="AO493">
        <v>285.55128571428497</v>
      </c>
      <c r="AP493">
        <v>27.2148857142857</v>
      </c>
      <c r="AQ493" t="s">
        <v>527</v>
      </c>
      <c r="AR493" t="s">
        <v>1102</v>
      </c>
      <c r="AS493" t="s">
        <v>53</v>
      </c>
    </row>
    <row r="494" spans="1:45" x14ac:dyDescent="0.2">
      <c r="A494" t="s">
        <v>377</v>
      </c>
      <c r="B494" t="s">
        <v>6</v>
      </c>
      <c r="C494">
        <v>64</v>
      </c>
      <c r="D494">
        <v>150</v>
      </c>
      <c r="E494" t="s">
        <v>7</v>
      </c>
      <c r="F494">
        <v>13</v>
      </c>
      <c r="G494">
        <v>501</v>
      </c>
      <c r="H494">
        <v>11411</v>
      </c>
      <c r="I494">
        <v>267</v>
      </c>
      <c r="J494">
        <v>160</v>
      </c>
      <c r="K494">
        <v>71</v>
      </c>
      <c r="L494">
        <v>21</v>
      </c>
      <c r="M494">
        <v>13</v>
      </c>
      <c r="N494">
        <v>7</v>
      </c>
      <c r="O494">
        <v>9</v>
      </c>
      <c r="P494">
        <v>15</v>
      </c>
      <c r="Q494">
        <v>21</v>
      </c>
      <c r="R494">
        <v>54</v>
      </c>
      <c r="S494">
        <v>43</v>
      </c>
      <c r="T494">
        <v>11</v>
      </c>
      <c r="U494">
        <v>7</v>
      </c>
      <c r="V494">
        <v>7</v>
      </c>
      <c r="W494">
        <v>5</v>
      </c>
      <c r="X494" t="s">
        <v>8</v>
      </c>
      <c r="Y494">
        <v>18.672447619047599</v>
      </c>
      <c r="Z494">
        <v>36.012714285714203</v>
      </c>
      <c r="AA494">
        <v>111.73907142857099</v>
      </c>
      <c r="AB494">
        <v>84.226904761904706</v>
      </c>
      <c r="AC494">
        <v>23.882928571428501</v>
      </c>
      <c r="AD494">
        <v>19.5538214285714</v>
      </c>
      <c r="AE494">
        <v>20.862452380952298</v>
      </c>
      <c r="AF494">
        <v>12.3216309523809</v>
      </c>
      <c r="AG494">
        <v>7.3577952380952301</v>
      </c>
      <c r="AH494">
        <v>16.788233333333299</v>
      </c>
      <c r="AI494">
        <v>8.8279880952380907</v>
      </c>
      <c r="AJ494">
        <v>9.9886357142857101</v>
      </c>
      <c r="AK494">
        <v>28.7882619047619</v>
      </c>
      <c r="AL494">
        <v>1123.61619047619</v>
      </c>
      <c r="AM494">
        <v>24271.9761904761</v>
      </c>
      <c r="AN494">
        <v>543.59809523809497</v>
      </c>
      <c r="AO494">
        <v>292.873095238095</v>
      </c>
      <c r="AP494">
        <v>111.049238095238</v>
      </c>
      <c r="AQ494" t="s">
        <v>528</v>
      </c>
      <c r="AR494" t="s">
        <v>1102</v>
      </c>
      <c r="AS494" t="s">
        <v>57</v>
      </c>
    </row>
    <row r="495" spans="1:45" x14ac:dyDescent="0.2">
      <c r="A495" t="s">
        <v>377</v>
      </c>
      <c r="B495" t="s">
        <v>6</v>
      </c>
      <c r="C495">
        <v>64</v>
      </c>
      <c r="D495">
        <v>200</v>
      </c>
      <c r="E495" t="s">
        <v>7</v>
      </c>
      <c r="F495">
        <v>17</v>
      </c>
      <c r="G495">
        <v>668</v>
      </c>
      <c r="H495">
        <v>15596</v>
      </c>
      <c r="I495">
        <v>355</v>
      </c>
      <c r="J495">
        <v>214</v>
      </c>
      <c r="K495">
        <v>95</v>
      </c>
      <c r="L495">
        <v>28</v>
      </c>
      <c r="M495">
        <v>18</v>
      </c>
      <c r="N495">
        <v>9</v>
      </c>
      <c r="O495">
        <v>12</v>
      </c>
      <c r="P495">
        <v>21</v>
      </c>
      <c r="Q495">
        <v>26</v>
      </c>
      <c r="R495">
        <v>69</v>
      </c>
      <c r="S495">
        <v>54</v>
      </c>
      <c r="T495">
        <v>15</v>
      </c>
      <c r="U495">
        <v>9</v>
      </c>
      <c r="V495">
        <v>9</v>
      </c>
      <c r="W495">
        <v>7</v>
      </c>
      <c r="X495" t="s">
        <v>8</v>
      </c>
      <c r="Y495">
        <v>18.0055714285714</v>
      </c>
      <c r="Z495">
        <v>37.8133571428571</v>
      </c>
      <c r="AA495">
        <v>107.083285714285</v>
      </c>
      <c r="AB495">
        <v>79.33</v>
      </c>
      <c r="AC495">
        <v>24.4257142857142</v>
      </c>
      <c r="AD495">
        <v>18.855464285714199</v>
      </c>
      <c r="AE495">
        <v>20.862446428571399</v>
      </c>
      <c r="AF495">
        <v>12.795539285714201</v>
      </c>
      <c r="AG495">
        <v>7.3577946428571401</v>
      </c>
      <c r="AH495">
        <v>15.589073214285699</v>
      </c>
      <c r="AI495">
        <v>8.5127017857142793</v>
      </c>
      <c r="AJ495">
        <v>10.4880678571428</v>
      </c>
      <c r="AK495">
        <v>28.234642857142799</v>
      </c>
      <c r="AL495">
        <v>1123.61625</v>
      </c>
      <c r="AM495">
        <v>24880.3035714285</v>
      </c>
      <c r="AN495">
        <v>542.07107142857103</v>
      </c>
      <c r="AO495">
        <v>293.78821428571399</v>
      </c>
      <c r="AP495">
        <v>111.44025000000001</v>
      </c>
      <c r="AQ495" t="s">
        <v>529</v>
      </c>
      <c r="AR495" t="s">
        <v>1102</v>
      </c>
      <c r="AS495" t="s">
        <v>57</v>
      </c>
    </row>
    <row r="496" spans="1:45" x14ac:dyDescent="0.2">
      <c r="A496" t="s">
        <v>377</v>
      </c>
      <c r="B496" t="s">
        <v>6</v>
      </c>
      <c r="C496">
        <v>64</v>
      </c>
      <c r="D496">
        <v>250</v>
      </c>
      <c r="E496" t="s">
        <v>7</v>
      </c>
      <c r="F496">
        <v>22</v>
      </c>
      <c r="G496">
        <v>836</v>
      </c>
      <c r="H496">
        <v>18879</v>
      </c>
      <c r="I496">
        <v>444</v>
      </c>
      <c r="J496">
        <v>268</v>
      </c>
      <c r="K496">
        <v>119</v>
      </c>
      <c r="L496">
        <v>35</v>
      </c>
      <c r="M496">
        <v>22</v>
      </c>
      <c r="N496">
        <v>11</v>
      </c>
      <c r="O496">
        <v>17</v>
      </c>
      <c r="P496">
        <v>27</v>
      </c>
      <c r="Q496">
        <v>34</v>
      </c>
      <c r="R496">
        <v>88</v>
      </c>
      <c r="S496">
        <v>69</v>
      </c>
      <c r="T496">
        <v>19</v>
      </c>
      <c r="U496">
        <v>12</v>
      </c>
      <c r="V496">
        <v>11</v>
      </c>
      <c r="W496">
        <v>9</v>
      </c>
      <c r="X496" t="s">
        <v>8</v>
      </c>
      <c r="Y496">
        <v>17.605442857142801</v>
      </c>
      <c r="Z496">
        <v>38.893728571428497</v>
      </c>
      <c r="AA496">
        <v>109.256</v>
      </c>
      <c r="AB496">
        <v>81.0928857142857</v>
      </c>
      <c r="AC496">
        <v>24.7513857142857</v>
      </c>
      <c r="AD496">
        <v>20.112500000000001</v>
      </c>
      <c r="AE496">
        <v>20.8624571428571</v>
      </c>
      <c r="AF496">
        <v>12.5111942857142</v>
      </c>
      <c r="AG496">
        <v>8.3388342857142792</v>
      </c>
      <c r="AH496">
        <v>16.308571428571401</v>
      </c>
      <c r="AI496">
        <v>8.3235314285714193</v>
      </c>
      <c r="AJ496">
        <v>10.787727142857101</v>
      </c>
      <c r="AK496">
        <v>29.2311428571428</v>
      </c>
      <c r="AL496">
        <v>1124.962</v>
      </c>
      <c r="AM496">
        <v>24094.1428571428</v>
      </c>
      <c r="AN496">
        <v>542.37657142857097</v>
      </c>
      <c r="AO496">
        <v>294.33742857142801</v>
      </c>
      <c r="AP496">
        <v>111.674842857142</v>
      </c>
      <c r="AQ496" t="s">
        <v>530</v>
      </c>
      <c r="AR496" t="s">
        <v>1102</v>
      </c>
      <c r="AS496" t="s">
        <v>57</v>
      </c>
    </row>
    <row r="497" spans="1:45" x14ac:dyDescent="0.2">
      <c r="A497" t="s">
        <v>377</v>
      </c>
      <c r="B497" t="s">
        <v>6</v>
      </c>
      <c r="C497">
        <v>64</v>
      </c>
      <c r="D497">
        <v>150</v>
      </c>
      <c r="E497" t="s">
        <v>7</v>
      </c>
      <c r="F497">
        <v>14</v>
      </c>
      <c r="G497">
        <v>41</v>
      </c>
      <c r="H497">
        <v>358</v>
      </c>
      <c r="I497">
        <v>3104</v>
      </c>
      <c r="J497">
        <v>382</v>
      </c>
      <c r="K497">
        <v>42</v>
      </c>
      <c r="L497">
        <v>220</v>
      </c>
      <c r="M497">
        <v>205</v>
      </c>
      <c r="N497">
        <v>21</v>
      </c>
      <c r="O497">
        <v>106</v>
      </c>
      <c r="P497">
        <v>17</v>
      </c>
      <c r="Q497">
        <v>280</v>
      </c>
      <c r="R497">
        <v>85</v>
      </c>
      <c r="S497">
        <v>42</v>
      </c>
      <c r="T497">
        <v>31</v>
      </c>
      <c r="U497">
        <v>9</v>
      </c>
      <c r="V497">
        <v>31</v>
      </c>
      <c r="W497">
        <v>18</v>
      </c>
      <c r="X497" t="s">
        <v>8</v>
      </c>
      <c r="Y497">
        <v>56.017333333333298</v>
      </c>
      <c r="Z497">
        <v>40.814404761904697</v>
      </c>
      <c r="AA497">
        <v>175.88559523809499</v>
      </c>
      <c r="AB497">
        <v>82.268142857142806</v>
      </c>
      <c r="AC497">
        <v>67.306404761904702</v>
      </c>
      <c r="AD497">
        <v>25.140619047619001</v>
      </c>
      <c r="AE497">
        <v>218.55904761904699</v>
      </c>
      <c r="AF497">
        <v>194.30264285714199</v>
      </c>
      <c r="AG497">
        <v>86.658476190476094</v>
      </c>
      <c r="AH497">
        <v>223.843095238095</v>
      </c>
      <c r="AI497">
        <v>39.0953809523809</v>
      </c>
      <c r="AJ497">
        <v>35.959095238095202</v>
      </c>
      <c r="AK497">
        <v>31.002738095238001</v>
      </c>
      <c r="AL497">
        <v>91.952642857142806</v>
      </c>
      <c r="AM497">
        <v>761.49023809523806</v>
      </c>
      <c r="AN497">
        <v>6319.5833333333303</v>
      </c>
      <c r="AO497">
        <v>699.23452380952301</v>
      </c>
      <c r="AP497">
        <v>65.691095238095201</v>
      </c>
      <c r="AQ497" t="s">
        <v>531</v>
      </c>
      <c r="AR497" t="s">
        <v>1102</v>
      </c>
      <c r="AS497" t="s">
        <v>61</v>
      </c>
    </row>
    <row r="498" spans="1:45" x14ac:dyDescent="0.2">
      <c r="A498" t="s">
        <v>377</v>
      </c>
      <c r="B498" t="s">
        <v>6</v>
      </c>
      <c r="C498">
        <v>64</v>
      </c>
      <c r="D498">
        <v>200</v>
      </c>
      <c r="E498" t="s">
        <v>7</v>
      </c>
      <c r="F498">
        <v>18</v>
      </c>
      <c r="G498">
        <v>55</v>
      </c>
      <c r="H498">
        <v>477</v>
      </c>
      <c r="I498">
        <v>4136</v>
      </c>
      <c r="J498">
        <v>511</v>
      </c>
      <c r="K498">
        <v>56</v>
      </c>
      <c r="L498">
        <v>292</v>
      </c>
      <c r="M498">
        <v>273</v>
      </c>
      <c r="N498">
        <v>28</v>
      </c>
      <c r="O498">
        <v>152</v>
      </c>
      <c r="P498">
        <v>25</v>
      </c>
      <c r="Q498">
        <v>359</v>
      </c>
      <c r="R498">
        <v>112</v>
      </c>
      <c r="S498">
        <v>56</v>
      </c>
      <c r="T498">
        <v>45</v>
      </c>
      <c r="U498">
        <v>12</v>
      </c>
      <c r="V498">
        <v>43</v>
      </c>
      <c r="W498">
        <v>24</v>
      </c>
      <c r="X498" t="s">
        <v>8</v>
      </c>
      <c r="Y498">
        <v>56.017339285714201</v>
      </c>
      <c r="Z498">
        <v>45.015892857142802</v>
      </c>
      <c r="AA498">
        <v>173.81635714285699</v>
      </c>
      <c r="AB498">
        <v>82.268142857142806</v>
      </c>
      <c r="AC498">
        <v>73.277124999999998</v>
      </c>
      <c r="AD498">
        <v>25.140625</v>
      </c>
      <c r="AE498">
        <v>217.56553571428501</v>
      </c>
      <c r="AF498">
        <v>194.06571428571399</v>
      </c>
      <c r="AG498">
        <v>93.198732142857097</v>
      </c>
      <c r="AH498">
        <v>215.24910714285701</v>
      </c>
      <c r="AI498">
        <v>40.671803571428498</v>
      </c>
      <c r="AJ498">
        <v>35.959089285714199</v>
      </c>
      <c r="AK498">
        <v>29.895499999999998</v>
      </c>
      <c r="AL498">
        <v>92.513321428571402</v>
      </c>
      <c r="AM498">
        <v>760.95839285714203</v>
      </c>
      <c r="AN498">
        <v>6315.5107142857096</v>
      </c>
      <c r="AO498">
        <v>701.52249999999901</v>
      </c>
      <c r="AP498">
        <v>65.691089285714199</v>
      </c>
      <c r="AQ498" t="s">
        <v>532</v>
      </c>
      <c r="AR498" t="s">
        <v>1102</v>
      </c>
      <c r="AS498" t="s">
        <v>61</v>
      </c>
    </row>
    <row r="499" spans="1:45" x14ac:dyDescent="0.2">
      <c r="A499" t="s">
        <v>377</v>
      </c>
      <c r="B499" t="s">
        <v>6</v>
      </c>
      <c r="C499">
        <v>64</v>
      </c>
      <c r="D499">
        <v>250</v>
      </c>
      <c r="E499" t="s">
        <v>7</v>
      </c>
      <c r="F499">
        <v>23</v>
      </c>
      <c r="G499">
        <v>69</v>
      </c>
      <c r="H499">
        <v>595</v>
      </c>
      <c r="I499">
        <v>5168</v>
      </c>
      <c r="J499">
        <v>640</v>
      </c>
      <c r="K499">
        <v>70</v>
      </c>
      <c r="L499">
        <v>366</v>
      </c>
      <c r="M499">
        <v>342</v>
      </c>
      <c r="N499">
        <v>36</v>
      </c>
      <c r="O499">
        <v>193</v>
      </c>
      <c r="P499">
        <v>32</v>
      </c>
      <c r="Q499">
        <v>465</v>
      </c>
      <c r="R499">
        <v>147</v>
      </c>
      <c r="S499">
        <v>72</v>
      </c>
      <c r="T499">
        <v>57</v>
      </c>
      <c r="U499">
        <v>15</v>
      </c>
      <c r="V499">
        <v>54</v>
      </c>
      <c r="W499">
        <v>30</v>
      </c>
      <c r="X499" t="s">
        <v>8</v>
      </c>
      <c r="Y499">
        <v>57.617828571428497</v>
      </c>
      <c r="Z499">
        <v>46.096271428571399</v>
      </c>
      <c r="AA499">
        <v>182.50714285714199</v>
      </c>
      <c r="AB499">
        <v>84.618657142857103</v>
      </c>
      <c r="AC499">
        <v>74.254157142857096</v>
      </c>
      <c r="AD499">
        <v>25.1406285714285</v>
      </c>
      <c r="AE499">
        <v>218.16157142857099</v>
      </c>
      <c r="AF499">
        <v>194.492142857142</v>
      </c>
      <c r="AG499">
        <v>94.670285714285697</v>
      </c>
      <c r="AH499">
        <v>223.043714285714</v>
      </c>
      <c r="AI499">
        <v>40.860971428571403</v>
      </c>
      <c r="AJ499">
        <v>35.959085714285699</v>
      </c>
      <c r="AK499">
        <v>30.559842857142801</v>
      </c>
      <c r="AL499">
        <v>92.8497285714285</v>
      </c>
      <c r="AM499">
        <v>759.36299999999903</v>
      </c>
      <c r="AN499">
        <v>6313.0671428571404</v>
      </c>
      <c r="AO499">
        <v>702.89542857142806</v>
      </c>
      <c r="AP499">
        <v>65.691099999999906</v>
      </c>
      <c r="AQ499" t="s">
        <v>533</v>
      </c>
      <c r="AR499" t="s">
        <v>1102</v>
      </c>
      <c r="AS499" t="s">
        <v>61</v>
      </c>
    </row>
    <row r="500" spans="1:45" x14ac:dyDescent="0.2">
      <c r="A500" t="s">
        <v>377</v>
      </c>
      <c r="B500" t="s">
        <v>6</v>
      </c>
      <c r="C500">
        <v>64</v>
      </c>
      <c r="D500">
        <v>150</v>
      </c>
      <c r="E500" t="s">
        <v>7</v>
      </c>
      <c r="F500">
        <v>160</v>
      </c>
      <c r="G500">
        <v>989</v>
      </c>
      <c r="H500">
        <v>5609</v>
      </c>
      <c r="I500">
        <v>8722</v>
      </c>
      <c r="J500">
        <v>839</v>
      </c>
      <c r="K500">
        <v>73</v>
      </c>
      <c r="L500">
        <v>32</v>
      </c>
      <c r="M500">
        <v>45</v>
      </c>
      <c r="N500">
        <v>9</v>
      </c>
      <c r="O500">
        <v>117</v>
      </c>
      <c r="P500">
        <v>16</v>
      </c>
      <c r="Q500">
        <v>45</v>
      </c>
      <c r="R500">
        <v>100</v>
      </c>
      <c r="S500">
        <v>41</v>
      </c>
      <c r="T500">
        <v>14</v>
      </c>
      <c r="U500">
        <v>8</v>
      </c>
      <c r="V500">
        <v>19</v>
      </c>
      <c r="W500">
        <v>55</v>
      </c>
      <c r="X500" t="s">
        <v>8</v>
      </c>
      <c r="Y500">
        <v>24.007428571428498</v>
      </c>
      <c r="Z500">
        <v>38.413571428571402</v>
      </c>
      <c r="AA500">
        <v>206.924238095238</v>
      </c>
      <c r="AB500">
        <v>80.309357142857095</v>
      </c>
      <c r="AC500">
        <v>30.396428571428501</v>
      </c>
      <c r="AD500">
        <v>22.3472238095238</v>
      </c>
      <c r="AE500">
        <v>31.7904047619047</v>
      </c>
      <c r="AF500">
        <v>42.651809523809497</v>
      </c>
      <c r="AG500">
        <v>95.651333333333298</v>
      </c>
      <c r="AH500">
        <v>35.974785714285701</v>
      </c>
      <c r="AI500">
        <v>23.961690476190402</v>
      </c>
      <c r="AJ500">
        <v>109.875</v>
      </c>
      <c r="AK500">
        <v>354.31690476190403</v>
      </c>
      <c r="AL500">
        <v>2218.0769047619001</v>
      </c>
      <c r="AM500">
        <v>11930.7214285714</v>
      </c>
      <c r="AN500">
        <v>17757.538095238</v>
      </c>
      <c r="AO500">
        <v>1535.7530952380901</v>
      </c>
      <c r="AP500">
        <v>114.17738095238001</v>
      </c>
      <c r="AQ500" t="s">
        <v>534</v>
      </c>
      <c r="AR500" t="s">
        <v>1102</v>
      </c>
      <c r="AS500" t="s">
        <v>65</v>
      </c>
    </row>
    <row r="501" spans="1:45" x14ac:dyDescent="0.2">
      <c r="A501" t="s">
        <v>377</v>
      </c>
      <c r="B501" t="s">
        <v>6</v>
      </c>
      <c r="C501">
        <v>64</v>
      </c>
      <c r="D501">
        <v>200</v>
      </c>
      <c r="E501" t="s">
        <v>7</v>
      </c>
      <c r="F501">
        <v>214</v>
      </c>
      <c r="G501">
        <v>1321</v>
      </c>
      <c r="H501">
        <v>7455</v>
      </c>
      <c r="I501">
        <v>11630</v>
      </c>
      <c r="J501">
        <v>1120</v>
      </c>
      <c r="K501">
        <v>97</v>
      </c>
      <c r="L501">
        <v>43</v>
      </c>
      <c r="M501">
        <v>60</v>
      </c>
      <c r="N501">
        <v>11</v>
      </c>
      <c r="O501">
        <v>157</v>
      </c>
      <c r="P501">
        <v>22</v>
      </c>
      <c r="Q501">
        <v>60</v>
      </c>
      <c r="R501">
        <v>139</v>
      </c>
      <c r="S501">
        <v>55</v>
      </c>
      <c r="T501">
        <v>19</v>
      </c>
      <c r="U501">
        <v>11</v>
      </c>
      <c r="V501">
        <v>27</v>
      </c>
      <c r="W501">
        <v>75</v>
      </c>
      <c r="X501" t="s">
        <v>8</v>
      </c>
      <c r="Y501">
        <v>22.006803571428499</v>
      </c>
      <c r="Z501">
        <v>39.613982142857097</v>
      </c>
      <c r="AA501">
        <v>215.71857142857101</v>
      </c>
      <c r="AB501">
        <v>80.799053571428502</v>
      </c>
      <c r="AC501">
        <v>30.939232142857101</v>
      </c>
      <c r="AD501">
        <v>23.0455714285714</v>
      </c>
      <c r="AE501">
        <v>32.038767857142801</v>
      </c>
      <c r="AF501">
        <v>42.651803571428502</v>
      </c>
      <c r="AG501">
        <v>96.264482142857105</v>
      </c>
      <c r="AH501">
        <v>35.974785714285701</v>
      </c>
      <c r="AI501">
        <v>25.5381071428571</v>
      </c>
      <c r="AJ501">
        <v>112.37214285714199</v>
      </c>
      <c r="AK501">
        <v>355.42428571428502</v>
      </c>
      <c r="AL501">
        <v>2222.0017857142798</v>
      </c>
      <c r="AM501">
        <v>11892.964285714201</v>
      </c>
      <c r="AN501">
        <v>17758.555357142799</v>
      </c>
      <c r="AO501">
        <v>1537.5835714285699</v>
      </c>
      <c r="AP501">
        <v>113.786357142857</v>
      </c>
      <c r="AQ501" t="s">
        <v>535</v>
      </c>
      <c r="AR501" t="s">
        <v>1102</v>
      </c>
      <c r="AS501" t="s">
        <v>65</v>
      </c>
    </row>
    <row r="502" spans="1:45" x14ac:dyDescent="0.2">
      <c r="A502" t="s">
        <v>377</v>
      </c>
      <c r="B502" t="s">
        <v>6</v>
      </c>
      <c r="C502">
        <v>64</v>
      </c>
      <c r="D502">
        <v>250</v>
      </c>
      <c r="E502" t="s">
        <v>7</v>
      </c>
      <c r="F502">
        <v>269</v>
      </c>
      <c r="G502">
        <v>1653</v>
      </c>
      <c r="H502">
        <v>9300</v>
      </c>
      <c r="I502">
        <v>14539</v>
      </c>
      <c r="J502">
        <v>1402</v>
      </c>
      <c r="K502">
        <v>121</v>
      </c>
      <c r="L502">
        <v>53</v>
      </c>
      <c r="M502">
        <v>75</v>
      </c>
      <c r="N502">
        <v>14</v>
      </c>
      <c r="O502">
        <v>198</v>
      </c>
      <c r="P502">
        <v>28</v>
      </c>
      <c r="Q502">
        <v>75</v>
      </c>
      <c r="R502">
        <v>178</v>
      </c>
      <c r="S502">
        <v>70</v>
      </c>
      <c r="T502">
        <v>24</v>
      </c>
      <c r="U502">
        <v>13</v>
      </c>
      <c r="V502">
        <v>34</v>
      </c>
      <c r="W502">
        <v>94</v>
      </c>
      <c r="X502" t="s">
        <v>8</v>
      </c>
      <c r="Y502">
        <v>22.406942857142798</v>
      </c>
      <c r="Z502">
        <v>40.334242857142797</v>
      </c>
      <c r="AA502">
        <v>220.99514285714201</v>
      </c>
      <c r="AB502">
        <v>82.268142857142806</v>
      </c>
      <c r="AC502">
        <v>31.264914285714202</v>
      </c>
      <c r="AD502">
        <v>21.788542857142801</v>
      </c>
      <c r="AE502">
        <v>31.5917142857142</v>
      </c>
      <c r="AF502">
        <v>42.651799999999902</v>
      </c>
      <c r="AG502">
        <v>97.122900000000001</v>
      </c>
      <c r="AH502">
        <v>35.974785714285701</v>
      </c>
      <c r="AI502">
        <v>25.727271428571399</v>
      </c>
      <c r="AJ502">
        <v>112.67181428571401</v>
      </c>
      <c r="AK502">
        <v>357.41728571428501</v>
      </c>
      <c r="AL502">
        <v>2224.3571428571399</v>
      </c>
      <c r="AM502">
        <v>11869.0371428571</v>
      </c>
      <c r="AN502">
        <v>17760.385714285701</v>
      </c>
      <c r="AO502">
        <v>1539.78</v>
      </c>
      <c r="AP502">
        <v>113.551742857142</v>
      </c>
      <c r="AQ502" t="s">
        <v>536</v>
      </c>
      <c r="AR502" t="s">
        <v>1102</v>
      </c>
      <c r="AS502" t="s">
        <v>65</v>
      </c>
    </row>
    <row r="503" spans="1:45" x14ac:dyDescent="0.2">
      <c r="A503" t="s">
        <v>377</v>
      </c>
      <c r="B503" t="s">
        <v>6</v>
      </c>
      <c r="C503">
        <v>64</v>
      </c>
      <c r="D503">
        <v>150</v>
      </c>
      <c r="E503" t="s">
        <v>7</v>
      </c>
      <c r="F503">
        <v>116</v>
      </c>
      <c r="G503">
        <v>452</v>
      </c>
      <c r="H503">
        <v>313</v>
      </c>
      <c r="I503">
        <v>975</v>
      </c>
      <c r="J503">
        <v>5953</v>
      </c>
      <c r="K503">
        <v>2091</v>
      </c>
      <c r="L503">
        <v>82</v>
      </c>
      <c r="M503">
        <v>27</v>
      </c>
      <c r="N503">
        <v>8</v>
      </c>
      <c r="O503">
        <v>15</v>
      </c>
      <c r="P503">
        <v>7</v>
      </c>
      <c r="Q503">
        <v>18</v>
      </c>
      <c r="R503">
        <v>46</v>
      </c>
      <c r="S503">
        <v>23</v>
      </c>
      <c r="T503">
        <v>10</v>
      </c>
      <c r="U503">
        <v>7</v>
      </c>
      <c r="V503">
        <v>13</v>
      </c>
      <c r="W503">
        <v>20</v>
      </c>
      <c r="X503" t="s">
        <v>8</v>
      </c>
      <c r="Y503">
        <v>21.339938095238001</v>
      </c>
      <c r="Z503">
        <v>16.8059333333333</v>
      </c>
      <c r="AA503">
        <v>95.185142857142793</v>
      </c>
      <c r="AB503">
        <v>45.051595238095203</v>
      </c>
      <c r="AC503">
        <v>21.711742857142799</v>
      </c>
      <c r="AD503">
        <v>19.5538214285714</v>
      </c>
      <c r="AE503">
        <v>81.462928571428506</v>
      </c>
      <c r="AF503">
        <v>25.5910714285714</v>
      </c>
      <c r="AG503">
        <v>12.262990476190399</v>
      </c>
      <c r="AH503">
        <v>14.3899142857142</v>
      </c>
      <c r="AI503">
        <v>16.394833333333299</v>
      </c>
      <c r="AJ503">
        <v>39.954547619047602</v>
      </c>
      <c r="AK503">
        <v>256.87976190476098</v>
      </c>
      <c r="AL503">
        <v>1013.72166666666</v>
      </c>
      <c r="AM503">
        <v>665.77214285714194</v>
      </c>
      <c r="AN503">
        <v>1985.0492857142799</v>
      </c>
      <c r="AO503">
        <v>10896.709523809501</v>
      </c>
      <c r="AP503">
        <v>3270.4785714285699</v>
      </c>
      <c r="AQ503" t="s">
        <v>537</v>
      </c>
      <c r="AR503" t="s">
        <v>1102</v>
      </c>
      <c r="AS503" t="s">
        <v>69</v>
      </c>
    </row>
    <row r="504" spans="1:45" x14ac:dyDescent="0.2">
      <c r="A504" t="s">
        <v>377</v>
      </c>
      <c r="B504" t="s">
        <v>6</v>
      </c>
      <c r="C504">
        <v>64</v>
      </c>
      <c r="D504">
        <v>200</v>
      </c>
      <c r="E504" t="s">
        <v>7</v>
      </c>
      <c r="F504">
        <v>155</v>
      </c>
      <c r="G504">
        <v>600</v>
      </c>
      <c r="H504">
        <v>379</v>
      </c>
      <c r="I504">
        <v>1292</v>
      </c>
      <c r="J504">
        <v>7889</v>
      </c>
      <c r="K504">
        <v>2785</v>
      </c>
      <c r="L504">
        <v>110</v>
      </c>
      <c r="M504">
        <v>36</v>
      </c>
      <c r="N504">
        <v>10</v>
      </c>
      <c r="O504">
        <v>26</v>
      </c>
      <c r="P504">
        <v>10</v>
      </c>
      <c r="Q504">
        <v>24</v>
      </c>
      <c r="R504">
        <v>62</v>
      </c>
      <c r="S504">
        <v>31</v>
      </c>
      <c r="T504">
        <v>13</v>
      </c>
      <c r="U504">
        <v>9</v>
      </c>
      <c r="V504">
        <v>17</v>
      </c>
      <c r="W504">
        <v>27</v>
      </c>
      <c r="X504" t="s">
        <v>8</v>
      </c>
      <c r="Y504">
        <v>20.0061964285714</v>
      </c>
      <c r="Z504">
        <v>18.006357142857102</v>
      </c>
      <c r="AA504">
        <v>96.219767857142799</v>
      </c>
      <c r="AB504">
        <v>45.541285714285699</v>
      </c>
      <c r="AC504">
        <v>21.168946428571399</v>
      </c>
      <c r="AD504">
        <v>18.855464285714199</v>
      </c>
      <c r="AE504">
        <v>81.959642857142796</v>
      </c>
      <c r="AF504">
        <v>25.5910714285714</v>
      </c>
      <c r="AG504">
        <v>15.9418892857142</v>
      </c>
      <c r="AH504">
        <v>14.3899142857142</v>
      </c>
      <c r="AI504">
        <v>16.079548214285701</v>
      </c>
      <c r="AJ504">
        <v>40.4539821428571</v>
      </c>
      <c r="AK504">
        <v>257.433392857142</v>
      </c>
      <c r="AL504">
        <v>1009.23607142857</v>
      </c>
      <c r="AM504">
        <v>604.618928571428</v>
      </c>
      <c r="AN504">
        <v>1972.8339285714201</v>
      </c>
      <c r="AO504">
        <v>10830.353571428501</v>
      </c>
      <c r="AP504">
        <v>3266.9589285714201</v>
      </c>
      <c r="AQ504" t="s">
        <v>538</v>
      </c>
      <c r="AR504" t="s">
        <v>1102</v>
      </c>
      <c r="AS504" t="s">
        <v>69</v>
      </c>
    </row>
    <row r="505" spans="1:45" x14ac:dyDescent="0.2">
      <c r="A505" t="s">
        <v>377</v>
      </c>
      <c r="B505" t="s">
        <v>6</v>
      </c>
      <c r="C505">
        <v>64</v>
      </c>
      <c r="D505">
        <v>250</v>
      </c>
      <c r="E505" t="s">
        <v>7</v>
      </c>
      <c r="F505">
        <v>193</v>
      </c>
      <c r="G505">
        <v>748</v>
      </c>
      <c r="H505">
        <v>475</v>
      </c>
      <c r="I505">
        <v>1609</v>
      </c>
      <c r="J505">
        <v>9834</v>
      </c>
      <c r="K505">
        <v>3483</v>
      </c>
      <c r="L505">
        <v>138</v>
      </c>
      <c r="M505">
        <v>45</v>
      </c>
      <c r="N505">
        <v>13</v>
      </c>
      <c r="O505">
        <v>29</v>
      </c>
      <c r="P505">
        <v>13</v>
      </c>
      <c r="Q505">
        <v>30</v>
      </c>
      <c r="R505">
        <v>79</v>
      </c>
      <c r="S505">
        <v>38</v>
      </c>
      <c r="T505">
        <v>17</v>
      </c>
      <c r="U505">
        <v>11</v>
      </c>
      <c r="V505">
        <v>21</v>
      </c>
      <c r="W505">
        <v>34</v>
      </c>
      <c r="X505" t="s">
        <v>8</v>
      </c>
      <c r="Y505">
        <v>20.806442857142802</v>
      </c>
      <c r="Z505">
        <v>18.726614285714199</v>
      </c>
      <c r="AA505">
        <v>98.082085714285697</v>
      </c>
      <c r="AB505">
        <v>44.659842857142799</v>
      </c>
      <c r="AC505">
        <v>22.1459714285714</v>
      </c>
      <c r="AD505">
        <v>18.436457142857101</v>
      </c>
      <c r="AE505">
        <v>82.257671428571399</v>
      </c>
      <c r="AF505">
        <v>25.5910857142857</v>
      </c>
      <c r="AG505">
        <v>14.225070000000001</v>
      </c>
      <c r="AH505">
        <v>14.3899142857142</v>
      </c>
      <c r="AI505">
        <v>15.890385714285699</v>
      </c>
      <c r="AJ505">
        <v>40.7536285714285</v>
      </c>
      <c r="AK505">
        <v>256.43685714285698</v>
      </c>
      <c r="AL505">
        <v>1006.54485714285</v>
      </c>
      <c r="AM505">
        <v>606.21414285714195</v>
      </c>
      <c r="AN505">
        <v>1965.5042857142801</v>
      </c>
      <c r="AO505">
        <v>10800.4257142857</v>
      </c>
      <c r="AP505">
        <v>3268.60142857142</v>
      </c>
      <c r="AQ505" t="s">
        <v>539</v>
      </c>
      <c r="AR505" t="s">
        <v>1102</v>
      </c>
      <c r="AS505" t="s">
        <v>69</v>
      </c>
    </row>
    <row r="506" spans="1:45" x14ac:dyDescent="0.2">
      <c r="A506" t="s">
        <v>377</v>
      </c>
      <c r="B506" t="s">
        <v>6</v>
      </c>
      <c r="C506">
        <v>64</v>
      </c>
      <c r="D506">
        <v>150</v>
      </c>
      <c r="E506" t="s">
        <v>7</v>
      </c>
      <c r="F506">
        <v>7</v>
      </c>
      <c r="G506">
        <v>13</v>
      </c>
      <c r="H506">
        <v>23</v>
      </c>
      <c r="I506">
        <v>27</v>
      </c>
      <c r="J506">
        <v>462</v>
      </c>
      <c r="K506">
        <v>1291</v>
      </c>
      <c r="L506">
        <v>241</v>
      </c>
      <c r="M506">
        <v>47</v>
      </c>
      <c r="N506">
        <v>13</v>
      </c>
      <c r="O506">
        <v>13</v>
      </c>
      <c r="P506">
        <v>29</v>
      </c>
      <c r="Q506">
        <v>30</v>
      </c>
      <c r="R506">
        <v>38</v>
      </c>
      <c r="S506">
        <v>43</v>
      </c>
      <c r="T506">
        <v>16</v>
      </c>
      <c r="U506">
        <v>11</v>
      </c>
      <c r="V506">
        <v>12</v>
      </c>
      <c r="W506">
        <v>4</v>
      </c>
      <c r="X506" t="s">
        <v>8</v>
      </c>
      <c r="Y506">
        <v>34.677404761904697</v>
      </c>
      <c r="Z506">
        <v>69.6245714285714</v>
      </c>
      <c r="AA506">
        <v>78.631190476190397</v>
      </c>
      <c r="AB506">
        <v>84.226904761904706</v>
      </c>
      <c r="AC506">
        <v>34.738785714285697</v>
      </c>
      <c r="AD506">
        <v>30.727428571428501</v>
      </c>
      <c r="AE506">
        <v>239.42142857142801</v>
      </c>
      <c r="AF506">
        <v>44.547428571428497</v>
      </c>
      <c r="AG506">
        <v>10.627926190476099</v>
      </c>
      <c r="AH506">
        <v>23.983190476190401</v>
      </c>
      <c r="AI506">
        <v>15.133692857142799</v>
      </c>
      <c r="AJ506">
        <v>7.9909095238095196</v>
      </c>
      <c r="AK506">
        <v>15.501369047619001</v>
      </c>
      <c r="AL506">
        <v>29.1557142857142</v>
      </c>
      <c r="AM506">
        <v>48.922547619047599</v>
      </c>
      <c r="AN506">
        <v>54.9705952380952</v>
      </c>
      <c r="AO506">
        <v>845.67095238095203</v>
      </c>
      <c r="AP506">
        <v>2019.2190476190401</v>
      </c>
      <c r="AQ506" t="s">
        <v>540</v>
      </c>
      <c r="AR506" t="s">
        <v>1102</v>
      </c>
      <c r="AS506" t="s">
        <v>73</v>
      </c>
    </row>
    <row r="507" spans="1:45" x14ac:dyDescent="0.2">
      <c r="A507" t="s">
        <v>377</v>
      </c>
      <c r="B507" t="s">
        <v>6</v>
      </c>
      <c r="C507">
        <v>64</v>
      </c>
      <c r="D507">
        <v>200</v>
      </c>
      <c r="E507" t="s">
        <v>7</v>
      </c>
      <c r="F507">
        <v>9</v>
      </c>
      <c r="G507">
        <v>17</v>
      </c>
      <c r="H507">
        <v>22</v>
      </c>
      <c r="I507">
        <v>37</v>
      </c>
      <c r="J507">
        <v>621</v>
      </c>
      <c r="K507">
        <v>1732</v>
      </c>
      <c r="L507">
        <v>324</v>
      </c>
      <c r="M507">
        <v>63</v>
      </c>
      <c r="N507">
        <v>17</v>
      </c>
      <c r="O507">
        <v>17</v>
      </c>
      <c r="P507">
        <v>32</v>
      </c>
      <c r="Q507">
        <v>41</v>
      </c>
      <c r="R507">
        <v>54</v>
      </c>
      <c r="S507">
        <v>64</v>
      </c>
      <c r="T507">
        <v>22</v>
      </c>
      <c r="U507">
        <v>15</v>
      </c>
      <c r="V507">
        <v>16</v>
      </c>
      <c r="W507">
        <v>6</v>
      </c>
      <c r="X507" t="s">
        <v>8</v>
      </c>
      <c r="Y507">
        <v>34.010535714285702</v>
      </c>
      <c r="Z507">
        <v>57.620339285714202</v>
      </c>
      <c r="AA507">
        <v>83.804303571428505</v>
      </c>
      <c r="AB507">
        <v>94.020732142857099</v>
      </c>
      <c r="AC507">
        <v>35.824375000000003</v>
      </c>
      <c r="AD507">
        <v>31.425785714285698</v>
      </c>
      <c r="AE507">
        <v>241.40839285714199</v>
      </c>
      <c r="AF507">
        <v>44.784392857142798</v>
      </c>
      <c r="AG507">
        <v>10.423542857142801</v>
      </c>
      <c r="AH507">
        <v>24.582767857142802</v>
      </c>
      <c r="AI507">
        <v>15.133692857142799</v>
      </c>
      <c r="AJ507">
        <v>8.9897732142857105</v>
      </c>
      <c r="AK507">
        <v>14.947748214285699</v>
      </c>
      <c r="AL507">
        <v>28.5950178571428</v>
      </c>
      <c r="AM507">
        <v>35.096607142857103</v>
      </c>
      <c r="AN507">
        <v>56.497553571428497</v>
      </c>
      <c r="AO507">
        <v>852.53517857142799</v>
      </c>
      <c r="AP507">
        <v>2031.7321428571399</v>
      </c>
      <c r="AQ507" t="s">
        <v>541</v>
      </c>
      <c r="AR507" t="s">
        <v>1102</v>
      </c>
      <c r="AS507" t="s">
        <v>73</v>
      </c>
    </row>
    <row r="508" spans="1:45" x14ac:dyDescent="0.2">
      <c r="A508" t="s">
        <v>377</v>
      </c>
      <c r="B508" t="s">
        <v>6</v>
      </c>
      <c r="C508">
        <v>64</v>
      </c>
      <c r="D508">
        <v>250</v>
      </c>
      <c r="E508" t="s">
        <v>7</v>
      </c>
      <c r="F508">
        <v>11</v>
      </c>
      <c r="G508">
        <v>21</v>
      </c>
      <c r="H508">
        <v>27</v>
      </c>
      <c r="I508">
        <v>47</v>
      </c>
      <c r="J508">
        <v>778</v>
      </c>
      <c r="K508">
        <v>2172</v>
      </c>
      <c r="L508">
        <v>406</v>
      </c>
      <c r="M508">
        <v>79</v>
      </c>
      <c r="N508">
        <v>22</v>
      </c>
      <c r="O508">
        <v>21</v>
      </c>
      <c r="P508">
        <v>44</v>
      </c>
      <c r="Q508">
        <v>51</v>
      </c>
      <c r="R508">
        <v>67</v>
      </c>
      <c r="S508">
        <v>78</v>
      </c>
      <c r="T508">
        <v>27</v>
      </c>
      <c r="U508">
        <v>18</v>
      </c>
      <c r="V508">
        <v>20</v>
      </c>
      <c r="W508">
        <v>7</v>
      </c>
      <c r="X508" t="s">
        <v>8</v>
      </c>
      <c r="Y508">
        <v>35.210900000000002</v>
      </c>
      <c r="Z508">
        <v>63.382385714285697</v>
      </c>
      <c r="AA508">
        <v>83.183542857142797</v>
      </c>
      <c r="AB508">
        <v>91.670199999999994</v>
      </c>
      <c r="AC508">
        <v>35.173014285714203</v>
      </c>
      <c r="AD508">
        <v>30.1687571428571</v>
      </c>
      <c r="AE508">
        <v>242.00442857142801</v>
      </c>
      <c r="AF508">
        <v>44.926557142857099</v>
      </c>
      <c r="AG508">
        <v>10.3009128571428</v>
      </c>
      <c r="AH508">
        <v>24.4628571428571</v>
      </c>
      <c r="AI508">
        <v>15.133685714285701</v>
      </c>
      <c r="AJ508">
        <v>8.3904542857142808</v>
      </c>
      <c r="AK508">
        <v>14.6155714285714</v>
      </c>
      <c r="AL508">
        <v>28.258614285714199</v>
      </c>
      <c r="AM508">
        <v>34.458500000000001</v>
      </c>
      <c r="AN508">
        <v>57.4137285714285</v>
      </c>
      <c r="AO508">
        <v>854.457142857142</v>
      </c>
      <c r="AP508">
        <v>2038.3</v>
      </c>
      <c r="AQ508" t="s">
        <v>542</v>
      </c>
      <c r="AR508" t="s">
        <v>1102</v>
      </c>
      <c r="AS508" t="s">
        <v>73</v>
      </c>
    </row>
    <row r="509" spans="1:45" x14ac:dyDescent="0.2">
      <c r="A509" t="s">
        <v>377</v>
      </c>
      <c r="B509" t="s">
        <v>6</v>
      </c>
      <c r="C509">
        <v>64</v>
      </c>
      <c r="D509">
        <v>150</v>
      </c>
      <c r="E509" t="s">
        <v>7</v>
      </c>
      <c r="F509">
        <v>21</v>
      </c>
      <c r="G509">
        <v>15</v>
      </c>
      <c r="H509">
        <v>11</v>
      </c>
      <c r="I509">
        <v>25</v>
      </c>
      <c r="J509">
        <v>21</v>
      </c>
      <c r="K509">
        <v>9</v>
      </c>
      <c r="L509">
        <v>22</v>
      </c>
      <c r="M509">
        <v>57</v>
      </c>
      <c r="N509">
        <v>121</v>
      </c>
      <c r="O509">
        <v>5664</v>
      </c>
      <c r="P509">
        <v>8</v>
      </c>
      <c r="Q509">
        <v>16</v>
      </c>
      <c r="R509">
        <v>22</v>
      </c>
      <c r="S509">
        <v>14</v>
      </c>
      <c r="T509">
        <v>14</v>
      </c>
      <c r="U509">
        <v>14</v>
      </c>
      <c r="V509">
        <v>39</v>
      </c>
      <c r="W509">
        <v>28</v>
      </c>
      <c r="X509" t="s">
        <v>8</v>
      </c>
      <c r="Y509">
        <v>322.76666666666603</v>
      </c>
      <c r="Z509">
        <v>19.2067809523809</v>
      </c>
      <c r="AA509">
        <v>45.523333333333298</v>
      </c>
      <c r="AB509">
        <v>27.4227142857142</v>
      </c>
      <c r="AC509">
        <v>30.396428571428501</v>
      </c>
      <c r="AD509">
        <v>39.1076428571428</v>
      </c>
      <c r="AE509">
        <v>21.8559047619047</v>
      </c>
      <c r="AF509">
        <v>54.025619047619003</v>
      </c>
      <c r="AG509">
        <v>4630.50476190476</v>
      </c>
      <c r="AH509">
        <v>12.791033333333299</v>
      </c>
      <c r="AI509">
        <v>49.1844999999999</v>
      </c>
      <c r="AJ509">
        <v>55.936357142857098</v>
      </c>
      <c r="AK509">
        <v>46.504095238095204</v>
      </c>
      <c r="AL509">
        <v>33.641214285714199</v>
      </c>
      <c r="AM509">
        <v>23.3977404761904</v>
      </c>
      <c r="AN509">
        <v>50.898690476190403</v>
      </c>
      <c r="AO509">
        <v>38.439595238095201</v>
      </c>
      <c r="AP509">
        <v>14.076661904761901</v>
      </c>
      <c r="AQ509" t="s">
        <v>543</v>
      </c>
      <c r="AR509" t="s">
        <v>1102</v>
      </c>
      <c r="AS509" t="s">
        <v>77</v>
      </c>
    </row>
    <row r="510" spans="1:45" x14ac:dyDescent="0.2">
      <c r="A510" t="s">
        <v>377</v>
      </c>
      <c r="B510" t="s">
        <v>6</v>
      </c>
      <c r="C510">
        <v>64</v>
      </c>
      <c r="D510">
        <v>200</v>
      </c>
      <c r="E510" t="s">
        <v>7</v>
      </c>
      <c r="F510">
        <v>28</v>
      </c>
      <c r="G510">
        <v>19</v>
      </c>
      <c r="H510">
        <v>14</v>
      </c>
      <c r="I510">
        <v>34</v>
      </c>
      <c r="J510">
        <v>28</v>
      </c>
      <c r="K510">
        <v>12</v>
      </c>
      <c r="L510">
        <v>29</v>
      </c>
      <c r="M510">
        <v>76</v>
      </c>
      <c r="N510">
        <v>160</v>
      </c>
      <c r="O510">
        <v>7554</v>
      </c>
      <c r="P510">
        <v>11</v>
      </c>
      <c r="Q510">
        <v>22</v>
      </c>
      <c r="R510">
        <v>29</v>
      </c>
      <c r="S510">
        <v>19</v>
      </c>
      <c r="T510">
        <v>19</v>
      </c>
      <c r="U510">
        <v>19</v>
      </c>
      <c r="V510">
        <v>53</v>
      </c>
      <c r="W510">
        <v>37</v>
      </c>
      <c r="X510" t="s">
        <v>8</v>
      </c>
      <c r="Y510">
        <v>320.09910714285701</v>
      </c>
      <c r="Z510">
        <v>19.806999999999999</v>
      </c>
      <c r="AA510">
        <v>45.006017857142801</v>
      </c>
      <c r="AB510">
        <v>27.912410714285699</v>
      </c>
      <c r="AC510">
        <v>30.939232142857101</v>
      </c>
      <c r="AD510">
        <v>39.805999999999997</v>
      </c>
      <c r="AE510">
        <v>21.607535714285699</v>
      </c>
      <c r="AF510">
        <v>54.025607142857098</v>
      </c>
      <c r="AG510">
        <v>4631.7321428571404</v>
      </c>
      <c r="AH510">
        <v>13.1907535714285</v>
      </c>
      <c r="AI510">
        <v>50.1303571428571</v>
      </c>
      <c r="AJ510">
        <v>55.436928571428503</v>
      </c>
      <c r="AK510">
        <v>46.504107142857102</v>
      </c>
      <c r="AL510">
        <v>31.959142857142801</v>
      </c>
      <c r="AM510">
        <v>22.3342142857142</v>
      </c>
      <c r="AN510">
        <v>51.916678571428498</v>
      </c>
      <c r="AO510">
        <v>38.439589285714199</v>
      </c>
      <c r="AP510">
        <v>14.076662499999999</v>
      </c>
      <c r="AQ510" t="s">
        <v>544</v>
      </c>
      <c r="AR510" t="s">
        <v>1102</v>
      </c>
      <c r="AS510" t="s">
        <v>77</v>
      </c>
    </row>
    <row r="511" spans="1:45" x14ac:dyDescent="0.2">
      <c r="A511" t="s">
        <v>377</v>
      </c>
      <c r="B511" t="s">
        <v>6</v>
      </c>
      <c r="C511">
        <v>64</v>
      </c>
      <c r="D511">
        <v>250</v>
      </c>
      <c r="E511" t="s">
        <v>7</v>
      </c>
      <c r="F511">
        <v>34</v>
      </c>
      <c r="G511">
        <v>24</v>
      </c>
      <c r="H511">
        <v>17</v>
      </c>
      <c r="I511">
        <v>42</v>
      </c>
      <c r="J511">
        <v>34</v>
      </c>
      <c r="K511">
        <v>15</v>
      </c>
      <c r="L511">
        <v>37</v>
      </c>
      <c r="M511">
        <v>94</v>
      </c>
      <c r="N511">
        <v>198</v>
      </c>
      <c r="O511">
        <v>9308</v>
      </c>
      <c r="P511">
        <v>14</v>
      </c>
      <c r="Q511">
        <v>27</v>
      </c>
      <c r="R511">
        <v>35</v>
      </c>
      <c r="S511">
        <v>23</v>
      </c>
      <c r="T511">
        <v>24</v>
      </c>
      <c r="U511">
        <v>24</v>
      </c>
      <c r="V511">
        <v>67</v>
      </c>
      <c r="W511">
        <v>46</v>
      </c>
      <c r="X511" t="s">
        <v>8</v>
      </c>
      <c r="Y511">
        <v>316.89814285714198</v>
      </c>
      <c r="Z511">
        <v>20.167114285714199</v>
      </c>
      <c r="AA511">
        <v>43.454085714285704</v>
      </c>
      <c r="AB511">
        <v>27.030957142857101</v>
      </c>
      <c r="AC511">
        <v>31.264914285714202</v>
      </c>
      <c r="AD511">
        <v>40.225000000000001</v>
      </c>
      <c r="AE511">
        <v>22.054600000000001</v>
      </c>
      <c r="AF511">
        <v>53.456928571428499</v>
      </c>
      <c r="AG511">
        <v>4565.75714285714</v>
      </c>
      <c r="AH511">
        <v>12.9509214285714</v>
      </c>
      <c r="AI511">
        <v>50.697871428571403</v>
      </c>
      <c r="AJ511">
        <v>55.137271428571403</v>
      </c>
      <c r="AK511">
        <v>45.175414285714197</v>
      </c>
      <c r="AL511">
        <v>32.295557142857099</v>
      </c>
      <c r="AM511">
        <v>21.696085714285701</v>
      </c>
      <c r="AN511">
        <v>51.305885714285701</v>
      </c>
      <c r="AO511">
        <v>37.341314285714198</v>
      </c>
      <c r="AP511">
        <v>14.0766614285714</v>
      </c>
      <c r="AQ511" t="s">
        <v>545</v>
      </c>
      <c r="AR511" t="s">
        <v>1102</v>
      </c>
      <c r="AS511" t="s">
        <v>77</v>
      </c>
    </row>
    <row r="512" spans="1:45" x14ac:dyDescent="0.2">
      <c r="A512" t="s">
        <v>377</v>
      </c>
      <c r="B512" t="s">
        <v>6</v>
      </c>
      <c r="C512">
        <v>64</v>
      </c>
      <c r="D512">
        <v>150</v>
      </c>
      <c r="E512" t="s">
        <v>7</v>
      </c>
      <c r="F512">
        <v>20</v>
      </c>
      <c r="G512">
        <v>23</v>
      </c>
      <c r="H512">
        <v>30</v>
      </c>
      <c r="I512">
        <v>19</v>
      </c>
      <c r="J512">
        <v>46</v>
      </c>
      <c r="K512">
        <v>43</v>
      </c>
      <c r="L512">
        <v>36</v>
      </c>
      <c r="M512">
        <v>66</v>
      </c>
      <c r="N512">
        <v>19</v>
      </c>
      <c r="O512">
        <v>19</v>
      </c>
      <c r="P512">
        <v>60</v>
      </c>
      <c r="Q512">
        <v>61</v>
      </c>
      <c r="R512">
        <v>18</v>
      </c>
      <c r="S512">
        <v>116</v>
      </c>
      <c r="T512">
        <v>1037</v>
      </c>
      <c r="U512">
        <v>18285</v>
      </c>
      <c r="V512">
        <v>1192</v>
      </c>
      <c r="W512">
        <v>88</v>
      </c>
      <c r="X512" t="s">
        <v>8</v>
      </c>
      <c r="Y512">
        <v>50.6823571428571</v>
      </c>
      <c r="Z512">
        <v>144.05085714285701</v>
      </c>
      <c r="AA512">
        <v>37.2463571428571</v>
      </c>
      <c r="AB512">
        <v>227.216761904761</v>
      </c>
      <c r="AC512">
        <v>2251.5073809523801</v>
      </c>
      <c r="AD512">
        <v>51077.380952380903</v>
      </c>
      <c r="AE512">
        <v>35.764214285714203</v>
      </c>
      <c r="AF512">
        <v>62.555976190476102</v>
      </c>
      <c r="AG512">
        <v>15.5331214285714</v>
      </c>
      <c r="AH512">
        <v>48.765809523809502</v>
      </c>
      <c r="AI512">
        <v>1503.28</v>
      </c>
      <c r="AJ512">
        <v>175.8</v>
      </c>
      <c r="AK512">
        <v>44.289619047618999</v>
      </c>
      <c r="AL512">
        <v>51.583190476190403</v>
      </c>
      <c r="AM512">
        <v>63.812023809523801</v>
      </c>
      <c r="AN512">
        <v>38.683</v>
      </c>
      <c r="AO512">
        <v>84.200999999999993</v>
      </c>
      <c r="AP512">
        <v>67.255166666666597</v>
      </c>
      <c r="AQ512" t="s">
        <v>546</v>
      </c>
      <c r="AR512" t="s">
        <v>1102</v>
      </c>
      <c r="AS512" t="s">
        <v>81</v>
      </c>
    </row>
    <row r="513" spans="1:45" x14ac:dyDescent="0.2">
      <c r="A513" t="s">
        <v>377</v>
      </c>
      <c r="B513" t="s">
        <v>6</v>
      </c>
      <c r="C513">
        <v>64</v>
      </c>
      <c r="D513">
        <v>200</v>
      </c>
      <c r="E513" t="s">
        <v>7</v>
      </c>
      <c r="F513">
        <v>26</v>
      </c>
      <c r="G513">
        <v>31</v>
      </c>
      <c r="H513">
        <v>40</v>
      </c>
      <c r="I513">
        <v>26</v>
      </c>
      <c r="J513">
        <v>61</v>
      </c>
      <c r="K513">
        <v>57</v>
      </c>
      <c r="L513">
        <v>48</v>
      </c>
      <c r="M513">
        <v>88</v>
      </c>
      <c r="N513">
        <v>26</v>
      </c>
      <c r="O513">
        <v>25</v>
      </c>
      <c r="P513">
        <v>75</v>
      </c>
      <c r="Q513">
        <v>81</v>
      </c>
      <c r="R513">
        <v>24</v>
      </c>
      <c r="S513">
        <v>154</v>
      </c>
      <c r="T513">
        <v>1376</v>
      </c>
      <c r="U513">
        <v>24257</v>
      </c>
      <c r="V513">
        <v>1592</v>
      </c>
      <c r="W513">
        <v>118</v>
      </c>
      <c r="X513" t="s">
        <v>8</v>
      </c>
      <c r="Y513">
        <v>52.016107142857102</v>
      </c>
      <c r="Z513">
        <v>135.04767857142801</v>
      </c>
      <c r="AA513">
        <v>37.2463571428571</v>
      </c>
      <c r="AB513">
        <v>226.23732142857099</v>
      </c>
      <c r="AC513">
        <v>2240.6517857142799</v>
      </c>
      <c r="AD513">
        <v>50819.6785714285</v>
      </c>
      <c r="AE513">
        <v>35.764196428571402</v>
      </c>
      <c r="AF513">
        <v>62.555964285714197</v>
      </c>
      <c r="AG513">
        <v>15.3287392857142</v>
      </c>
      <c r="AH513">
        <v>48.565964285714202</v>
      </c>
      <c r="AI513">
        <v>1505.8023214285699</v>
      </c>
      <c r="AJ513">
        <v>176.798857142857</v>
      </c>
      <c r="AK513">
        <v>43.182392857142801</v>
      </c>
      <c r="AL513">
        <v>52.143875000000001</v>
      </c>
      <c r="AM513">
        <v>63.812017857142799</v>
      </c>
      <c r="AN513">
        <v>39.7009821428571</v>
      </c>
      <c r="AO513">
        <v>83.743392857142794</v>
      </c>
      <c r="AP513">
        <v>66.864142857142795</v>
      </c>
      <c r="AQ513" t="s">
        <v>547</v>
      </c>
      <c r="AR513" t="s">
        <v>1102</v>
      </c>
      <c r="AS513" t="s">
        <v>81</v>
      </c>
    </row>
    <row r="514" spans="1:45" x14ac:dyDescent="0.2">
      <c r="A514" t="s">
        <v>377</v>
      </c>
      <c r="B514" t="s">
        <v>6</v>
      </c>
      <c r="C514">
        <v>64</v>
      </c>
      <c r="D514">
        <v>250</v>
      </c>
      <c r="E514" t="s">
        <v>7</v>
      </c>
      <c r="F514">
        <v>32</v>
      </c>
      <c r="G514">
        <v>39</v>
      </c>
      <c r="H514">
        <v>51</v>
      </c>
      <c r="I514">
        <v>32</v>
      </c>
      <c r="J514">
        <v>76</v>
      </c>
      <c r="K514">
        <v>71</v>
      </c>
      <c r="L514">
        <v>61</v>
      </c>
      <c r="M514">
        <v>110</v>
      </c>
      <c r="N514">
        <v>32</v>
      </c>
      <c r="O514">
        <v>31</v>
      </c>
      <c r="P514">
        <v>107</v>
      </c>
      <c r="Q514">
        <v>101</v>
      </c>
      <c r="R514">
        <v>30</v>
      </c>
      <c r="S514">
        <v>192</v>
      </c>
      <c r="T514">
        <v>1716</v>
      </c>
      <c r="U514">
        <v>30226</v>
      </c>
      <c r="V514">
        <v>1992</v>
      </c>
      <c r="W514">
        <v>148</v>
      </c>
      <c r="X514" t="s">
        <v>8</v>
      </c>
      <c r="Y514">
        <v>51.215857142857097</v>
      </c>
      <c r="Z514">
        <v>154.134428571428</v>
      </c>
      <c r="AA514">
        <v>37.2463571428571</v>
      </c>
      <c r="AB514">
        <v>225.649714285714</v>
      </c>
      <c r="AC514">
        <v>2235.4414285714201</v>
      </c>
      <c r="AD514">
        <v>50660.042857142798</v>
      </c>
      <c r="AE514">
        <v>36.360271428571401</v>
      </c>
      <c r="AF514">
        <v>62.555971428571397</v>
      </c>
      <c r="AG514">
        <v>15.2061142857142</v>
      </c>
      <c r="AH514">
        <v>48.4460428571428</v>
      </c>
      <c r="AI514">
        <v>1507.3157142857101</v>
      </c>
      <c r="AJ514">
        <v>177.39814285714201</v>
      </c>
      <c r="AK514">
        <v>42.518042857142802</v>
      </c>
      <c r="AL514">
        <v>52.480285714285699</v>
      </c>
      <c r="AM514">
        <v>65.088271428571403</v>
      </c>
      <c r="AN514">
        <v>39.090200000000003</v>
      </c>
      <c r="AO514">
        <v>83.468828571428503</v>
      </c>
      <c r="AP514">
        <v>66.629542857142795</v>
      </c>
      <c r="AQ514" t="s">
        <v>548</v>
      </c>
      <c r="AR514" t="s">
        <v>1102</v>
      </c>
      <c r="AS514" t="s">
        <v>81</v>
      </c>
    </row>
    <row r="515" spans="1:45" x14ac:dyDescent="0.2">
      <c r="A515" t="s">
        <v>377</v>
      </c>
      <c r="B515" t="s">
        <v>6</v>
      </c>
      <c r="C515">
        <v>64</v>
      </c>
      <c r="D515">
        <v>150</v>
      </c>
      <c r="E515" t="s">
        <v>7</v>
      </c>
      <c r="F515">
        <v>81</v>
      </c>
      <c r="G515">
        <v>205</v>
      </c>
      <c r="H515">
        <v>335</v>
      </c>
      <c r="I515">
        <v>58</v>
      </c>
      <c r="J515">
        <v>109</v>
      </c>
      <c r="K515">
        <v>120</v>
      </c>
      <c r="L515">
        <v>33</v>
      </c>
      <c r="M515">
        <v>72</v>
      </c>
      <c r="N515">
        <v>16</v>
      </c>
      <c r="O515">
        <v>26</v>
      </c>
      <c r="P515">
        <v>42</v>
      </c>
      <c r="Q515">
        <v>32</v>
      </c>
      <c r="R515">
        <v>85</v>
      </c>
      <c r="S515">
        <v>148</v>
      </c>
      <c r="T515">
        <v>25</v>
      </c>
      <c r="U515">
        <v>50</v>
      </c>
      <c r="V515">
        <v>521</v>
      </c>
      <c r="W515">
        <v>2197</v>
      </c>
      <c r="X515" t="s">
        <v>8</v>
      </c>
      <c r="Y515">
        <v>42.679880952380898</v>
      </c>
      <c r="Z515">
        <v>100.83561904761901</v>
      </c>
      <c r="AA515">
        <v>175.88559523809499</v>
      </c>
      <c r="AB515">
        <v>289.897142857142</v>
      </c>
      <c r="AC515">
        <v>54.279357142857101</v>
      </c>
      <c r="AD515">
        <v>139.670142857142</v>
      </c>
      <c r="AE515">
        <v>32.783857142857102</v>
      </c>
      <c r="AF515">
        <v>68.242880952380901</v>
      </c>
      <c r="AG515">
        <v>21.255852380952302</v>
      </c>
      <c r="AH515">
        <v>25.5820714285714</v>
      </c>
      <c r="AI515">
        <v>657.05452380952295</v>
      </c>
      <c r="AJ515">
        <v>4389.00714285714</v>
      </c>
      <c r="AK515">
        <v>179.37297619047601</v>
      </c>
      <c r="AL515">
        <v>459.76309523809499</v>
      </c>
      <c r="AM515">
        <v>712.56761904761902</v>
      </c>
      <c r="AN515">
        <v>118.084976190476</v>
      </c>
      <c r="AO515">
        <v>199.51978571428501</v>
      </c>
      <c r="AP515">
        <v>187.68883333333301</v>
      </c>
      <c r="AQ515" t="s">
        <v>549</v>
      </c>
      <c r="AR515" t="s">
        <v>1102</v>
      </c>
      <c r="AS515" t="s">
        <v>85</v>
      </c>
    </row>
    <row r="516" spans="1:45" x14ac:dyDescent="0.2">
      <c r="A516" t="s">
        <v>377</v>
      </c>
      <c r="B516" t="s">
        <v>6</v>
      </c>
      <c r="C516">
        <v>64</v>
      </c>
      <c r="D516">
        <v>200</v>
      </c>
      <c r="E516" t="s">
        <v>7</v>
      </c>
      <c r="F516">
        <v>107</v>
      </c>
      <c r="G516">
        <v>273</v>
      </c>
      <c r="H516">
        <v>411</v>
      </c>
      <c r="I516">
        <v>78</v>
      </c>
      <c r="J516">
        <v>146</v>
      </c>
      <c r="K516">
        <v>160</v>
      </c>
      <c r="L516">
        <v>44</v>
      </c>
      <c r="M516">
        <v>95</v>
      </c>
      <c r="N516">
        <v>21</v>
      </c>
      <c r="O516">
        <v>35</v>
      </c>
      <c r="P516">
        <v>55</v>
      </c>
      <c r="Q516">
        <v>43</v>
      </c>
      <c r="R516">
        <v>113</v>
      </c>
      <c r="S516">
        <v>196</v>
      </c>
      <c r="T516">
        <v>33</v>
      </c>
      <c r="U516">
        <v>66</v>
      </c>
      <c r="V516">
        <v>689</v>
      </c>
      <c r="W516">
        <v>2910</v>
      </c>
      <c r="X516" t="s">
        <v>8</v>
      </c>
      <c r="Y516">
        <v>42.012999999999998</v>
      </c>
      <c r="Z516">
        <v>99.034964285714295</v>
      </c>
      <c r="AA516">
        <v>175.36828571428501</v>
      </c>
      <c r="AB516">
        <v>287.93839285714199</v>
      </c>
      <c r="AC516">
        <v>53.736571428571402</v>
      </c>
      <c r="AD516">
        <v>138.27344642857099</v>
      </c>
      <c r="AE516">
        <v>32.783857142857102</v>
      </c>
      <c r="AF516">
        <v>67.532017857142804</v>
      </c>
      <c r="AG516">
        <v>21.460232142857102</v>
      </c>
      <c r="AH516">
        <v>25.781928571428502</v>
      </c>
      <c r="AI516">
        <v>651.69464285714196</v>
      </c>
      <c r="AJ516">
        <v>4360.0392857142797</v>
      </c>
      <c r="AK516">
        <v>177.71212499999999</v>
      </c>
      <c r="AL516">
        <v>459.20249999999902</v>
      </c>
      <c r="AM516">
        <v>655.668571428571</v>
      </c>
      <c r="AN516">
        <v>119.102946428571</v>
      </c>
      <c r="AO516">
        <v>200.435</v>
      </c>
      <c r="AP516">
        <v>187.68875</v>
      </c>
      <c r="AQ516" t="s">
        <v>550</v>
      </c>
      <c r="AR516" t="s">
        <v>1102</v>
      </c>
      <c r="AS516" t="s">
        <v>85</v>
      </c>
    </row>
    <row r="517" spans="1:45" x14ac:dyDescent="0.2">
      <c r="A517" t="s">
        <v>377</v>
      </c>
      <c r="B517" t="s">
        <v>6</v>
      </c>
      <c r="C517">
        <v>64</v>
      </c>
      <c r="D517">
        <v>250</v>
      </c>
      <c r="E517" t="s">
        <v>7</v>
      </c>
      <c r="F517">
        <v>134</v>
      </c>
      <c r="G517">
        <v>341</v>
      </c>
      <c r="H517">
        <v>514</v>
      </c>
      <c r="I517">
        <v>97</v>
      </c>
      <c r="J517">
        <v>182</v>
      </c>
      <c r="K517">
        <v>199</v>
      </c>
      <c r="L517">
        <v>56</v>
      </c>
      <c r="M517">
        <v>119</v>
      </c>
      <c r="N517">
        <v>27</v>
      </c>
      <c r="O517">
        <v>44</v>
      </c>
      <c r="P517">
        <v>69</v>
      </c>
      <c r="Q517">
        <v>54</v>
      </c>
      <c r="R517">
        <v>141</v>
      </c>
      <c r="S517">
        <v>245</v>
      </c>
      <c r="T517">
        <v>41</v>
      </c>
      <c r="U517">
        <v>82</v>
      </c>
      <c r="V517">
        <v>857</v>
      </c>
      <c r="W517">
        <v>3623</v>
      </c>
      <c r="X517" t="s">
        <v>8</v>
      </c>
      <c r="Y517">
        <v>43.213371428571399</v>
      </c>
      <c r="Z517">
        <v>99.395085714285699</v>
      </c>
      <c r="AA517">
        <v>175.05785714285699</v>
      </c>
      <c r="AB517">
        <v>287.93842857142801</v>
      </c>
      <c r="AC517">
        <v>53.410885714285698</v>
      </c>
      <c r="AD517">
        <v>137.43542857142799</v>
      </c>
      <c r="AE517">
        <v>33.379928571428501</v>
      </c>
      <c r="AF517">
        <v>67.674185714285699</v>
      </c>
      <c r="AG517">
        <v>21.582871428571401</v>
      </c>
      <c r="AH517">
        <v>25.9018428571428</v>
      </c>
      <c r="AI517">
        <v>648.47871428571398</v>
      </c>
      <c r="AJ517">
        <v>4342.6585714285702</v>
      </c>
      <c r="AK517">
        <v>178.044285714285</v>
      </c>
      <c r="AL517">
        <v>458.86599999999999</v>
      </c>
      <c r="AM517">
        <v>655.98757142857096</v>
      </c>
      <c r="AN517">
        <v>118.492171428571</v>
      </c>
      <c r="AO517">
        <v>199.88585714285699</v>
      </c>
      <c r="AP517">
        <v>186.75042857142799</v>
      </c>
      <c r="AQ517" t="s">
        <v>551</v>
      </c>
      <c r="AR517" t="s">
        <v>1102</v>
      </c>
      <c r="AS517" t="s">
        <v>85</v>
      </c>
    </row>
    <row r="518" spans="1:45" x14ac:dyDescent="0.2">
      <c r="A518" t="s">
        <v>552</v>
      </c>
      <c r="B518" t="s">
        <v>6</v>
      </c>
      <c r="C518">
        <v>64</v>
      </c>
      <c r="D518">
        <v>150</v>
      </c>
      <c r="E518" t="s">
        <v>7</v>
      </c>
      <c r="F518">
        <v>28</v>
      </c>
      <c r="G518">
        <v>159</v>
      </c>
      <c r="H518">
        <v>628</v>
      </c>
      <c r="I518">
        <v>148</v>
      </c>
      <c r="J518">
        <v>275</v>
      </c>
      <c r="K518">
        <v>640</v>
      </c>
      <c r="L518">
        <v>426</v>
      </c>
      <c r="M518">
        <v>394</v>
      </c>
      <c r="N518">
        <v>347</v>
      </c>
      <c r="O518">
        <v>177</v>
      </c>
      <c r="P518">
        <v>95</v>
      </c>
      <c r="Q518">
        <v>99</v>
      </c>
      <c r="R518">
        <v>137</v>
      </c>
      <c r="S518">
        <v>81</v>
      </c>
      <c r="T518">
        <v>38</v>
      </c>
      <c r="U518">
        <v>19</v>
      </c>
      <c r="V518">
        <v>18</v>
      </c>
      <c r="W518">
        <v>11</v>
      </c>
      <c r="X518" t="s">
        <v>8</v>
      </c>
      <c r="Y518">
        <v>925.61976190476105</v>
      </c>
      <c r="Z518">
        <v>228.08052380952299</v>
      </c>
      <c r="AA518">
        <v>283.48619047619002</v>
      </c>
      <c r="AB518">
        <v>158.65997619047599</v>
      </c>
      <c r="AC518">
        <v>82.504619047619002</v>
      </c>
      <c r="AD518">
        <v>53.074666666666602</v>
      </c>
      <c r="AE518">
        <v>423.20976190476102</v>
      </c>
      <c r="AF518">
        <v>373.44023809523799</v>
      </c>
      <c r="AG518">
        <v>144.703309523809</v>
      </c>
      <c r="AH518">
        <v>79.144523809523804</v>
      </c>
      <c r="AI518">
        <v>22.700538095237999</v>
      </c>
      <c r="AJ518">
        <v>21.975000000000001</v>
      </c>
      <c r="AK518">
        <v>62.005476190476102</v>
      </c>
      <c r="AL518">
        <v>356.59666666666601</v>
      </c>
      <c r="AM518">
        <v>1335.79833333333</v>
      </c>
      <c r="AN518">
        <v>301.32023809523798</v>
      </c>
      <c r="AO518">
        <v>503.37547619047598</v>
      </c>
      <c r="AP518">
        <v>1001.00714285714</v>
      </c>
      <c r="AQ518" t="s">
        <v>553</v>
      </c>
      <c r="AR518" t="s">
        <v>1100</v>
      </c>
      <c r="AS518" t="s">
        <v>10</v>
      </c>
    </row>
    <row r="519" spans="1:45" x14ac:dyDescent="0.2">
      <c r="A519" t="s">
        <v>552</v>
      </c>
      <c r="B519" t="s">
        <v>6</v>
      </c>
      <c r="C519">
        <v>64</v>
      </c>
      <c r="D519">
        <v>200</v>
      </c>
      <c r="E519" t="s">
        <v>7</v>
      </c>
      <c r="F519">
        <v>37</v>
      </c>
      <c r="G519">
        <v>212</v>
      </c>
      <c r="H519">
        <v>838</v>
      </c>
      <c r="I519">
        <v>197</v>
      </c>
      <c r="J519">
        <v>366</v>
      </c>
      <c r="K519">
        <v>853</v>
      </c>
      <c r="L519">
        <v>568</v>
      </c>
      <c r="M519">
        <v>525</v>
      </c>
      <c r="N519">
        <v>462</v>
      </c>
      <c r="O519">
        <v>236</v>
      </c>
      <c r="P519">
        <v>128</v>
      </c>
      <c r="Q519">
        <v>132</v>
      </c>
      <c r="R519">
        <v>183</v>
      </c>
      <c r="S519">
        <v>109</v>
      </c>
      <c r="T519">
        <v>50</v>
      </c>
      <c r="U519">
        <v>25</v>
      </c>
      <c r="V519">
        <v>24</v>
      </c>
      <c r="W519">
        <v>15</v>
      </c>
      <c r="X519" t="s">
        <v>8</v>
      </c>
      <c r="Y519">
        <v>924.28607142857095</v>
      </c>
      <c r="Z519">
        <v>230.48142857142801</v>
      </c>
      <c r="AA519">
        <v>284.00357142857098</v>
      </c>
      <c r="AB519">
        <v>160.12905357142799</v>
      </c>
      <c r="AC519">
        <v>81.419035714285698</v>
      </c>
      <c r="AD519">
        <v>52.376303571428501</v>
      </c>
      <c r="AE519">
        <v>423.20982142857099</v>
      </c>
      <c r="AF519">
        <v>373.20321428571401</v>
      </c>
      <c r="AG519">
        <v>144.70330357142799</v>
      </c>
      <c r="AH519">
        <v>79.144535714285695</v>
      </c>
      <c r="AI519">
        <v>22.700535714285699</v>
      </c>
      <c r="AJ519">
        <v>22.474428571428501</v>
      </c>
      <c r="AK519">
        <v>61.451857142857101</v>
      </c>
      <c r="AL519">
        <v>356.59678571428498</v>
      </c>
      <c r="AM519">
        <v>1336.8617857142799</v>
      </c>
      <c r="AN519">
        <v>300.81124999999997</v>
      </c>
      <c r="AO519">
        <v>502.46035714285699</v>
      </c>
      <c r="AP519">
        <v>1000.61589285714</v>
      </c>
      <c r="AQ519" t="s">
        <v>554</v>
      </c>
      <c r="AR519" t="s">
        <v>1100</v>
      </c>
      <c r="AS519" t="s">
        <v>10</v>
      </c>
    </row>
    <row r="520" spans="1:45" x14ac:dyDescent="0.2">
      <c r="A520" t="s">
        <v>552</v>
      </c>
      <c r="B520" t="s">
        <v>6</v>
      </c>
      <c r="C520">
        <v>64</v>
      </c>
      <c r="D520">
        <v>250</v>
      </c>
      <c r="E520" t="s">
        <v>7</v>
      </c>
      <c r="F520">
        <v>46</v>
      </c>
      <c r="G520">
        <v>265</v>
      </c>
      <c r="H520">
        <v>1066</v>
      </c>
      <c r="I520">
        <v>247</v>
      </c>
      <c r="J520">
        <v>458</v>
      </c>
      <c r="K520">
        <v>1066</v>
      </c>
      <c r="L520">
        <v>710</v>
      </c>
      <c r="M520">
        <v>656</v>
      </c>
      <c r="N520">
        <v>577</v>
      </c>
      <c r="O520">
        <v>295</v>
      </c>
      <c r="P520">
        <v>143</v>
      </c>
      <c r="Q520">
        <v>166</v>
      </c>
      <c r="R520">
        <v>230</v>
      </c>
      <c r="S520">
        <v>137</v>
      </c>
      <c r="T520">
        <v>63</v>
      </c>
      <c r="U520">
        <v>31</v>
      </c>
      <c r="V520">
        <v>30</v>
      </c>
      <c r="W520">
        <v>19</v>
      </c>
      <c r="X520" t="s">
        <v>8</v>
      </c>
      <c r="Y520">
        <v>923.48585714285696</v>
      </c>
      <c r="Z520">
        <v>205.99271428571399</v>
      </c>
      <c r="AA520">
        <v>285.55542857142802</v>
      </c>
      <c r="AB520">
        <v>161.01042857142801</v>
      </c>
      <c r="AC520">
        <v>82.070385714285706</v>
      </c>
      <c r="AD520">
        <v>51.957299999999897</v>
      </c>
      <c r="AE520">
        <v>423.20971428571403</v>
      </c>
      <c r="AF520">
        <v>373.06099999999998</v>
      </c>
      <c r="AG520">
        <v>144.70328571428499</v>
      </c>
      <c r="AH520">
        <v>79.624185714285701</v>
      </c>
      <c r="AI520">
        <v>22.7005428571428</v>
      </c>
      <c r="AJ520">
        <v>22.7740857142857</v>
      </c>
      <c r="AK520">
        <v>61.119685714285701</v>
      </c>
      <c r="AL520">
        <v>356.59671428571397</v>
      </c>
      <c r="AM520">
        <v>1360.4722857142799</v>
      </c>
      <c r="AN520">
        <v>301.72742857142799</v>
      </c>
      <c r="AO520">
        <v>503.00942857142797</v>
      </c>
      <c r="AP520">
        <v>1000.38142857142</v>
      </c>
      <c r="AQ520" t="s">
        <v>555</v>
      </c>
      <c r="AR520" t="s">
        <v>1100</v>
      </c>
      <c r="AS520" t="s">
        <v>10</v>
      </c>
    </row>
    <row r="521" spans="1:45" x14ac:dyDescent="0.2">
      <c r="A521" t="s">
        <v>552</v>
      </c>
      <c r="B521" t="s">
        <v>6</v>
      </c>
      <c r="C521">
        <v>64</v>
      </c>
      <c r="D521">
        <v>150</v>
      </c>
      <c r="E521" t="s">
        <v>7</v>
      </c>
      <c r="F521">
        <v>12</v>
      </c>
      <c r="G521">
        <v>17</v>
      </c>
      <c r="H521">
        <v>17</v>
      </c>
      <c r="I521">
        <v>10</v>
      </c>
      <c r="J521">
        <v>13</v>
      </c>
      <c r="K521">
        <v>13</v>
      </c>
      <c r="L521">
        <v>29</v>
      </c>
      <c r="M521">
        <v>37</v>
      </c>
      <c r="N521">
        <v>9</v>
      </c>
      <c r="O521">
        <v>37</v>
      </c>
      <c r="P521">
        <v>10</v>
      </c>
      <c r="Q521">
        <v>18</v>
      </c>
      <c r="R521">
        <v>14</v>
      </c>
      <c r="S521">
        <v>23</v>
      </c>
      <c r="T521">
        <v>154</v>
      </c>
      <c r="U521">
        <v>300</v>
      </c>
      <c r="V521">
        <v>239</v>
      </c>
      <c r="W521">
        <v>77</v>
      </c>
      <c r="X521" t="s">
        <v>8</v>
      </c>
      <c r="Y521">
        <v>24.007428571428498</v>
      </c>
      <c r="Z521">
        <v>24.008476190476099</v>
      </c>
      <c r="AA521">
        <v>28.969404761904698</v>
      </c>
      <c r="AB521">
        <v>45.051595238095203</v>
      </c>
      <c r="AC521">
        <v>334.36071428571398</v>
      </c>
      <c r="AD521">
        <v>838.02095238095205</v>
      </c>
      <c r="AE521">
        <v>28.810047619047602</v>
      </c>
      <c r="AF521">
        <v>35.069261904761902</v>
      </c>
      <c r="AG521">
        <v>30.2487142857142</v>
      </c>
      <c r="AH521">
        <v>14.3899142857142</v>
      </c>
      <c r="AI521">
        <v>301.41261904761899</v>
      </c>
      <c r="AJ521">
        <v>153.82499999999999</v>
      </c>
      <c r="AK521">
        <v>26.573785714285702</v>
      </c>
      <c r="AL521">
        <v>38.126690476190397</v>
      </c>
      <c r="AM521">
        <v>36.160142857142802</v>
      </c>
      <c r="AN521">
        <v>20.359480952380899</v>
      </c>
      <c r="AO521">
        <v>23.795935714285701</v>
      </c>
      <c r="AP521">
        <v>20.332957142857101</v>
      </c>
      <c r="AQ521" t="s">
        <v>556</v>
      </c>
      <c r="AR521" t="s">
        <v>1100</v>
      </c>
      <c r="AS521" t="s">
        <v>17</v>
      </c>
    </row>
    <row r="522" spans="1:45" x14ac:dyDescent="0.2">
      <c r="A522" t="s">
        <v>552</v>
      </c>
      <c r="B522" t="s">
        <v>6</v>
      </c>
      <c r="C522">
        <v>64</v>
      </c>
      <c r="D522">
        <v>200</v>
      </c>
      <c r="E522" t="s">
        <v>7</v>
      </c>
      <c r="F522">
        <v>17</v>
      </c>
      <c r="G522">
        <v>23</v>
      </c>
      <c r="H522">
        <v>23</v>
      </c>
      <c r="I522">
        <v>14</v>
      </c>
      <c r="J522">
        <v>17</v>
      </c>
      <c r="K522">
        <v>17</v>
      </c>
      <c r="L522">
        <v>38</v>
      </c>
      <c r="M522">
        <v>49</v>
      </c>
      <c r="N522">
        <v>13</v>
      </c>
      <c r="O522">
        <v>49</v>
      </c>
      <c r="P522">
        <v>23</v>
      </c>
      <c r="Q522">
        <v>24</v>
      </c>
      <c r="R522">
        <v>19</v>
      </c>
      <c r="S522">
        <v>31</v>
      </c>
      <c r="T522">
        <v>204</v>
      </c>
      <c r="U522">
        <v>399</v>
      </c>
      <c r="V522">
        <v>320</v>
      </c>
      <c r="W522">
        <v>103</v>
      </c>
      <c r="X522" t="s">
        <v>8</v>
      </c>
      <c r="Y522">
        <v>26.008053571428501</v>
      </c>
      <c r="Z522">
        <v>41.414625000000001</v>
      </c>
      <c r="AA522">
        <v>29.486696428571399</v>
      </c>
      <c r="AB522">
        <v>45.541285714285699</v>
      </c>
      <c r="AC522">
        <v>332.18964285714202</v>
      </c>
      <c r="AD522">
        <v>835.925892857142</v>
      </c>
      <c r="AE522">
        <v>28.313321428571399</v>
      </c>
      <c r="AF522">
        <v>34.832303571428497</v>
      </c>
      <c r="AG522">
        <v>30.044339285714202</v>
      </c>
      <c r="AH522">
        <v>14.3899142857142</v>
      </c>
      <c r="AI522">
        <v>302.67392857142801</v>
      </c>
      <c r="AJ522">
        <v>154.324428571428</v>
      </c>
      <c r="AK522">
        <v>28.234642857142799</v>
      </c>
      <c r="AL522">
        <v>38.687392857142797</v>
      </c>
      <c r="AM522">
        <v>36.691910714285697</v>
      </c>
      <c r="AN522">
        <v>21.3774464285714</v>
      </c>
      <c r="AO522">
        <v>23.338321428571401</v>
      </c>
      <c r="AP522">
        <v>19.941946428571399</v>
      </c>
      <c r="AQ522" t="s">
        <v>557</v>
      </c>
      <c r="AR522" t="s">
        <v>1100</v>
      </c>
      <c r="AS522" t="s">
        <v>17</v>
      </c>
    </row>
    <row r="523" spans="1:45" x14ac:dyDescent="0.2">
      <c r="A523" t="s">
        <v>552</v>
      </c>
      <c r="B523" t="s">
        <v>6</v>
      </c>
      <c r="C523">
        <v>64</v>
      </c>
      <c r="D523">
        <v>250</v>
      </c>
      <c r="E523" t="s">
        <v>7</v>
      </c>
      <c r="F523">
        <v>21</v>
      </c>
      <c r="G523">
        <v>28</v>
      </c>
      <c r="H523">
        <v>28</v>
      </c>
      <c r="I523">
        <v>17</v>
      </c>
      <c r="J523">
        <v>22</v>
      </c>
      <c r="K523">
        <v>21</v>
      </c>
      <c r="L523">
        <v>48</v>
      </c>
      <c r="M523">
        <v>62</v>
      </c>
      <c r="N523">
        <v>16</v>
      </c>
      <c r="O523">
        <v>62</v>
      </c>
      <c r="P523">
        <v>16</v>
      </c>
      <c r="Q523">
        <v>30</v>
      </c>
      <c r="R523">
        <v>23</v>
      </c>
      <c r="S523">
        <v>38</v>
      </c>
      <c r="T523">
        <v>254</v>
      </c>
      <c r="U523">
        <v>498</v>
      </c>
      <c r="V523">
        <v>400</v>
      </c>
      <c r="W523">
        <v>129</v>
      </c>
      <c r="X523" t="s">
        <v>8</v>
      </c>
      <c r="Y523">
        <v>25.607928571428499</v>
      </c>
      <c r="Z523">
        <v>23.0481428571428</v>
      </c>
      <c r="AA523">
        <v>28.5555428571428</v>
      </c>
      <c r="AB523">
        <v>44.659842857142799</v>
      </c>
      <c r="AC523">
        <v>330.88685714285702</v>
      </c>
      <c r="AD523">
        <v>834.66871428571403</v>
      </c>
      <c r="AE523">
        <v>28.611357142857099</v>
      </c>
      <c r="AF523">
        <v>35.258814285714202</v>
      </c>
      <c r="AG523">
        <v>30.412214285714199</v>
      </c>
      <c r="AH523">
        <v>14.3899142857142</v>
      </c>
      <c r="AI523">
        <v>302.673857142857</v>
      </c>
      <c r="AJ523">
        <v>154.624</v>
      </c>
      <c r="AK523">
        <v>27.902457142857099</v>
      </c>
      <c r="AL523">
        <v>37.678157142857103</v>
      </c>
      <c r="AM523">
        <v>35.734728571428498</v>
      </c>
      <c r="AN523">
        <v>20.766671428571399</v>
      </c>
      <c r="AO523">
        <v>24.1620285714285</v>
      </c>
      <c r="AP523">
        <v>19.707328571428501</v>
      </c>
      <c r="AQ523" t="s">
        <v>558</v>
      </c>
      <c r="AR523" t="s">
        <v>1100</v>
      </c>
      <c r="AS523" t="s">
        <v>17</v>
      </c>
    </row>
    <row r="524" spans="1:45" x14ac:dyDescent="0.2">
      <c r="A524" t="s">
        <v>552</v>
      </c>
      <c r="B524" t="s">
        <v>6</v>
      </c>
      <c r="C524">
        <v>64</v>
      </c>
      <c r="D524">
        <v>150</v>
      </c>
      <c r="E524" t="s">
        <v>7</v>
      </c>
      <c r="F524">
        <v>1583</v>
      </c>
      <c r="G524">
        <v>252</v>
      </c>
      <c r="H524">
        <v>44</v>
      </c>
      <c r="I524">
        <v>21</v>
      </c>
      <c r="J524">
        <v>18</v>
      </c>
      <c r="K524">
        <v>19</v>
      </c>
      <c r="L524">
        <v>27</v>
      </c>
      <c r="M524">
        <v>23</v>
      </c>
      <c r="N524">
        <v>7</v>
      </c>
      <c r="O524">
        <v>23</v>
      </c>
      <c r="P524">
        <v>0</v>
      </c>
      <c r="Q524">
        <v>17</v>
      </c>
      <c r="R524">
        <v>16</v>
      </c>
      <c r="S524">
        <v>13</v>
      </c>
      <c r="T524">
        <v>8</v>
      </c>
      <c r="U524">
        <v>6</v>
      </c>
      <c r="V524">
        <v>6</v>
      </c>
      <c r="W524">
        <v>3</v>
      </c>
      <c r="X524" t="s">
        <v>8</v>
      </c>
      <c r="Y524">
        <v>18.672447619047599</v>
      </c>
      <c r="Z524">
        <v>0</v>
      </c>
      <c r="AA524">
        <v>33.107880952380903</v>
      </c>
      <c r="AB524">
        <v>25.4639523809523</v>
      </c>
      <c r="AC524">
        <v>17.369392857142799</v>
      </c>
      <c r="AD524">
        <v>16.7604166666666</v>
      </c>
      <c r="AE524">
        <v>26.823142857142798</v>
      </c>
      <c r="AF524">
        <v>21.799807142857102</v>
      </c>
      <c r="AG524">
        <v>18.8032547619047</v>
      </c>
      <c r="AH524">
        <v>13.5904738095238</v>
      </c>
      <c r="AI524">
        <v>7.5668476190476097</v>
      </c>
      <c r="AJ524">
        <v>5.9931809523809498</v>
      </c>
      <c r="AK524">
        <v>3505.5238095238001</v>
      </c>
      <c r="AL524">
        <v>565.17238095238099</v>
      </c>
      <c r="AM524">
        <v>93.590952380952302</v>
      </c>
      <c r="AN524">
        <v>42.754904761904697</v>
      </c>
      <c r="AO524">
        <v>32.948214285714201</v>
      </c>
      <c r="AP524">
        <v>29.717404761904699</v>
      </c>
      <c r="AQ524" t="s">
        <v>559</v>
      </c>
      <c r="AR524" t="s">
        <v>1100</v>
      </c>
      <c r="AS524" t="s">
        <v>21</v>
      </c>
    </row>
    <row r="525" spans="1:45" x14ac:dyDescent="0.2">
      <c r="A525" t="s">
        <v>552</v>
      </c>
      <c r="B525" t="s">
        <v>6</v>
      </c>
      <c r="C525">
        <v>64</v>
      </c>
      <c r="D525">
        <v>200</v>
      </c>
      <c r="E525" t="s">
        <v>7</v>
      </c>
      <c r="F525">
        <v>2109</v>
      </c>
      <c r="G525">
        <v>336</v>
      </c>
      <c r="H525">
        <v>59</v>
      </c>
      <c r="I525">
        <v>28</v>
      </c>
      <c r="J525">
        <v>24</v>
      </c>
      <c r="K525">
        <v>26</v>
      </c>
      <c r="L525">
        <v>36</v>
      </c>
      <c r="M525">
        <v>32</v>
      </c>
      <c r="N525">
        <v>9</v>
      </c>
      <c r="O525">
        <v>31</v>
      </c>
      <c r="P525">
        <v>0</v>
      </c>
      <c r="Q525">
        <v>23</v>
      </c>
      <c r="R525">
        <v>21</v>
      </c>
      <c r="S525">
        <v>18</v>
      </c>
      <c r="T525">
        <v>11</v>
      </c>
      <c r="U525">
        <v>9</v>
      </c>
      <c r="V525">
        <v>7</v>
      </c>
      <c r="W525">
        <v>4</v>
      </c>
      <c r="X525" t="s">
        <v>8</v>
      </c>
      <c r="Y525">
        <v>18.0055714285714</v>
      </c>
      <c r="Z525">
        <v>0</v>
      </c>
      <c r="AA525">
        <v>32.590571428571401</v>
      </c>
      <c r="AB525">
        <v>26.443321428571402</v>
      </c>
      <c r="AC525">
        <v>17.912196428571399</v>
      </c>
      <c r="AD525">
        <v>18.855464285714199</v>
      </c>
      <c r="AE525">
        <v>26.823160714285699</v>
      </c>
      <c r="AF525">
        <v>22.747624999999999</v>
      </c>
      <c r="AG525">
        <v>19.007642857142802</v>
      </c>
      <c r="AH525">
        <v>13.7903339285714</v>
      </c>
      <c r="AI525">
        <v>6.6209910714285698</v>
      </c>
      <c r="AJ525">
        <v>5.9931821428571403</v>
      </c>
      <c r="AK525">
        <v>3502.7553571428498</v>
      </c>
      <c r="AL525">
        <v>565.17214285714294</v>
      </c>
      <c r="AM525">
        <v>94.122732142857103</v>
      </c>
      <c r="AN525">
        <v>42.7549107142857</v>
      </c>
      <c r="AO525">
        <v>32.948214285714201</v>
      </c>
      <c r="AP525">
        <v>30.499428571428499</v>
      </c>
      <c r="AQ525" t="s">
        <v>560</v>
      </c>
      <c r="AR525" t="s">
        <v>1100</v>
      </c>
      <c r="AS525" t="s">
        <v>21</v>
      </c>
    </row>
    <row r="526" spans="1:45" x14ac:dyDescent="0.2">
      <c r="A526" t="s">
        <v>552</v>
      </c>
      <c r="B526" t="s">
        <v>6</v>
      </c>
      <c r="C526">
        <v>64</v>
      </c>
      <c r="D526">
        <v>250</v>
      </c>
      <c r="E526" t="s">
        <v>7</v>
      </c>
      <c r="F526">
        <v>2634</v>
      </c>
      <c r="G526">
        <v>421</v>
      </c>
      <c r="H526">
        <v>82</v>
      </c>
      <c r="I526">
        <v>35</v>
      </c>
      <c r="J526">
        <v>30</v>
      </c>
      <c r="K526">
        <v>32</v>
      </c>
      <c r="L526">
        <v>45</v>
      </c>
      <c r="M526">
        <v>39</v>
      </c>
      <c r="N526">
        <v>11</v>
      </c>
      <c r="O526">
        <v>39</v>
      </c>
      <c r="P526">
        <v>7</v>
      </c>
      <c r="Q526">
        <v>28</v>
      </c>
      <c r="R526">
        <v>26</v>
      </c>
      <c r="S526">
        <v>23</v>
      </c>
      <c r="T526">
        <v>14</v>
      </c>
      <c r="U526">
        <v>11</v>
      </c>
      <c r="V526">
        <v>9</v>
      </c>
      <c r="W526">
        <v>6</v>
      </c>
      <c r="X526" t="s">
        <v>8</v>
      </c>
      <c r="Y526">
        <v>17.605442857142801</v>
      </c>
      <c r="Z526">
        <v>10.08356</v>
      </c>
      <c r="AA526">
        <v>32.2801857142857</v>
      </c>
      <c r="AB526">
        <v>27.030957142857101</v>
      </c>
      <c r="AC526">
        <v>18.237857142857099</v>
      </c>
      <c r="AD526">
        <v>18.436457142857101</v>
      </c>
      <c r="AE526">
        <v>26.823157142857099</v>
      </c>
      <c r="AF526">
        <v>22.1789285714285</v>
      </c>
      <c r="AG526">
        <v>19.130271428571401</v>
      </c>
      <c r="AH526">
        <v>13.4305857142857</v>
      </c>
      <c r="AI526">
        <v>6.81016142857142</v>
      </c>
      <c r="AJ526">
        <v>7.1918185714285698</v>
      </c>
      <c r="AK526">
        <v>3499.7657142857101</v>
      </c>
      <c r="AL526">
        <v>566.517857142857</v>
      </c>
      <c r="AM526">
        <v>104.65171428571399</v>
      </c>
      <c r="AN526">
        <v>42.754899999999999</v>
      </c>
      <c r="AO526">
        <v>32.948214285714201</v>
      </c>
      <c r="AP526">
        <v>30.030214285714202</v>
      </c>
      <c r="AQ526" t="s">
        <v>561</v>
      </c>
      <c r="AR526" t="s">
        <v>1100</v>
      </c>
      <c r="AS526" t="s">
        <v>21</v>
      </c>
    </row>
    <row r="527" spans="1:45" x14ac:dyDescent="0.2">
      <c r="A527" t="s">
        <v>552</v>
      </c>
      <c r="B527" t="s">
        <v>6</v>
      </c>
      <c r="C527">
        <v>64</v>
      </c>
      <c r="D527">
        <v>150</v>
      </c>
      <c r="E527" t="s">
        <v>7</v>
      </c>
      <c r="F527">
        <v>316</v>
      </c>
      <c r="G527">
        <v>40</v>
      </c>
      <c r="H527">
        <v>45</v>
      </c>
      <c r="I527">
        <v>12</v>
      </c>
      <c r="J527">
        <v>15</v>
      </c>
      <c r="K527">
        <v>29</v>
      </c>
      <c r="L527">
        <v>28</v>
      </c>
      <c r="M527">
        <v>18</v>
      </c>
      <c r="N527">
        <v>8</v>
      </c>
      <c r="O527">
        <v>20</v>
      </c>
      <c r="P527">
        <v>68</v>
      </c>
      <c r="Q527">
        <v>35</v>
      </c>
      <c r="R527">
        <v>30</v>
      </c>
      <c r="S527">
        <v>70</v>
      </c>
      <c r="T527">
        <v>11</v>
      </c>
      <c r="U527">
        <v>10</v>
      </c>
      <c r="V527">
        <v>5</v>
      </c>
      <c r="W527">
        <v>2</v>
      </c>
      <c r="X527" t="s">
        <v>8</v>
      </c>
      <c r="Y527">
        <v>21.339938095238001</v>
      </c>
      <c r="Z527">
        <v>163.257642857142</v>
      </c>
      <c r="AA527">
        <v>62.077261904761897</v>
      </c>
      <c r="AB527">
        <v>137.11357142857099</v>
      </c>
      <c r="AC527">
        <v>23.882928571428501</v>
      </c>
      <c r="AD527">
        <v>27.934023809523801</v>
      </c>
      <c r="AE527">
        <v>27.8165952380952</v>
      </c>
      <c r="AF527">
        <v>17.060719047618999</v>
      </c>
      <c r="AG527">
        <v>16.3506547619047</v>
      </c>
      <c r="AH527">
        <v>27.980380952380902</v>
      </c>
      <c r="AI527">
        <v>6.3057047619047601</v>
      </c>
      <c r="AJ527">
        <v>3.9954547619047598</v>
      </c>
      <c r="AK527">
        <v>699.77595238095205</v>
      </c>
      <c r="AL527">
        <v>89.7098809523809</v>
      </c>
      <c r="AM527">
        <v>95.7180238095238</v>
      </c>
      <c r="AN527">
        <v>24.431380952380898</v>
      </c>
      <c r="AO527">
        <v>27.4568571428571</v>
      </c>
      <c r="AP527">
        <v>45.358142857142802</v>
      </c>
      <c r="AQ527" t="s">
        <v>562</v>
      </c>
      <c r="AR527" t="s">
        <v>1100</v>
      </c>
      <c r="AS527" t="s">
        <v>25</v>
      </c>
    </row>
    <row r="528" spans="1:45" x14ac:dyDescent="0.2">
      <c r="A528" t="s">
        <v>552</v>
      </c>
      <c r="B528" t="s">
        <v>6</v>
      </c>
      <c r="C528">
        <v>64</v>
      </c>
      <c r="D528">
        <v>200</v>
      </c>
      <c r="E528" t="s">
        <v>7</v>
      </c>
      <c r="F528">
        <v>421</v>
      </c>
      <c r="G528">
        <v>53</v>
      </c>
      <c r="H528">
        <v>69</v>
      </c>
      <c r="I528">
        <v>16</v>
      </c>
      <c r="J528">
        <v>20</v>
      </c>
      <c r="K528">
        <v>39</v>
      </c>
      <c r="L528">
        <v>38</v>
      </c>
      <c r="M528">
        <v>24</v>
      </c>
      <c r="N528">
        <v>11</v>
      </c>
      <c r="O528">
        <v>27</v>
      </c>
      <c r="P528">
        <v>93</v>
      </c>
      <c r="Q528">
        <v>45</v>
      </c>
      <c r="R528">
        <v>37</v>
      </c>
      <c r="S528">
        <v>87</v>
      </c>
      <c r="T528">
        <v>15</v>
      </c>
      <c r="U528">
        <v>13</v>
      </c>
      <c r="V528">
        <v>6</v>
      </c>
      <c r="W528">
        <v>3</v>
      </c>
      <c r="X528" t="s">
        <v>8</v>
      </c>
      <c r="Y528">
        <v>22.006803571428499</v>
      </c>
      <c r="Z528">
        <v>167.45912499999901</v>
      </c>
      <c r="AA528">
        <v>57.421482142857101</v>
      </c>
      <c r="AB528">
        <v>127.809428571428</v>
      </c>
      <c r="AC528">
        <v>24.4257142857142</v>
      </c>
      <c r="AD528">
        <v>27.235678571428501</v>
      </c>
      <c r="AE528">
        <v>28.313321428571399</v>
      </c>
      <c r="AF528">
        <v>17.060719642857102</v>
      </c>
      <c r="AG528">
        <v>16.555039285714201</v>
      </c>
      <c r="AH528">
        <v>26.981089285714202</v>
      </c>
      <c r="AI528">
        <v>5.6751357142857097</v>
      </c>
      <c r="AJ528">
        <v>4.4948857142857097</v>
      </c>
      <c r="AK528">
        <v>699.22232142857104</v>
      </c>
      <c r="AL528">
        <v>89.1491964285714</v>
      </c>
      <c r="AM528">
        <v>110.07573214285701</v>
      </c>
      <c r="AN528">
        <v>24.431374999999999</v>
      </c>
      <c r="AO528">
        <v>27.4568571428571</v>
      </c>
      <c r="AP528">
        <v>45.749160714285701</v>
      </c>
      <c r="AQ528" t="s">
        <v>563</v>
      </c>
      <c r="AR528" t="s">
        <v>1100</v>
      </c>
      <c r="AS528" t="s">
        <v>25</v>
      </c>
    </row>
    <row r="529" spans="1:45" x14ac:dyDescent="0.2">
      <c r="A529" t="s">
        <v>552</v>
      </c>
      <c r="B529" t="s">
        <v>6</v>
      </c>
      <c r="C529">
        <v>64</v>
      </c>
      <c r="D529">
        <v>250</v>
      </c>
      <c r="E529" t="s">
        <v>7</v>
      </c>
      <c r="F529">
        <v>526</v>
      </c>
      <c r="G529">
        <v>67</v>
      </c>
      <c r="H529">
        <v>86</v>
      </c>
      <c r="I529">
        <v>20</v>
      </c>
      <c r="J529">
        <v>25</v>
      </c>
      <c r="K529">
        <v>48</v>
      </c>
      <c r="L529">
        <v>48</v>
      </c>
      <c r="M529">
        <v>31</v>
      </c>
      <c r="N529">
        <v>14</v>
      </c>
      <c r="O529">
        <v>34</v>
      </c>
      <c r="P529">
        <v>122</v>
      </c>
      <c r="Q529">
        <v>57</v>
      </c>
      <c r="R529">
        <v>48</v>
      </c>
      <c r="S529">
        <v>113</v>
      </c>
      <c r="T529">
        <v>20</v>
      </c>
      <c r="U529">
        <v>16</v>
      </c>
      <c r="V529">
        <v>8</v>
      </c>
      <c r="W529">
        <v>3</v>
      </c>
      <c r="X529" t="s">
        <v>8</v>
      </c>
      <c r="Y529">
        <v>22.406942857142798</v>
      </c>
      <c r="Z529">
        <v>175.74199999999999</v>
      </c>
      <c r="AA529">
        <v>59.5941714285714</v>
      </c>
      <c r="AB529">
        <v>132.80428571428499</v>
      </c>
      <c r="AC529">
        <v>26.054085714285701</v>
      </c>
      <c r="AD529">
        <v>26.8166714285714</v>
      </c>
      <c r="AE529">
        <v>28.611357142857099</v>
      </c>
      <c r="AF529">
        <v>17.629414285714201</v>
      </c>
      <c r="AG529">
        <v>16.677671428571401</v>
      </c>
      <c r="AH529">
        <v>27.340828571428499</v>
      </c>
      <c r="AI529">
        <v>6.0534771428571403</v>
      </c>
      <c r="AJ529">
        <v>3.5959085714285699</v>
      </c>
      <c r="AK529">
        <v>698.890142857142</v>
      </c>
      <c r="AL529">
        <v>90.158428571428502</v>
      </c>
      <c r="AM529">
        <v>109.756685714285</v>
      </c>
      <c r="AN529">
        <v>24.431371428571399</v>
      </c>
      <c r="AO529">
        <v>27.4568571428571</v>
      </c>
      <c r="AP529">
        <v>45.045314285714198</v>
      </c>
      <c r="AQ529" t="s">
        <v>564</v>
      </c>
      <c r="AR529" t="s">
        <v>1100</v>
      </c>
      <c r="AS529" t="s">
        <v>25</v>
      </c>
    </row>
    <row r="530" spans="1:45" x14ac:dyDescent="0.2">
      <c r="A530" t="s">
        <v>552</v>
      </c>
      <c r="B530" t="s">
        <v>6</v>
      </c>
      <c r="C530">
        <v>64</v>
      </c>
      <c r="D530">
        <v>150</v>
      </c>
      <c r="E530" t="s">
        <v>7</v>
      </c>
      <c r="F530">
        <v>605</v>
      </c>
      <c r="G530">
        <v>98</v>
      </c>
      <c r="H530">
        <v>122</v>
      </c>
      <c r="I530">
        <v>15</v>
      </c>
      <c r="J530">
        <v>19</v>
      </c>
      <c r="K530">
        <v>45</v>
      </c>
      <c r="L530">
        <v>26</v>
      </c>
      <c r="M530">
        <v>19</v>
      </c>
      <c r="N530">
        <v>8</v>
      </c>
      <c r="O530">
        <v>22</v>
      </c>
      <c r="P530">
        <v>22</v>
      </c>
      <c r="Q530">
        <v>30</v>
      </c>
      <c r="R530">
        <v>47</v>
      </c>
      <c r="S530">
        <v>54</v>
      </c>
      <c r="T530">
        <v>12</v>
      </c>
      <c r="U530">
        <v>9</v>
      </c>
      <c r="V530">
        <v>5</v>
      </c>
      <c r="W530">
        <v>3</v>
      </c>
      <c r="X530" t="s">
        <v>8</v>
      </c>
      <c r="Y530">
        <v>21.339938095238001</v>
      </c>
      <c r="Z530">
        <v>52.818642857142798</v>
      </c>
      <c r="AA530">
        <v>97.254380952380899</v>
      </c>
      <c r="AB530">
        <v>105.773333333333</v>
      </c>
      <c r="AC530">
        <v>26.054095238095201</v>
      </c>
      <c r="AD530">
        <v>25.140619047619001</v>
      </c>
      <c r="AE530">
        <v>25.8297142857142</v>
      </c>
      <c r="AF530">
        <v>18.008538095237999</v>
      </c>
      <c r="AG530">
        <v>17.985721428571399</v>
      </c>
      <c r="AH530">
        <v>23.983190476190401</v>
      </c>
      <c r="AI530">
        <v>6.3057047619047601</v>
      </c>
      <c r="AJ530">
        <v>5.9931809523809498</v>
      </c>
      <c r="AK530">
        <v>1339.76119047619</v>
      </c>
      <c r="AL530">
        <v>219.789214285714</v>
      </c>
      <c r="AM530">
        <v>259.50214285714202</v>
      </c>
      <c r="AN530">
        <v>30.539214285714198</v>
      </c>
      <c r="AO530">
        <v>34.778666666666602</v>
      </c>
      <c r="AP530">
        <v>70.383309523809501</v>
      </c>
      <c r="AQ530" t="s">
        <v>565</v>
      </c>
      <c r="AR530" t="s">
        <v>1100</v>
      </c>
      <c r="AS530" t="s">
        <v>29</v>
      </c>
    </row>
    <row r="531" spans="1:45" x14ac:dyDescent="0.2">
      <c r="A531" t="s">
        <v>552</v>
      </c>
      <c r="B531" t="s">
        <v>6</v>
      </c>
      <c r="C531">
        <v>64</v>
      </c>
      <c r="D531">
        <v>200</v>
      </c>
      <c r="E531" t="s">
        <v>7</v>
      </c>
      <c r="F531">
        <v>801</v>
      </c>
      <c r="G531">
        <v>130</v>
      </c>
      <c r="H531">
        <v>161</v>
      </c>
      <c r="I531">
        <v>20</v>
      </c>
      <c r="J531">
        <v>25</v>
      </c>
      <c r="K531">
        <v>59</v>
      </c>
      <c r="L531">
        <v>34</v>
      </c>
      <c r="M531">
        <v>25</v>
      </c>
      <c r="N531">
        <v>11</v>
      </c>
      <c r="O531">
        <v>29</v>
      </c>
      <c r="P531">
        <v>29</v>
      </c>
      <c r="Q531">
        <v>40</v>
      </c>
      <c r="R531">
        <v>62</v>
      </c>
      <c r="S531">
        <v>70</v>
      </c>
      <c r="T531">
        <v>16</v>
      </c>
      <c r="U531">
        <v>12</v>
      </c>
      <c r="V531">
        <v>7</v>
      </c>
      <c r="W531">
        <v>3</v>
      </c>
      <c r="X531" t="s">
        <v>8</v>
      </c>
      <c r="Y531">
        <v>22.006803571428499</v>
      </c>
      <c r="Z531">
        <v>52.218428571428497</v>
      </c>
      <c r="AA531">
        <v>96.219767857142799</v>
      </c>
      <c r="AB531">
        <v>102.835178571428</v>
      </c>
      <c r="AC531">
        <v>26.054089285714198</v>
      </c>
      <c r="AD531">
        <v>25.140625</v>
      </c>
      <c r="AE531">
        <v>25.332982142857102</v>
      </c>
      <c r="AF531">
        <v>17.771582142857099</v>
      </c>
      <c r="AG531">
        <v>17.781337499999999</v>
      </c>
      <c r="AH531">
        <v>23.9831964285714</v>
      </c>
      <c r="AI531">
        <v>6.6209910714285698</v>
      </c>
      <c r="AJ531">
        <v>4.4948857142857097</v>
      </c>
      <c r="AK531">
        <v>1330.3494642857099</v>
      </c>
      <c r="AL531">
        <v>218.667857142857</v>
      </c>
      <c r="AM531">
        <v>256.84339285714202</v>
      </c>
      <c r="AN531">
        <v>30.539214285714198</v>
      </c>
      <c r="AO531">
        <v>34.3210714285714</v>
      </c>
      <c r="AP531">
        <v>69.210250000000002</v>
      </c>
      <c r="AQ531" t="s">
        <v>566</v>
      </c>
      <c r="AR531" t="s">
        <v>1100</v>
      </c>
      <c r="AS531" t="s">
        <v>29</v>
      </c>
    </row>
    <row r="532" spans="1:45" x14ac:dyDescent="0.2">
      <c r="A532" t="s">
        <v>552</v>
      </c>
      <c r="B532" t="s">
        <v>6</v>
      </c>
      <c r="C532">
        <v>64</v>
      </c>
      <c r="D532">
        <v>250</v>
      </c>
      <c r="E532" t="s">
        <v>7</v>
      </c>
      <c r="F532">
        <v>993</v>
      </c>
      <c r="G532">
        <v>162</v>
      </c>
      <c r="H532">
        <v>236</v>
      </c>
      <c r="I532">
        <v>25</v>
      </c>
      <c r="J532">
        <v>31</v>
      </c>
      <c r="K532">
        <v>73</v>
      </c>
      <c r="L532">
        <v>42</v>
      </c>
      <c r="M532">
        <v>31</v>
      </c>
      <c r="N532">
        <v>13</v>
      </c>
      <c r="O532">
        <v>30</v>
      </c>
      <c r="P532">
        <v>41</v>
      </c>
      <c r="Q532">
        <v>50</v>
      </c>
      <c r="R532">
        <v>79</v>
      </c>
      <c r="S532">
        <v>88</v>
      </c>
      <c r="T532">
        <v>20</v>
      </c>
      <c r="U532">
        <v>15</v>
      </c>
      <c r="V532">
        <v>9</v>
      </c>
      <c r="W532">
        <v>4</v>
      </c>
      <c r="X532" t="s">
        <v>8</v>
      </c>
      <c r="Y532">
        <v>20.806442857142802</v>
      </c>
      <c r="Z532">
        <v>59.060857142857103</v>
      </c>
      <c r="AA532">
        <v>98.082085714285697</v>
      </c>
      <c r="AB532">
        <v>103.4228</v>
      </c>
      <c r="AC532">
        <v>26.054085714285701</v>
      </c>
      <c r="AD532">
        <v>25.1406285714285</v>
      </c>
      <c r="AE532">
        <v>25.034942857142799</v>
      </c>
      <c r="AF532">
        <v>17.629414285714201</v>
      </c>
      <c r="AG532">
        <v>14.7155857142857</v>
      </c>
      <c r="AH532">
        <v>23.9831857142857</v>
      </c>
      <c r="AI532">
        <v>6.81016142857142</v>
      </c>
      <c r="AJ532">
        <v>4.79454571428571</v>
      </c>
      <c r="AK532">
        <v>1319.38785714285</v>
      </c>
      <c r="AL532">
        <v>217.995</v>
      </c>
      <c r="AM532">
        <v>301.19271428571398</v>
      </c>
      <c r="AN532">
        <v>30.539214285714198</v>
      </c>
      <c r="AO532">
        <v>34.046500000000002</v>
      </c>
      <c r="AP532">
        <v>68.506428571428501</v>
      </c>
      <c r="AQ532" t="s">
        <v>567</v>
      </c>
      <c r="AR532" t="s">
        <v>1100</v>
      </c>
      <c r="AS532" t="s">
        <v>29</v>
      </c>
    </row>
    <row r="533" spans="1:45" x14ac:dyDescent="0.2">
      <c r="A533" t="s">
        <v>552</v>
      </c>
      <c r="B533" t="s">
        <v>6</v>
      </c>
      <c r="C533">
        <v>64</v>
      </c>
      <c r="D533">
        <v>150</v>
      </c>
      <c r="E533" t="s">
        <v>7</v>
      </c>
      <c r="F533">
        <v>364</v>
      </c>
      <c r="G533">
        <v>46</v>
      </c>
      <c r="H533">
        <v>19</v>
      </c>
      <c r="I533">
        <v>9</v>
      </c>
      <c r="J533">
        <v>10</v>
      </c>
      <c r="K533">
        <v>17</v>
      </c>
      <c r="L533">
        <v>29</v>
      </c>
      <c r="M533">
        <v>20</v>
      </c>
      <c r="N533">
        <v>7</v>
      </c>
      <c r="O533">
        <v>17</v>
      </c>
      <c r="P533">
        <v>159</v>
      </c>
      <c r="Q533">
        <v>39</v>
      </c>
      <c r="R533">
        <v>27</v>
      </c>
      <c r="S533">
        <v>44</v>
      </c>
      <c r="T533">
        <v>20</v>
      </c>
      <c r="U533">
        <v>38</v>
      </c>
      <c r="V533">
        <v>5</v>
      </c>
      <c r="W533">
        <v>2</v>
      </c>
      <c r="X533" t="s">
        <v>8</v>
      </c>
      <c r="Y533">
        <v>18.672447619047599</v>
      </c>
      <c r="Z533">
        <v>381.734761904761</v>
      </c>
      <c r="AA533">
        <v>55.869547619047601</v>
      </c>
      <c r="AB533">
        <v>86.185666666666606</v>
      </c>
      <c r="AC533">
        <v>43.423476190476102</v>
      </c>
      <c r="AD533">
        <v>106.14930952380899</v>
      </c>
      <c r="AE533">
        <v>28.810047619047602</v>
      </c>
      <c r="AF533">
        <v>18.956354761904699</v>
      </c>
      <c r="AG533">
        <v>13.8980571428571</v>
      </c>
      <c r="AH533">
        <v>31.178142857142799</v>
      </c>
      <c r="AI533">
        <v>6.3057047619047601</v>
      </c>
      <c r="AJ533">
        <v>3.9954547619047598</v>
      </c>
      <c r="AK533">
        <v>806.07119047619005</v>
      </c>
      <c r="AL533">
        <v>103.166357142857</v>
      </c>
      <c r="AM533">
        <v>40.414285714285697</v>
      </c>
      <c r="AN533">
        <v>18.323530952380899</v>
      </c>
      <c r="AO533">
        <v>18.304566666666599</v>
      </c>
      <c r="AP533">
        <v>26.589261904761901</v>
      </c>
      <c r="AQ533" t="s">
        <v>568</v>
      </c>
      <c r="AR533" t="s">
        <v>1100</v>
      </c>
      <c r="AS533" t="s">
        <v>33</v>
      </c>
    </row>
    <row r="534" spans="1:45" x14ac:dyDescent="0.2">
      <c r="A534" t="s">
        <v>552</v>
      </c>
      <c r="B534" t="s">
        <v>6</v>
      </c>
      <c r="C534">
        <v>64</v>
      </c>
      <c r="D534">
        <v>200</v>
      </c>
      <c r="E534" t="s">
        <v>7</v>
      </c>
      <c r="F534">
        <v>484</v>
      </c>
      <c r="G534">
        <v>62</v>
      </c>
      <c r="H534">
        <v>25</v>
      </c>
      <c r="I534">
        <v>12</v>
      </c>
      <c r="J534">
        <v>13</v>
      </c>
      <c r="K534">
        <v>23</v>
      </c>
      <c r="L534">
        <v>39</v>
      </c>
      <c r="M534">
        <v>26</v>
      </c>
      <c r="N534">
        <v>9</v>
      </c>
      <c r="O534">
        <v>23</v>
      </c>
      <c r="P534">
        <v>220</v>
      </c>
      <c r="Q534">
        <v>51</v>
      </c>
      <c r="R534">
        <v>35</v>
      </c>
      <c r="S534">
        <v>56</v>
      </c>
      <c r="T534">
        <v>27</v>
      </c>
      <c r="U534">
        <v>49</v>
      </c>
      <c r="V534">
        <v>7</v>
      </c>
      <c r="W534">
        <v>3</v>
      </c>
      <c r="X534" t="s">
        <v>8</v>
      </c>
      <c r="Y534">
        <v>18.0055714285714</v>
      </c>
      <c r="Z534">
        <v>396.139821428571</v>
      </c>
      <c r="AA534">
        <v>54.317607142857099</v>
      </c>
      <c r="AB534">
        <v>82.268142857142806</v>
      </c>
      <c r="AC534">
        <v>43.966267857142803</v>
      </c>
      <c r="AD534">
        <v>102.657553571428</v>
      </c>
      <c r="AE534">
        <v>29.058410714285699</v>
      </c>
      <c r="AF534">
        <v>18.4824464285714</v>
      </c>
      <c r="AG534">
        <v>14.102441071428499</v>
      </c>
      <c r="AH534">
        <v>30.578571428571401</v>
      </c>
      <c r="AI534">
        <v>6.6209910714285698</v>
      </c>
      <c r="AJ534">
        <v>4.4948857142857097</v>
      </c>
      <c r="AK534">
        <v>803.856607142857</v>
      </c>
      <c r="AL534">
        <v>104.28775</v>
      </c>
      <c r="AM534">
        <v>39.882517857142801</v>
      </c>
      <c r="AN534">
        <v>18.3235357142857</v>
      </c>
      <c r="AO534">
        <v>17.8469517857142</v>
      </c>
      <c r="AP534">
        <v>26.980267857142799</v>
      </c>
      <c r="AQ534" t="s">
        <v>569</v>
      </c>
      <c r="AR534" t="s">
        <v>1100</v>
      </c>
      <c r="AS534" t="s">
        <v>33</v>
      </c>
    </row>
    <row r="535" spans="1:45" x14ac:dyDescent="0.2">
      <c r="A535" t="s">
        <v>552</v>
      </c>
      <c r="B535" t="s">
        <v>6</v>
      </c>
      <c r="C535">
        <v>64</v>
      </c>
      <c r="D535">
        <v>250</v>
      </c>
      <c r="E535" t="s">
        <v>7</v>
      </c>
      <c r="F535">
        <v>604</v>
      </c>
      <c r="G535">
        <v>78</v>
      </c>
      <c r="H535">
        <v>31</v>
      </c>
      <c r="I535">
        <v>16</v>
      </c>
      <c r="J535">
        <v>17</v>
      </c>
      <c r="K535">
        <v>28</v>
      </c>
      <c r="L535">
        <v>49</v>
      </c>
      <c r="M535">
        <v>33</v>
      </c>
      <c r="N535">
        <v>12</v>
      </c>
      <c r="O535">
        <v>21</v>
      </c>
      <c r="P535">
        <v>314</v>
      </c>
      <c r="Q535">
        <v>64</v>
      </c>
      <c r="R535">
        <v>44</v>
      </c>
      <c r="S535">
        <v>72</v>
      </c>
      <c r="T535">
        <v>35</v>
      </c>
      <c r="U535">
        <v>64</v>
      </c>
      <c r="V535">
        <v>9</v>
      </c>
      <c r="W535">
        <v>4</v>
      </c>
      <c r="X535" t="s">
        <v>8</v>
      </c>
      <c r="Y535">
        <v>19.205942857142801</v>
      </c>
      <c r="Z535">
        <v>452.31971428571399</v>
      </c>
      <c r="AA535">
        <v>54.628</v>
      </c>
      <c r="AB535">
        <v>84.618657142857103</v>
      </c>
      <c r="AC535">
        <v>45.594657142857102</v>
      </c>
      <c r="AD535">
        <v>107.266671428571</v>
      </c>
      <c r="AE535">
        <v>29.207428571428501</v>
      </c>
      <c r="AF535">
        <v>18.7667857142857</v>
      </c>
      <c r="AG535">
        <v>10.3009128571428</v>
      </c>
      <c r="AH535">
        <v>30.698485714285699</v>
      </c>
      <c r="AI535">
        <v>6.81016142857142</v>
      </c>
      <c r="AJ535">
        <v>4.79454571428571</v>
      </c>
      <c r="AK535">
        <v>802.52800000000002</v>
      </c>
      <c r="AL535">
        <v>104.960571428571</v>
      </c>
      <c r="AM535">
        <v>39.563457142857096</v>
      </c>
      <c r="AN535">
        <v>19.545100000000001</v>
      </c>
      <c r="AO535">
        <v>18.670657142857099</v>
      </c>
      <c r="AP535">
        <v>26.276442857142801</v>
      </c>
      <c r="AQ535" t="s">
        <v>570</v>
      </c>
      <c r="AR535" t="s">
        <v>1100</v>
      </c>
      <c r="AS535" t="s">
        <v>33</v>
      </c>
    </row>
    <row r="536" spans="1:45" x14ac:dyDescent="0.2">
      <c r="A536" t="s">
        <v>552</v>
      </c>
      <c r="B536" t="s">
        <v>6</v>
      </c>
      <c r="C536">
        <v>64</v>
      </c>
      <c r="D536">
        <v>150</v>
      </c>
      <c r="E536" t="s">
        <v>7</v>
      </c>
      <c r="F536">
        <v>155</v>
      </c>
      <c r="G536">
        <v>30</v>
      </c>
      <c r="H536">
        <v>14</v>
      </c>
      <c r="I536">
        <v>6</v>
      </c>
      <c r="J536">
        <v>7</v>
      </c>
      <c r="K536">
        <v>12</v>
      </c>
      <c r="L536">
        <v>18</v>
      </c>
      <c r="M536">
        <v>11</v>
      </c>
      <c r="N536">
        <v>6</v>
      </c>
      <c r="O536">
        <v>7</v>
      </c>
      <c r="P536">
        <v>111</v>
      </c>
      <c r="Q536">
        <v>15</v>
      </c>
      <c r="R536">
        <v>21</v>
      </c>
      <c r="S536">
        <v>59</v>
      </c>
      <c r="T536">
        <v>12</v>
      </c>
      <c r="U536">
        <v>12</v>
      </c>
      <c r="V536">
        <v>4</v>
      </c>
      <c r="W536">
        <v>2</v>
      </c>
      <c r="X536" t="s">
        <v>8</v>
      </c>
      <c r="Y536">
        <v>16.004954761904699</v>
      </c>
      <c r="Z536">
        <v>266.49404761904702</v>
      </c>
      <c r="AA536">
        <v>43.454095238095199</v>
      </c>
      <c r="AB536">
        <v>115.567142857142</v>
      </c>
      <c r="AC536">
        <v>26.054095238095201</v>
      </c>
      <c r="AD536">
        <v>33.5208333333333</v>
      </c>
      <c r="AE536">
        <v>17.882102380952301</v>
      </c>
      <c r="AF536">
        <v>10.425995238095201</v>
      </c>
      <c r="AG536">
        <v>5.7227285714285703</v>
      </c>
      <c r="AH536">
        <v>11.991595238095201</v>
      </c>
      <c r="AI536">
        <v>5.0445642857142801</v>
      </c>
      <c r="AJ536">
        <v>3.9954547619047598</v>
      </c>
      <c r="AK536">
        <v>343.244523809523</v>
      </c>
      <c r="AL536">
        <v>67.282404761904701</v>
      </c>
      <c r="AM536">
        <v>29.778952380952301</v>
      </c>
      <c r="AN536">
        <v>12.215688095238001</v>
      </c>
      <c r="AO536">
        <v>12.8131976190476</v>
      </c>
      <c r="AP536">
        <v>18.768883333333299</v>
      </c>
      <c r="AQ536" t="s">
        <v>571</v>
      </c>
      <c r="AR536" t="s">
        <v>1100</v>
      </c>
      <c r="AS536" t="s">
        <v>37</v>
      </c>
    </row>
    <row r="537" spans="1:45" x14ac:dyDescent="0.2">
      <c r="A537" t="s">
        <v>552</v>
      </c>
      <c r="B537" t="s">
        <v>6</v>
      </c>
      <c r="C537">
        <v>64</v>
      </c>
      <c r="D537">
        <v>200</v>
      </c>
      <c r="E537" t="s">
        <v>7</v>
      </c>
      <c r="F537">
        <v>204</v>
      </c>
      <c r="G537">
        <v>40</v>
      </c>
      <c r="H537">
        <v>31</v>
      </c>
      <c r="I537">
        <v>9</v>
      </c>
      <c r="J537">
        <v>10</v>
      </c>
      <c r="K537">
        <v>16</v>
      </c>
      <c r="L537">
        <v>23</v>
      </c>
      <c r="M537">
        <v>15</v>
      </c>
      <c r="N537">
        <v>8</v>
      </c>
      <c r="O537">
        <v>13</v>
      </c>
      <c r="P537">
        <v>163</v>
      </c>
      <c r="Q537">
        <v>19</v>
      </c>
      <c r="R537">
        <v>27</v>
      </c>
      <c r="S537">
        <v>78</v>
      </c>
      <c r="T537">
        <v>16</v>
      </c>
      <c r="U537">
        <v>16</v>
      </c>
      <c r="V537">
        <v>6</v>
      </c>
      <c r="W537">
        <v>2</v>
      </c>
      <c r="X537" t="s">
        <v>8</v>
      </c>
      <c r="Y537">
        <v>16.004953571428501</v>
      </c>
      <c r="Z537">
        <v>293.50357142857098</v>
      </c>
      <c r="AA537">
        <v>41.902160714285699</v>
      </c>
      <c r="AB537">
        <v>114.58775</v>
      </c>
      <c r="AC537">
        <v>26.054089285714198</v>
      </c>
      <c r="AD537">
        <v>33.520839285714203</v>
      </c>
      <c r="AE537">
        <v>17.137014285714201</v>
      </c>
      <c r="AF537">
        <v>10.662949999999899</v>
      </c>
      <c r="AG537">
        <v>7.9709446428571402</v>
      </c>
      <c r="AH537">
        <v>11.3920160714285</v>
      </c>
      <c r="AI537">
        <v>5.6751357142857097</v>
      </c>
      <c r="AJ537">
        <v>2.9965910714285702</v>
      </c>
      <c r="AK537">
        <v>338.81553571428498</v>
      </c>
      <c r="AL537">
        <v>67.282410714285703</v>
      </c>
      <c r="AM537">
        <v>49.454321428571397</v>
      </c>
      <c r="AN537">
        <v>13.742648214285699</v>
      </c>
      <c r="AO537">
        <v>13.728425</v>
      </c>
      <c r="AP537">
        <v>18.768874999999898</v>
      </c>
      <c r="AQ537" t="s">
        <v>572</v>
      </c>
      <c r="AR537" t="s">
        <v>1100</v>
      </c>
      <c r="AS537" t="s">
        <v>37</v>
      </c>
    </row>
    <row r="538" spans="1:45" x14ac:dyDescent="0.2">
      <c r="A538" t="s">
        <v>552</v>
      </c>
      <c r="B538" t="s">
        <v>6</v>
      </c>
      <c r="C538">
        <v>64</v>
      </c>
      <c r="D538">
        <v>250</v>
      </c>
      <c r="E538" t="s">
        <v>7</v>
      </c>
      <c r="F538">
        <v>252</v>
      </c>
      <c r="G538">
        <v>50</v>
      </c>
      <c r="H538">
        <v>23</v>
      </c>
      <c r="I538">
        <v>11</v>
      </c>
      <c r="J538">
        <v>12</v>
      </c>
      <c r="K538">
        <v>20</v>
      </c>
      <c r="L538">
        <v>29</v>
      </c>
      <c r="M538">
        <v>19</v>
      </c>
      <c r="N538">
        <v>10</v>
      </c>
      <c r="O538">
        <v>13</v>
      </c>
      <c r="P538">
        <v>219</v>
      </c>
      <c r="Q538">
        <v>24</v>
      </c>
      <c r="R538">
        <v>35</v>
      </c>
      <c r="S538">
        <v>102</v>
      </c>
      <c r="T538">
        <v>20</v>
      </c>
      <c r="U538">
        <v>20</v>
      </c>
      <c r="V538">
        <v>7</v>
      </c>
      <c r="W538">
        <v>3</v>
      </c>
      <c r="X538" t="s">
        <v>8</v>
      </c>
      <c r="Y538">
        <v>16.004957142857101</v>
      </c>
      <c r="Z538">
        <v>315.47128571428499</v>
      </c>
      <c r="AA538">
        <v>43.454085714285704</v>
      </c>
      <c r="AB538">
        <v>119.87642857142799</v>
      </c>
      <c r="AC538">
        <v>26.054085714285701</v>
      </c>
      <c r="AD538">
        <v>33.520828571428503</v>
      </c>
      <c r="AE538">
        <v>17.286028571428499</v>
      </c>
      <c r="AF538">
        <v>10.8051228571428</v>
      </c>
      <c r="AG538">
        <v>6.3767557142857099</v>
      </c>
      <c r="AH538">
        <v>11.511931428571399</v>
      </c>
      <c r="AI538">
        <v>5.29679285714285</v>
      </c>
      <c r="AJ538">
        <v>3.5959085714285699</v>
      </c>
      <c r="AK538">
        <v>334.829571428571</v>
      </c>
      <c r="AL538">
        <v>67.282414285714296</v>
      </c>
      <c r="AM538">
        <v>29.353528571428502</v>
      </c>
      <c r="AN538">
        <v>13.437255714285699</v>
      </c>
      <c r="AO538">
        <v>13.179288571428501</v>
      </c>
      <c r="AP538">
        <v>18.768885714285702</v>
      </c>
      <c r="AQ538" t="s">
        <v>573</v>
      </c>
      <c r="AR538" t="s">
        <v>1100</v>
      </c>
      <c r="AS538" t="s">
        <v>37</v>
      </c>
    </row>
    <row r="539" spans="1:45" x14ac:dyDescent="0.2">
      <c r="A539" t="s">
        <v>552</v>
      </c>
      <c r="B539" t="s">
        <v>6</v>
      </c>
      <c r="C539">
        <v>64</v>
      </c>
      <c r="D539">
        <v>150</v>
      </c>
      <c r="E539" t="s">
        <v>7</v>
      </c>
      <c r="F539">
        <v>672</v>
      </c>
      <c r="G539">
        <v>101</v>
      </c>
      <c r="H539">
        <v>25</v>
      </c>
      <c r="I539">
        <v>18</v>
      </c>
      <c r="J539">
        <v>27</v>
      </c>
      <c r="K539">
        <v>16</v>
      </c>
      <c r="L539">
        <v>240</v>
      </c>
      <c r="M539">
        <v>82</v>
      </c>
      <c r="N539">
        <v>17</v>
      </c>
      <c r="O539">
        <v>51</v>
      </c>
      <c r="P539">
        <v>14</v>
      </c>
      <c r="Q539">
        <v>237</v>
      </c>
      <c r="R539">
        <v>34</v>
      </c>
      <c r="S539">
        <v>29</v>
      </c>
      <c r="T539">
        <v>33</v>
      </c>
      <c r="U539">
        <v>9</v>
      </c>
      <c r="V539">
        <v>12</v>
      </c>
      <c r="W539">
        <v>4</v>
      </c>
      <c r="X539" t="s">
        <v>8</v>
      </c>
      <c r="Y539">
        <v>45.347380952380902</v>
      </c>
      <c r="Z539">
        <v>33.611857142857097</v>
      </c>
      <c r="AA539">
        <v>70.354238095238102</v>
      </c>
      <c r="AB539">
        <v>56.804190476190399</v>
      </c>
      <c r="AC539">
        <v>71.648761904761898</v>
      </c>
      <c r="AD539">
        <v>25.140619047619001</v>
      </c>
      <c r="AE539">
        <v>238.42809523809501</v>
      </c>
      <c r="AF539">
        <v>77.721047619047596</v>
      </c>
      <c r="AG539">
        <v>41.694166666666597</v>
      </c>
      <c r="AH539">
        <v>189.46719047619001</v>
      </c>
      <c r="AI539">
        <v>15.133692857142799</v>
      </c>
      <c r="AJ539">
        <v>7.9909095238095196</v>
      </c>
      <c r="AK539">
        <v>1488.1311904761901</v>
      </c>
      <c r="AL539">
        <v>226.51745238095199</v>
      </c>
      <c r="AM539">
        <v>53.176690476190402</v>
      </c>
      <c r="AN539">
        <v>36.647071428571401</v>
      </c>
      <c r="AO539">
        <v>49.422333333333299</v>
      </c>
      <c r="AP539">
        <v>25.0251666666666</v>
      </c>
      <c r="AQ539" t="s">
        <v>574</v>
      </c>
      <c r="AR539" t="s">
        <v>1100</v>
      </c>
      <c r="AS539" t="s">
        <v>41</v>
      </c>
    </row>
    <row r="540" spans="1:45" x14ac:dyDescent="0.2">
      <c r="A540" t="s">
        <v>552</v>
      </c>
      <c r="B540" t="s">
        <v>6</v>
      </c>
      <c r="C540">
        <v>64</v>
      </c>
      <c r="D540">
        <v>200</v>
      </c>
      <c r="E540" t="s">
        <v>7</v>
      </c>
      <c r="F540">
        <v>893</v>
      </c>
      <c r="G540">
        <v>135</v>
      </c>
      <c r="H540">
        <v>33</v>
      </c>
      <c r="I540">
        <v>24</v>
      </c>
      <c r="J540">
        <v>36</v>
      </c>
      <c r="K540">
        <v>22</v>
      </c>
      <c r="L540">
        <v>319</v>
      </c>
      <c r="M540">
        <v>109</v>
      </c>
      <c r="N540">
        <v>23</v>
      </c>
      <c r="O540">
        <v>68</v>
      </c>
      <c r="P540">
        <v>10</v>
      </c>
      <c r="Q540">
        <v>314</v>
      </c>
      <c r="R540">
        <v>46</v>
      </c>
      <c r="S540">
        <v>38</v>
      </c>
      <c r="T540">
        <v>47</v>
      </c>
      <c r="U540">
        <v>12</v>
      </c>
      <c r="V540">
        <v>17</v>
      </c>
      <c r="W540">
        <v>5</v>
      </c>
      <c r="X540" t="s">
        <v>8</v>
      </c>
      <c r="Y540">
        <v>46.014249999999997</v>
      </c>
      <c r="Z540">
        <v>18.006357142857102</v>
      </c>
      <c r="AA540">
        <v>71.388857142857105</v>
      </c>
      <c r="AB540">
        <v>55.824803571428497</v>
      </c>
      <c r="AC540">
        <v>76.533892857142803</v>
      </c>
      <c r="AD540">
        <v>25.140625</v>
      </c>
      <c r="AE540">
        <v>237.68285714285699</v>
      </c>
      <c r="AF540">
        <v>77.484089285714205</v>
      </c>
      <c r="AG540">
        <v>41.694178571428502</v>
      </c>
      <c r="AH540">
        <v>188.26803571428499</v>
      </c>
      <c r="AI540">
        <v>16.079548214285701</v>
      </c>
      <c r="AJ540">
        <v>7.4914767857142799</v>
      </c>
      <c r="AK540">
        <v>1483.1487500000001</v>
      </c>
      <c r="AL540">
        <v>227.07821428571401</v>
      </c>
      <c r="AM540">
        <v>52.6449107142857</v>
      </c>
      <c r="AN540">
        <v>36.647071428571401</v>
      </c>
      <c r="AO540">
        <v>49.422321428571401</v>
      </c>
      <c r="AP540">
        <v>25.807214285714199</v>
      </c>
      <c r="AQ540" t="s">
        <v>575</v>
      </c>
      <c r="AR540" t="s">
        <v>1100</v>
      </c>
      <c r="AS540" t="s">
        <v>41</v>
      </c>
    </row>
    <row r="541" spans="1:45" x14ac:dyDescent="0.2">
      <c r="A541" t="s">
        <v>552</v>
      </c>
      <c r="B541" t="s">
        <v>6</v>
      </c>
      <c r="C541">
        <v>64</v>
      </c>
      <c r="D541">
        <v>250</v>
      </c>
      <c r="E541" t="s">
        <v>7</v>
      </c>
      <c r="F541">
        <v>1113</v>
      </c>
      <c r="G541">
        <v>169</v>
      </c>
      <c r="H541">
        <v>42</v>
      </c>
      <c r="I541">
        <v>29</v>
      </c>
      <c r="J541">
        <v>45</v>
      </c>
      <c r="K541">
        <v>27</v>
      </c>
      <c r="L541">
        <v>398</v>
      </c>
      <c r="M541">
        <v>136</v>
      </c>
      <c r="N541">
        <v>29</v>
      </c>
      <c r="O541">
        <v>83</v>
      </c>
      <c r="P541">
        <v>22</v>
      </c>
      <c r="Q541">
        <v>399</v>
      </c>
      <c r="R541">
        <v>57</v>
      </c>
      <c r="S541">
        <v>48</v>
      </c>
      <c r="T541">
        <v>59</v>
      </c>
      <c r="U541">
        <v>15</v>
      </c>
      <c r="V541">
        <v>21</v>
      </c>
      <c r="W541">
        <v>7</v>
      </c>
      <c r="X541" t="s">
        <v>8</v>
      </c>
      <c r="Y541">
        <v>46.4143714285714</v>
      </c>
      <c r="Z541">
        <v>31.691185714285702</v>
      </c>
      <c r="AA541">
        <v>70.768085714285704</v>
      </c>
      <c r="AB541">
        <v>56.412428571428499</v>
      </c>
      <c r="AC541">
        <v>76.859557142857099</v>
      </c>
      <c r="AD541">
        <v>25.1406285714285</v>
      </c>
      <c r="AE541">
        <v>237.23585714285699</v>
      </c>
      <c r="AF541">
        <v>77.341928571428497</v>
      </c>
      <c r="AG541">
        <v>40.713128571428499</v>
      </c>
      <c r="AH541">
        <v>191.38585714285699</v>
      </c>
      <c r="AI541">
        <v>15.890385714285699</v>
      </c>
      <c r="AJ541">
        <v>8.3904542857142808</v>
      </c>
      <c r="AK541">
        <v>1478.83</v>
      </c>
      <c r="AL541">
        <v>227.41457142857101</v>
      </c>
      <c r="AM541">
        <v>53.6021</v>
      </c>
      <c r="AN541">
        <v>35.4255</v>
      </c>
      <c r="AO541">
        <v>49.422328571428501</v>
      </c>
      <c r="AP541">
        <v>25.337999999999901</v>
      </c>
      <c r="AQ541" t="s">
        <v>576</v>
      </c>
      <c r="AR541" t="s">
        <v>1100</v>
      </c>
      <c r="AS541" t="s">
        <v>41</v>
      </c>
    </row>
    <row r="542" spans="1:45" x14ac:dyDescent="0.2">
      <c r="A542" t="s">
        <v>552</v>
      </c>
      <c r="B542" t="s">
        <v>6</v>
      </c>
      <c r="C542">
        <v>64</v>
      </c>
      <c r="D542">
        <v>150</v>
      </c>
      <c r="E542" t="s">
        <v>7</v>
      </c>
      <c r="F542">
        <v>127</v>
      </c>
      <c r="G542">
        <v>17</v>
      </c>
      <c r="H542">
        <v>11</v>
      </c>
      <c r="I542">
        <v>7</v>
      </c>
      <c r="J542">
        <v>11</v>
      </c>
      <c r="K542">
        <v>11</v>
      </c>
      <c r="L542">
        <v>79</v>
      </c>
      <c r="M542">
        <v>27</v>
      </c>
      <c r="N542">
        <v>11</v>
      </c>
      <c r="O542">
        <v>17</v>
      </c>
      <c r="P542">
        <v>23</v>
      </c>
      <c r="Q542">
        <v>97</v>
      </c>
      <c r="R542">
        <v>27</v>
      </c>
      <c r="S542">
        <v>31</v>
      </c>
      <c r="T542">
        <v>24</v>
      </c>
      <c r="U542">
        <v>15</v>
      </c>
      <c r="V542">
        <v>6</v>
      </c>
      <c r="W542">
        <v>2</v>
      </c>
      <c r="X542" t="s">
        <v>8</v>
      </c>
      <c r="Y542">
        <v>29.342404761904699</v>
      </c>
      <c r="Z542">
        <v>55.219499999999996</v>
      </c>
      <c r="AA542">
        <v>55.869547619047601</v>
      </c>
      <c r="AB542">
        <v>60.721714285714199</v>
      </c>
      <c r="AC542">
        <v>52.108190476190401</v>
      </c>
      <c r="AD542">
        <v>41.901047619047603</v>
      </c>
      <c r="AE542">
        <v>78.482571428571404</v>
      </c>
      <c r="AF542">
        <v>25.5910714285714</v>
      </c>
      <c r="AG542">
        <v>13.8980571428571</v>
      </c>
      <c r="AH542">
        <v>77.545642857142795</v>
      </c>
      <c r="AI542">
        <v>7.5668476190476097</v>
      </c>
      <c r="AJ542">
        <v>3.9954547619047598</v>
      </c>
      <c r="AK542">
        <v>281.23904761904703</v>
      </c>
      <c r="AL542">
        <v>38.126690476190397</v>
      </c>
      <c r="AM542">
        <v>23.3977404761904</v>
      </c>
      <c r="AN542">
        <v>14.251635714285699</v>
      </c>
      <c r="AO542">
        <v>20.135023809523801</v>
      </c>
      <c r="AP542">
        <v>17.204809523809502</v>
      </c>
      <c r="AQ542" t="s">
        <v>577</v>
      </c>
      <c r="AR542" t="s">
        <v>1100</v>
      </c>
      <c r="AS542" t="s">
        <v>45</v>
      </c>
    </row>
    <row r="543" spans="1:45" x14ac:dyDescent="0.2">
      <c r="A543" t="s">
        <v>552</v>
      </c>
      <c r="B543" t="s">
        <v>6</v>
      </c>
      <c r="C543">
        <v>64</v>
      </c>
      <c r="D543">
        <v>200</v>
      </c>
      <c r="E543" t="s">
        <v>7</v>
      </c>
      <c r="F543">
        <v>171</v>
      </c>
      <c r="G543">
        <v>23</v>
      </c>
      <c r="H543">
        <v>25</v>
      </c>
      <c r="I543">
        <v>10</v>
      </c>
      <c r="J543">
        <v>15</v>
      </c>
      <c r="K543">
        <v>14</v>
      </c>
      <c r="L543">
        <v>105</v>
      </c>
      <c r="M543">
        <v>36</v>
      </c>
      <c r="N543">
        <v>15</v>
      </c>
      <c r="O543">
        <v>23</v>
      </c>
      <c r="P543">
        <v>36</v>
      </c>
      <c r="Q543">
        <v>125</v>
      </c>
      <c r="R543">
        <v>34</v>
      </c>
      <c r="S543">
        <v>40</v>
      </c>
      <c r="T543">
        <v>35</v>
      </c>
      <c r="U543">
        <v>20</v>
      </c>
      <c r="V543">
        <v>8</v>
      </c>
      <c r="W543">
        <v>3</v>
      </c>
      <c r="X543" t="s">
        <v>8</v>
      </c>
      <c r="Y543">
        <v>30.009285714285699</v>
      </c>
      <c r="Z543">
        <v>64.822892857142804</v>
      </c>
      <c r="AA543">
        <v>52.765678571428502</v>
      </c>
      <c r="AB543">
        <v>58.762946428571396</v>
      </c>
      <c r="AC543">
        <v>56.993321428571399</v>
      </c>
      <c r="AD543">
        <v>41.901035714285698</v>
      </c>
      <c r="AE543">
        <v>78.234196428571394</v>
      </c>
      <c r="AF543">
        <v>25.5910714285714</v>
      </c>
      <c r="AG543">
        <v>14.102441071428499</v>
      </c>
      <c r="AH543">
        <v>74.947464285714204</v>
      </c>
      <c r="AI543">
        <v>7.5668464285714201</v>
      </c>
      <c r="AJ543">
        <v>4.4948857142857097</v>
      </c>
      <c r="AK543">
        <v>284.00714285714201</v>
      </c>
      <c r="AL543">
        <v>38.687392857142797</v>
      </c>
      <c r="AM543">
        <v>39.882517857142801</v>
      </c>
      <c r="AN543">
        <v>15.269610714285699</v>
      </c>
      <c r="AO543">
        <v>20.592642857142799</v>
      </c>
      <c r="AP543">
        <v>16.422773214285701</v>
      </c>
      <c r="AQ543" t="s">
        <v>578</v>
      </c>
      <c r="AR543" t="s">
        <v>1100</v>
      </c>
      <c r="AS543" t="s">
        <v>45</v>
      </c>
    </row>
    <row r="544" spans="1:45" x14ac:dyDescent="0.2">
      <c r="A544" t="s">
        <v>552</v>
      </c>
      <c r="B544" t="s">
        <v>6</v>
      </c>
      <c r="C544">
        <v>64</v>
      </c>
      <c r="D544">
        <v>250</v>
      </c>
      <c r="E544" t="s">
        <v>7</v>
      </c>
      <c r="F544">
        <v>214</v>
      </c>
      <c r="G544">
        <v>29</v>
      </c>
      <c r="H544">
        <v>19</v>
      </c>
      <c r="I544">
        <v>12</v>
      </c>
      <c r="J544">
        <v>19</v>
      </c>
      <c r="K544">
        <v>18</v>
      </c>
      <c r="L544">
        <v>130</v>
      </c>
      <c r="M544">
        <v>45</v>
      </c>
      <c r="N544">
        <v>18</v>
      </c>
      <c r="O544">
        <v>28</v>
      </c>
      <c r="P544">
        <v>40</v>
      </c>
      <c r="Q544">
        <v>160</v>
      </c>
      <c r="R544">
        <v>45</v>
      </c>
      <c r="S544">
        <v>53</v>
      </c>
      <c r="T544">
        <v>45</v>
      </c>
      <c r="U544">
        <v>26</v>
      </c>
      <c r="V544">
        <v>10</v>
      </c>
      <c r="W544">
        <v>3</v>
      </c>
      <c r="X544" t="s">
        <v>8</v>
      </c>
      <c r="Y544">
        <v>28.808914285714199</v>
      </c>
      <c r="Z544">
        <v>57.620342857142802</v>
      </c>
      <c r="AA544">
        <v>55.869542857142797</v>
      </c>
      <c r="AB544">
        <v>62.2887285714285</v>
      </c>
      <c r="AC544">
        <v>58.621699999999997</v>
      </c>
      <c r="AD544">
        <v>43.577085714285701</v>
      </c>
      <c r="AE544">
        <v>77.489114285714194</v>
      </c>
      <c r="AF544">
        <v>25.5910857142857</v>
      </c>
      <c r="AG544">
        <v>13.73455</v>
      </c>
      <c r="AH544">
        <v>76.746200000000002</v>
      </c>
      <c r="AI544">
        <v>7.5668471428571404</v>
      </c>
      <c r="AJ544">
        <v>3.5959085714285699</v>
      </c>
      <c r="AK544">
        <v>284.33942857142802</v>
      </c>
      <c r="AL544">
        <v>39.023800000000001</v>
      </c>
      <c r="AM544">
        <v>24.248571428571399</v>
      </c>
      <c r="AN544">
        <v>14.658828571428501</v>
      </c>
      <c r="AO544">
        <v>20.8672</v>
      </c>
      <c r="AP544">
        <v>16.891999999999999</v>
      </c>
      <c r="AQ544" t="s">
        <v>579</v>
      </c>
      <c r="AR544" t="s">
        <v>1100</v>
      </c>
      <c r="AS544" t="s">
        <v>45</v>
      </c>
    </row>
    <row r="545" spans="1:45" x14ac:dyDescent="0.2">
      <c r="A545" t="s">
        <v>552</v>
      </c>
      <c r="B545" t="s">
        <v>6</v>
      </c>
      <c r="C545">
        <v>64</v>
      </c>
      <c r="D545">
        <v>150</v>
      </c>
      <c r="E545" t="s">
        <v>7</v>
      </c>
      <c r="F545">
        <v>40</v>
      </c>
      <c r="G545">
        <v>40</v>
      </c>
      <c r="H545">
        <v>31</v>
      </c>
      <c r="I545">
        <v>45</v>
      </c>
      <c r="J545">
        <v>20</v>
      </c>
      <c r="K545">
        <v>11</v>
      </c>
      <c r="L545">
        <v>33</v>
      </c>
      <c r="M545">
        <v>18</v>
      </c>
      <c r="N545">
        <v>7</v>
      </c>
      <c r="O545">
        <v>14</v>
      </c>
      <c r="P545">
        <v>4</v>
      </c>
      <c r="Q545">
        <v>10</v>
      </c>
      <c r="R545">
        <v>8</v>
      </c>
      <c r="S545">
        <v>8</v>
      </c>
      <c r="T545">
        <v>7</v>
      </c>
      <c r="U545">
        <v>6</v>
      </c>
      <c r="V545">
        <v>5</v>
      </c>
      <c r="W545">
        <v>2</v>
      </c>
      <c r="X545" t="s">
        <v>8</v>
      </c>
      <c r="Y545">
        <v>18.672447619047599</v>
      </c>
      <c r="Z545">
        <v>9.6033904761904694</v>
      </c>
      <c r="AA545">
        <v>16.553938095237999</v>
      </c>
      <c r="AB545">
        <v>15.670121428571401</v>
      </c>
      <c r="AC545">
        <v>15.198219047619</v>
      </c>
      <c r="AD545">
        <v>16.7604166666666</v>
      </c>
      <c r="AE545">
        <v>32.783857142857102</v>
      </c>
      <c r="AF545">
        <v>17.060719047618999</v>
      </c>
      <c r="AG545">
        <v>11.4454595238095</v>
      </c>
      <c r="AH545">
        <v>7.9943952380952297</v>
      </c>
      <c r="AI545">
        <v>6.3057047619047601</v>
      </c>
      <c r="AJ545">
        <v>3.9954547619047598</v>
      </c>
      <c r="AK545">
        <v>88.579261904761907</v>
      </c>
      <c r="AL545">
        <v>89.7098809523809</v>
      </c>
      <c r="AM545">
        <v>65.939095238095206</v>
      </c>
      <c r="AN545">
        <v>91.617666666666594</v>
      </c>
      <c r="AO545">
        <v>36.6091428571428</v>
      </c>
      <c r="AP545">
        <v>17.204809523809502</v>
      </c>
      <c r="AQ545" t="s">
        <v>580</v>
      </c>
      <c r="AR545" t="s">
        <v>1100</v>
      </c>
      <c r="AS545" t="s">
        <v>49</v>
      </c>
    </row>
    <row r="546" spans="1:45" x14ac:dyDescent="0.2">
      <c r="A546" t="s">
        <v>552</v>
      </c>
      <c r="B546" t="s">
        <v>6</v>
      </c>
      <c r="C546">
        <v>64</v>
      </c>
      <c r="D546">
        <v>200</v>
      </c>
      <c r="E546" t="s">
        <v>7</v>
      </c>
      <c r="F546">
        <v>52</v>
      </c>
      <c r="G546">
        <v>53</v>
      </c>
      <c r="H546">
        <v>38</v>
      </c>
      <c r="I546">
        <v>59</v>
      </c>
      <c r="J546">
        <v>26</v>
      </c>
      <c r="K546">
        <v>15</v>
      </c>
      <c r="L546">
        <v>43</v>
      </c>
      <c r="M546">
        <v>24</v>
      </c>
      <c r="N546">
        <v>9</v>
      </c>
      <c r="O546">
        <v>18</v>
      </c>
      <c r="P546">
        <v>5</v>
      </c>
      <c r="Q546">
        <v>13</v>
      </c>
      <c r="R546">
        <v>10</v>
      </c>
      <c r="S546">
        <v>11</v>
      </c>
      <c r="T546">
        <v>9</v>
      </c>
      <c r="U546">
        <v>8</v>
      </c>
      <c r="V546">
        <v>6</v>
      </c>
      <c r="W546">
        <v>3</v>
      </c>
      <c r="X546" t="s">
        <v>8</v>
      </c>
      <c r="Y546">
        <v>18.0055714285714</v>
      </c>
      <c r="Z546">
        <v>9.0031785714285704</v>
      </c>
      <c r="AA546">
        <v>15.5193178571428</v>
      </c>
      <c r="AB546">
        <v>16.159812500000001</v>
      </c>
      <c r="AC546">
        <v>14.655424999999999</v>
      </c>
      <c r="AD546">
        <v>16.760417857142802</v>
      </c>
      <c r="AE546">
        <v>32.038767857142801</v>
      </c>
      <c r="AF546">
        <v>17.060719642857102</v>
      </c>
      <c r="AG546">
        <v>11.0366928571428</v>
      </c>
      <c r="AH546">
        <v>7.7945374999999997</v>
      </c>
      <c r="AI546">
        <v>5.6751357142857097</v>
      </c>
      <c r="AJ546">
        <v>4.4948857142857097</v>
      </c>
      <c r="AK546">
        <v>86.364767857142795</v>
      </c>
      <c r="AL546">
        <v>89.1491964285714</v>
      </c>
      <c r="AM546">
        <v>60.621410714285702</v>
      </c>
      <c r="AN546">
        <v>90.090696428571405</v>
      </c>
      <c r="AO546">
        <v>35.6939107142857</v>
      </c>
      <c r="AP546">
        <v>17.595826785714198</v>
      </c>
      <c r="AQ546" t="s">
        <v>581</v>
      </c>
      <c r="AR546" t="s">
        <v>1100</v>
      </c>
      <c r="AS546" t="s">
        <v>49</v>
      </c>
    </row>
    <row r="547" spans="1:45" x14ac:dyDescent="0.2">
      <c r="A547" t="s">
        <v>552</v>
      </c>
      <c r="B547" t="s">
        <v>6</v>
      </c>
      <c r="C547">
        <v>64</v>
      </c>
      <c r="D547">
        <v>250</v>
      </c>
      <c r="E547" t="s">
        <v>7</v>
      </c>
      <c r="F547">
        <v>64</v>
      </c>
      <c r="G547">
        <v>65</v>
      </c>
      <c r="H547">
        <v>38</v>
      </c>
      <c r="I547">
        <v>73</v>
      </c>
      <c r="J547">
        <v>32</v>
      </c>
      <c r="K547">
        <v>18</v>
      </c>
      <c r="L547">
        <v>54</v>
      </c>
      <c r="M547">
        <v>30</v>
      </c>
      <c r="N547">
        <v>11</v>
      </c>
      <c r="O547">
        <v>23</v>
      </c>
      <c r="P547">
        <v>6</v>
      </c>
      <c r="Q547">
        <v>16</v>
      </c>
      <c r="R547">
        <v>13</v>
      </c>
      <c r="S547">
        <v>14</v>
      </c>
      <c r="T547">
        <v>11</v>
      </c>
      <c r="U547">
        <v>10</v>
      </c>
      <c r="V547">
        <v>8</v>
      </c>
      <c r="W547">
        <v>3</v>
      </c>
      <c r="X547" t="s">
        <v>8</v>
      </c>
      <c r="Y547">
        <v>17.605442857142801</v>
      </c>
      <c r="Z547">
        <v>8.6430514285714199</v>
      </c>
      <c r="AA547">
        <v>16.1400857142857</v>
      </c>
      <c r="AB547">
        <v>16.453628571428499</v>
      </c>
      <c r="AC547">
        <v>14.329757142857099</v>
      </c>
      <c r="AD547">
        <v>16.760414285714202</v>
      </c>
      <c r="AE547">
        <v>32.187785714285702</v>
      </c>
      <c r="AF547">
        <v>17.060714285714202</v>
      </c>
      <c r="AG547">
        <v>11.2819528571428</v>
      </c>
      <c r="AH547">
        <v>7.6746199999999902</v>
      </c>
      <c r="AI547">
        <v>6.0534771428571403</v>
      </c>
      <c r="AJ547">
        <v>3.5959085714285699</v>
      </c>
      <c r="AK547">
        <v>85.036085714285704</v>
      </c>
      <c r="AL547">
        <v>87.467142857142804</v>
      </c>
      <c r="AM547">
        <v>48.497128571428497</v>
      </c>
      <c r="AN547">
        <v>89.174528571428496</v>
      </c>
      <c r="AO547">
        <v>35.144771428571403</v>
      </c>
      <c r="AP547">
        <v>16.891999999999999</v>
      </c>
      <c r="AQ547" t="s">
        <v>582</v>
      </c>
      <c r="AR547" t="s">
        <v>1100</v>
      </c>
      <c r="AS547" t="s">
        <v>49</v>
      </c>
    </row>
    <row r="548" spans="1:45" x14ac:dyDescent="0.2">
      <c r="A548" t="s">
        <v>552</v>
      </c>
      <c r="B548" t="s">
        <v>6</v>
      </c>
      <c r="C548">
        <v>64</v>
      </c>
      <c r="D548">
        <v>150</v>
      </c>
      <c r="E548" t="s">
        <v>7</v>
      </c>
      <c r="F548">
        <v>42</v>
      </c>
      <c r="G548">
        <v>281</v>
      </c>
      <c r="H548">
        <v>651</v>
      </c>
      <c r="I548">
        <v>2323</v>
      </c>
      <c r="J548">
        <v>180</v>
      </c>
      <c r="K548">
        <v>18</v>
      </c>
      <c r="L548">
        <v>20</v>
      </c>
      <c r="M548">
        <v>18</v>
      </c>
      <c r="N548">
        <v>6</v>
      </c>
      <c r="O548">
        <v>40</v>
      </c>
      <c r="P548">
        <v>7</v>
      </c>
      <c r="Q548">
        <v>14</v>
      </c>
      <c r="R548">
        <v>22</v>
      </c>
      <c r="S548">
        <v>15</v>
      </c>
      <c r="T548">
        <v>8</v>
      </c>
      <c r="U548">
        <v>6</v>
      </c>
      <c r="V548">
        <v>6</v>
      </c>
      <c r="W548">
        <v>15</v>
      </c>
      <c r="X548" t="s">
        <v>8</v>
      </c>
      <c r="Y548">
        <v>16.004954761904699</v>
      </c>
      <c r="Z548">
        <v>16.8059333333333</v>
      </c>
      <c r="AA548">
        <v>45.523333333333298</v>
      </c>
      <c r="AB548">
        <v>29.3814761904761</v>
      </c>
      <c r="AC548">
        <v>17.369392857142799</v>
      </c>
      <c r="AD548">
        <v>16.7604166666666</v>
      </c>
      <c r="AE548">
        <v>19.869002380952299</v>
      </c>
      <c r="AF548">
        <v>17.060719047618999</v>
      </c>
      <c r="AG548">
        <v>32.701309523809499</v>
      </c>
      <c r="AH548">
        <v>11.1921547619047</v>
      </c>
      <c r="AI548">
        <v>7.5668476190476097</v>
      </c>
      <c r="AJ548">
        <v>29.965904761904699</v>
      </c>
      <c r="AK548">
        <v>93.008214285714303</v>
      </c>
      <c r="AL548">
        <v>630.21190476190395</v>
      </c>
      <c r="AM548">
        <v>1384.7207142857101</v>
      </c>
      <c r="AN548">
        <v>4729.50714285714</v>
      </c>
      <c r="AO548">
        <v>329.48214285714198</v>
      </c>
      <c r="AP548">
        <v>28.1533333333333</v>
      </c>
      <c r="AQ548" t="s">
        <v>583</v>
      </c>
      <c r="AR548" t="s">
        <v>1100</v>
      </c>
      <c r="AS548" t="s">
        <v>53</v>
      </c>
    </row>
    <row r="549" spans="1:45" x14ac:dyDescent="0.2">
      <c r="A549" t="s">
        <v>552</v>
      </c>
      <c r="B549" t="s">
        <v>6</v>
      </c>
      <c r="C549">
        <v>64</v>
      </c>
      <c r="D549">
        <v>200</v>
      </c>
      <c r="E549" t="s">
        <v>7</v>
      </c>
      <c r="F549">
        <v>55</v>
      </c>
      <c r="G549">
        <v>373</v>
      </c>
      <c r="H549">
        <v>859</v>
      </c>
      <c r="I549">
        <v>3106</v>
      </c>
      <c r="J549">
        <v>242</v>
      </c>
      <c r="K549">
        <v>24</v>
      </c>
      <c r="L549">
        <v>26</v>
      </c>
      <c r="M549">
        <v>24</v>
      </c>
      <c r="N549">
        <v>8</v>
      </c>
      <c r="O549">
        <v>54</v>
      </c>
      <c r="P549">
        <v>9</v>
      </c>
      <c r="Q549">
        <v>19</v>
      </c>
      <c r="R549">
        <v>29</v>
      </c>
      <c r="S549">
        <v>20</v>
      </c>
      <c r="T549">
        <v>11</v>
      </c>
      <c r="U549">
        <v>9</v>
      </c>
      <c r="V549">
        <v>9</v>
      </c>
      <c r="W549">
        <v>20</v>
      </c>
      <c r="X549" t="s">
        <v>8</v>
      </c>
      <c r="Y549">
        <v>16.004953571428501</v>
      </c>
      <c r="Z549">
        <v>16.205721428571401</v>
      </c>
      <c r="AA549">
        <v>45.006017857142801</v>
      </c>
      <c r="AB549">
        <v>29.381482142857099</v>
      </c>
      <c r="AC549">
        <v>17.912196428571399</v>
      </c>
      <c r="AD549">
        <v>18.855464285714199</v>
      </c>
      <c r="AE549">
        <v>19.372285714285699</v>
      </c>
      <c r="AF549">
        <v>17.060719642857102</v>
      </c>
      <c r="AG549">
        <v>33.110071428571402</v>
      </c>
      <c r="AH549">
        <v>11.3920160714285</v>
      </c>
      <c r="AI549">
        <v>8.5127017857142793</v>
      </c>
      <c r="AJ549">
        <v>29.965910714285702</v>
      </c>
      <c r="AK549">
        <v>91.347339285714199</v>
      </c>
      <c r="AL549">
        <v>627.40857142857101</v>
      </c>
      <c r="AM549">
        <v>1370.36321428571</v>
      </c>
      <c r="AN549">
        <v>4742.7410714285697</v>
      </c>
      <c r="AO549">
        <v>332.22785714285698</v>
      </c>
      <c r="AP549">
        <v>28.153321428571399</v>
      </c>
      <c r="AQ549" t="s">
        <v>584</v>
      </c>
      <c r="AR549" t="s">
        <v>1100</v>
      </c>
      <c r="AS549" t="s">
        <v>53</v>
      </c>
    </row>
    <row r="550" spans="1:45" x14ac:dyDescent="0.2">
      <c r="A550" t="s">
        <v>552</v>
      </c>
      <c r="B550" t="s">
        <v>6</v>
      </c>
      <c r="C550">
        <v>64</v>
      </c>
      <c r="D550">
        <v>250</v>
      </c>
      <c r="E550" t="s">
        <v>7</v>
      </c>
      <c r="F550">
        <v>69</v>
      </c>
      <c r="G550">
        <v>465</v>
      </c>
      <c r="H550">
        <v>1068</v>
      </c>
      <c r="I550">
        <v>3888</v>
      </c>
      <c r="J550">
        <v>303</v>
      </c>
      <c r="K550">
        <v>30</v>
      </c>
      <c r="L550">
        <v>32</v>
      </c>
      <c r="M550">
        <v>31</v>
      </c>
      <c r="N550">
        <v>10</v>
      </c>
      <c r="O550">
        <v>67</v>
      </c>
      <c r="P550">
        <v>12</v>
      </c>
      <c r="Q550">
        <v>24</v>
      </c>
      <c r="R550">
        <v>37</v>
      </c>
      <c r="S550">
        <v>25</v>
      </c>
      <c r="T550">
        <v>14</v>
      </c>
      <c r="U550">
        <v>11</v>
      </c>
      <c r="V550">
        <v>11</v>
      </c>
      <c r="W550">
        <v>25</v>
      </c>
      <c r="X550" t="s">
        <v>8</v>
      </c>
      <c r="Y550">
        <v>16.004957142857101</v>
      </c>
      <c r="Z550">
        <v>17.286100000000001</v>
      </c>
      <c r="AA550">
        <v>45.937185714285697</v>
      </c>
      <c r="AB550">
        <v>29.381471428571398</v>
      </c>
      <c r="AC550">
        <v>18.237857142857099</v>
      </c>
      <c r="AD550">
        <v>18.436457142857101</v>
      </c>
      <c r="AE550">
        <v>19.074242857142799</v>
      </c>
      <c r="AF550">
        <v>17.629414285714201</v>
      </c>
      <c r="AG550">
        <v>32.864814285714203</v>
      </c>
      <c r="AH550">
        <v>11.511931428571399</v>
      </c>
      <c r="AI550">
        <v>8.3235314285714193</v>
      </c>
      <c r="AJ550">
        <v>29.965914285714199</v>
      </c>
      <c r="AK550">
        <v>91.679528571428506</v>
      </c>
      <c r="AL550">
        <v>625.72642857142796</v>
      </c>
      <c r="AM550">
        <v>1363.0248571428499</v>
      </c>
      <c r="AN550">
        <v>4749.46</v>
      </c>
      <c r="AO550">
        <v>332.77699999999999</v>
      </c>
      <c r="AP550">
        <v>28.153328571428499</v>
      </c>
      <c r="AQ550" t="s">
        <v>585</v>
      </c>
      <c r="AR550" t="s">
        <v>1100</v>
      </c>
      <c r="AS550" t="s">
        <v>53</v>
      </c>
    </row>
    <row r="551" spans="1:45" x14ac:dyDescent="0.2">
      <c r="A551" t="s">
        <v>552</v>
      </c>
      <c r="B551" t="s">
        <v>6</v>
      </c>
      <c r="C551">
        <v>64</v>
      </c>
      <c r="D551">
        <v>150</v>
      </c>
      <c r="E551" t="s">
        <v>7</v>
      </c>
      <c r="F551">
        <v>13</v>
      </c>
      <c r="G551">
        <v>444</v>
      </c>
      <c r="H551">
        <v>9857</v>
      </c>
      <c r="I551">
        <v>247</v>
      </c>
      <c r="J551">
        <v>149</v>
      </c>
      <c r="K551">
        <v>66</v>
      </c>
      <c r="L551">
        <v>21</v>
      </c>
      <c r="M551">
        <v>13</v>
      </c>
      <c r="N551">
        <v>7</v>
      </c>
      <c r="O551">
        <v>12</v>
      </c>
      <c r="P551">
        <v>16</v>
      </c>
      <c r="Q551">
        <v>22</v>
      </c>
      <c r="R551">
        <v>61</v>
      </c>
      <c r="S551">
        <v>46</v>
      </c>
      <c r="T551">
        <v>11</v>
      </c>
      <c r="U551">
        <v>8</v>
      </c>
      <c r="V551">
        <v>6</v>
      </c>
      <c r="W551">
        <v>5</v>
      </c>
      <c r="X551" t="s">
        <v>8</v>
      </c>
      <c r="Y551">
        <v>18.672447619047599</v>
      </c>
      <c r="Z551">
        <v>38.413571428571402</v>
      </c>
      <c r="AA551">
        <v>126.223785714285</v>
      </c>
      <c r="AB551">
        <v>90.103190476190406</v>
      </c>
      <c r="AC551">
        <v>23.882928571428501</v>
      </c>
      <c r="AD551">
        <v>22.3472238095238</v>
      </c>
      <c r="AE551">
        <v>20.862452380952298</v>
      </c>
      <c r="AF551">
        <v>12.3216309523809</v>
      </c>
      <c r="AG551">
        <v>9.8103928571428494</v>
      </c>
      <c r="AH551">
        <v>17.587671428571401</v>
      </c>
      <c r="AI551">
        <v>7.5668476190476097</v>
      </c>
      <c r="AJ551">
        <v>9.9886357142857101</v>
      </c>
      <c r="AK551">
        <v>28.7882619047619</v>
      </c>
      <c r="AL551">
        <v>995.77976190476102</v>
      </c>
      <c r="AM551">
        <v>20966.502380952301</v>
      </c>
      <c r="AN551">
        <v>502.87904761904701</v>
      </c>
      <c r="AO551">
        <v>272.73809523809501</v>
      </c>
      <c r="AP551">
        <v>103.228857142857</v>
      </c>
      <c r="AQ551" t="s">
        <v>586</v>
      </c>
      <c r="AR551" t="s">
        <v>1100</v>
      </c>
      <c r="AS551" t="s">
        <v>57</v>
      </c>
    </row>
    <row r="552" spans="1:45" x14ac:dyDescent="0.2">
      <c r="A552" t="s">
        <v>552</v>
      </c>
      <c r="B552" t="s">
        <v>6</v>
      </c>
      <c r="C552">
        <v>64</v>
      </c>
      <c r="D552">
        <v>200</v>
      </c>
      <c r="E552" t="s">
        <v>7</v>
      </c>
      <c r="F552">
        <v>17</v>
      </c>
      <c r="G552">
        <v>592</v>
      </c>
      <c r="H552">
        <v>13309</v>
      </c>
      <c r="I552">
        <v>329</v>
      </c>
      <c r="J552">
        <v>199</v>
      </c>
      <c r="K552">
        <v>88</v>
      </c>
      <c r="L552">
        <v>27</v>
      </c>
      <c r="M552">
        <v>17</v>
      </c>
      <c r="N552">
        <v>9</v>
      </c>
      <c r="O552">
        <v>15</v>
      </c>
      <c r="P552">
        <v>23</v>
      </c>
      <c r="Q552">
        <v>28</v>
      </c>
      <c r="R552">
        <v>75</v>
      </c>
      <c r="S552">
        <v>58</v>
      </c>
      <c r="T552">
        <v>15</v>
      </c>
      <c r="U552">
        <v>10</v>
      </c>
      <c r="V552">
        <v>9</v>
      </c>
      <c r="W552">
        <v>6</v>
      </c>
      <c r="X552" t="s">
        <v>8</v>
      </c>
      <c r="Y552">
        <v>18.0055714285714</v>
      </c>
      <c r="Z552">
        <v>41.414625000000001</v>
      </c>
      <c r="AA552">
        <v>116.394875</v>
      </c>
      <c r="AB552">
        <v>85.206285714285698</v>
      </c>
      <c r="AC552">
        <v>24.4257142857142</v>
      </c>
      <c r="AD552">
        <v>20.950517857142799</v>
      </c>
      <c r="AE552">
        <v>20.117357142857099</v>
      </c>
      <c r="AF552">
        <v>12.084676785714199</v>
      </c>
      <c r="AG552">
        <v>9.1972428571428502</v>
      </c>
      <c r="AH552">
        <v>16.788232142857101</v>
      </c>
      <c r="AI552">
        <v>8.5127017857142793</v>
      </c>
      <c r="AJ552">
        <v>8.9897732142857105</v>
      </c>
      <c r="AK552">
        <v>28.234642857142799</v>
      </c>
      <c r="AL552">
        <v>995.77964285714302</v>
      </c>
      <c r="AM552">
        <v>21231.857142857101</v>
      </c>
      <c r="AN552">
        <v>502.37017857142803</v>
      </c>
      <c r="AO552">
        <v>273.19571428571402</v>
      </c>
      <c r="AP552">
        <v>103.228857142857</v>
      </c>
      <c r="AQ552" t="s">
        <v>587</v>
      </c>
      <c r="AR552" t="s">
        <v>1100</v>
      </c>
      <c r="AS552" t="s">
        <v>57</v>
      </c>
    </row>
    <row r="553" spans="1:45" x14ac:dyDescent="0.2">
      <c r="A553" t="s">
        <v>552</v>
      </c>
      <c r="B553" t="s">
        <v>6</v>
      </c>
      <c r="C553">
        <v>64</v>
      </c>
      <c r="D553">
        <v>250</v>
      </c>
      <c r="E553" t="s">
        <v>7</v>
      </c>
      <c r="F553">
        <v>21</v>
      </c>
      <c r="G553">
        <v>741</v>
      </c>
      <c r="H553">
        <v>16315</v>
      </c>
      <c r="I553">
        <v>411</v>
      </c>
      <c r="J553">
        <v>249</v>
      </c>
      <c r="K553">
        <v>110</v>
      </c>
      <c r="L553">
        <v>34</v>
      </c>
      <c r="M553">
        <v>21</v>
      </c>
      <c r="N553">
        <v>11</v>
      </c>
      <c r="O553">
        <v>20</v>
      </c>
      <c r="P553">
        <v>29</v>
      </c>
      <c r="Q553">
        <v>37</v>
      </c>
      <c r="R553">
        <v>97</v>
      </c>
      <c r="S553">
        <v>75</v>
      </c>
      <c r="T553">
        <v>20</v>
      </c>
      <c r="U553">
        <v>13</v>
      </c>
      <c r="V553">
        <v>11</v>
      </c>
      <c r="W553">
        <v>8</v>
      </c>
      <c r="X553" t="s">
        <v>8</v>
      </c>
      <c r="Y553">
        <v>17.605442857142801</v>
      </c>
      <c r="Z553">
        <v>41.774742857142797</v>
      </c>
      <c r="AA553">
        <v>120.42989999999899</v>
      </c>
      <c r="AB553">
        <v>88.144428571428506</v>
      </c>
      <c r="AC553">
        <v>26.054085714285701</v>
      </c>
      <c r="AD553">
        <v>21.788542857142801</v>
      </c>
      <c r="AE553">
        <v>20.2663857142857</v>
      </c>
      <c r="AF553">
        <v>11.9425042857142</v>
      </c>
      <c r="AG553">
        <v>9.8103928571428494</v>
      </c>
      <c r="AH553">
        <v>17.747557142857101</v>
      </c>
      <c r="AI553">
        <v>8.3235314285714193</v>
      </c>
      <c r="AJ553">
        <v>9.5890900000000006</v>
      </c>
      <c r="AK553">
        <v>27.902457142857099</v>
      </c>
      <c r="AL553">
        <v>997.12528571428504</v>
      </c>
      <c r="AM553">
        <v>20821.857142857101</v>
      </c>
      <c r="AN553">
        <v>502.06471428571399</v>
      </c>
      <c r="AO553">
        <v>273.47014285714198</v>
      </c>
      <c r="AP553">
        <v>103.228857142857</v>
      </c>
      <c r="AQ553" t="s">
        <v>588</v>
      </c>
      <c r="AR553" t="s">
        <v>1100</v>
      </c>
      <c r="AS553" t="s">
        <v>57</v>
      </c>
    </row>
    <row r="554" spans="1:45" x14ac:dyDescent="0.2">
      <c r="A554" t="s">
        <v>552</v>
      </c>
      <c r="B554" t="s">
        <v>6</v>
      </c>
      <c r="C554">
        <v>64</v>
      </c>
      <c r="D554">
        <v>150</v>
      </c>
      <c r="E554" t="s">
        <v>7</v>
      </c>
      <c r="F554">
        <v>13</v>
      </c>
      <c r="G554">
        <v>41</v>
      </c>
      <c r="H554">
        <v>352</v>
      </c>
      <c r="I554">
        <v>3073</v>
      </c>
      <c r="J554">
        <v>380</v>
      </c>
      <c r="K554">
        <v>42</v>
      </c>
      <c r="L554">
        <v>224</v>
      </c>
      <c r="M554">
        <v>206</v>
      </c>
      <c r="N554">
        <v>22</v>
      </c>
      <c r="O554">
        <v>114</v>
      </c>
      <c r="P554">
        <v>17</v>
      </c>
      <c r="Q554">
        <v>317</v>
      </c>
      <c r="R554">
        <v>92</v>
      </c>
      <c r="S554">
        <v>43</v>
      </c>
      <c r="T554">
        <v>33</v>
      </c>
      <c r="U554">
        <v>9</v>
      </c>
      <c r="V554">
        <v>33</v>
      </c>
      <c r="W554">
        <v>18</v>
      </c>
      <c r="X554" t="s">
        <v>8</v>
      </c>
      <c r="Y554">
        <v>58.684833333333302</v>
      </c>
      <c r="Z554">
        <v>40.814404761904697</v>
      </c>
      <c r="AA554">
        <v>190.37028571428499</v>
      </c>
      <c r="AB554">
        <v>84.226904761904706</v>
      </c>
      <c r="AC554">
        <v>71.648761904761898</v>
      </c>
      <c r="AD554">
        <v>25.140619047619001</v>
      </c>
      <c r="AE554">
        <v>222.532833333333</v>
      </c>
      <c r="AF554">
        <v>195.250452380952</v>
      </c>
      <c r="AG554">
        <v>93.198738095238099</v>
      </c>
      <c r="AH554">
        <v>253.42238095238</v>
      </c>
      <c r="AI554">
        <v>41.617642857142798</v>
      </c>
      <c r="AJ554">
        <v>35.959095238095202</v>
      </c>
      <c r="AK554">
        <v>28.7882619047619</v>
      </c>
      <c r="AL554">
        <v>91.952642857142806</v>
      </c>
      <c r="AM554">
        <v>748.72761904761899</v>
      </c>
      <c r="AN554">
        <v>6256.4690476190399</v>
      </c>
      <c r="AO554">
        <v>695.57357142857097</v>
      </c>
      <c r="AP554">
        <v>65.691095238095201</v>
      </c>
      <c r="AQ554" t="s">
        <v>589</v>
      </c>
      <c r="AR554" t="s">
        <v>1100</v>
      </c>
      <c r="AS554" t="s">
        <v>61</v>
      </c>
    </row>
    <row r="555" spans="1:45" x14ac:dyDescent="0.2">
      <c r="A555" t="s">
        <v>552</v>
      </c>
      <c r="B555" t="s">
        <v>6</v>
      </c>
      <c r="C555">
        <v>64</v>
      </c>
      <c r="D555">
        <v>200</v>
      </c>
      <c r="E555" t="s">
        <v>7</v>
      </c>
      <c r="F555">
        <v>18</v>
      </c>
      <c r="G555">
        <v>55</v>
      </c>
      <c r="H555">
        <v>470</v>
      </c>
      <c r="I555">
        <v>4094</v>
      </c>
      <c r="J555">
        <v>508</v>
      </c>
      <c r="K555">
        <v>56</v>
      </c>
      <c r="L555">
        <v>297</v>
      </c>
      <c r="M555">
        <v>272</v>
      </c>
      <c r="N555">
        <v>29</v>
      </c>
      <c r="O555">
        <v>160</v>
      </c>
      <c r="P555">
        <v>25</v>
      </c>
      <c r="Q555">
        <v>400</v>
      </c>
      <c r="R555">
        <v>118</v>
      </c>
      <c r="S555">
        <v>57</v>
      </c>
      <c r="T555">
        <v>48</v>
      </c>
      <c r="U555">
        <v>12</v>
      </c>
      <c r="V555">
        <v>45</v>
      </c>
      <c r="W555">
        <v>24</v>
      </c>
      <c r="X555" t="s">
        <v>8</v>
      </c>
      <c r="Y555">
        <v>58.0179642857142</v>
      </c>
      <c r="Z555">
        <v>45.015892857142802</v>
      </c>
      <c r="AA555">
        <v>183.12785714285701</v>
      </c>
      <c r="AB555">
        <v>83.737214285714202</v>
      </c>
      <c r="AC555">
        <v>78.162267857142794</v>
      </c>
      <c r="AD555">
        <v>25.140625</v>
      </c>
      <c r="AE555">
        <v>221.291071428571</v>
      </c>
      <c r="AF555">
        <v>193.354821428571</v>
      </c>
      <c r="AG555">
        <v>98.103928571428497</v>
      </c>
      <c r="AH555">
        <v>239.83196428571401</v>
      </c>
      <c r="AI555">
        <v>42.563517857142799</v>
      </c>
      <c r="AJ555">
        <v>35.959089285714199</v>
      </c>
      <c r="AK555">
        <v>29.895499999999998</v>
      </c>
      <c r="AL555">
        <v>92.513321428571402</v>
      </c>
      <c r="AM555">
        <v>749.79124999999999</v>
      </c>
      <c r="AN555">
        <v>6251.3785714285696</v>
      </c>
      <c r="AO555">
        <v>697.40392857142797</v>
      </c>
      <c r="AP555">
        <v>65.691089285714199</v>
      </c>
      <c r="AQ555" t="s">
        <v>590</v>
      </c>
      <c r="AR555" t="s">
        <v>1100</v>
      </c>
      <c r="AS555" t="s">
        <v>61</v>
      </c>
    </row>
    <row r="556" spans="1:45" x14ac:dyDescent="0.2">
      <c r="A556" t="s">
        <v>552</v>
      </c>
      <c r="B556" t="s">
        <v>6</v>
      </c>
      <c r="C556">
        <v>64</v>
      </c>
      <c r="D556">
        <v>250</v>
      </c>
      <c r="E556" t="s">
        <v>7</v>
      </c>
      <c r="F556">
        <v>22</v>
      </c>
      <c r="G556">
        <v>69</v>
      </c>
      <c r="H556">
        <v>585</v>
      </c>
      <c r="I556">
        <v>5116</v>
      </c>
      <c r="J556">
        <v>636</v>
      </c>
      <c r="K556">
        <v>70</v>
      </c>
      <c r="L556">
        <v>372</v>
      </c>
      <c r="M556">
        <v>341</v>
      </c>
      <c r="N556">
        <v>36</v>
      </c>
      <c r="O556">
        <v>201</v>
      </c>
      <c r="P556">
        <v>31</v>
      </c>
      <c r="Q556">
        <v>514</v>
      </c>
      <c r="R556">
        <v>152</v>
      </c>
      <c r="S556">
        <v>73</v>
      </c>
      <c r="T556">
        <v>60</v>
      </c>
      <c r="U556">
        <v>15</v>
      </c>
      <c r="V556">
        <v>56</v>
      </c>
      <c r="W556">
        <v>31</v>
      </c>
      <c r="X556" t="s">
        <v>8</v>
      </c>
      <c r="Y556">
        <v>57.617828571428497</v>
      </c>
      <c r="Z556">
        <v>44.655771428571398</v>
      </c>
      <c r="AA556">
        <v>188.714857142857</v>
      </c>
      <c r="AB556">
        <v>85.793914285714195</v>
      </c>
      <c r="AC556">
        <v>78.162271428571401</v>
      </c>
      <c r="AD556">
        <v>25.1406285714285</v>
      </c>
      <c r="AE556">
        <v>221.738</v>
      </c>
      <c r="AF556">
        <v>193.92357142857099</v>
      </c>
      <c r="AG556">
        <v>98.594442857142795</v>
      </c>
      <c r="AH556">
        <v>246.54714285714201</v>
      </c>
      <c r="AI556">
        <v>42.3743428571428</v>
      </c>
      <c r="AJ556">
        <v>37.1577285714285</v>
      </c>
      <c r="AK556">
        <v>29.2311428571428</v>
      </c>
      <c r="AL556">
        <v>92.8497285714285</v>
      </c>
      <c r="AM556">
        <v>746.60071428571405</v>
      </c>
      <c r="AN556">
        <v>6249.5457142857103</v>
      </c>
      <c r="AO556">
        <v>698.50214285714196</v>
      </c>
      <c r="AP556">
        <v>65.691099999999906</v>
      </c>
      <c r="AQ556" t="s">
        <v>591</v>
      </c>
      <c r="AR556" t="s">
        <v>1100</v>
      </c>
      <c r="AS556" t="s">
        <v>61</v>
      </c>
    </row>
    <row r="557" spans="1:45" x14ac:dyDescent="0.2">
      <c r="A557" t="s">
        <v>552</v>
      </c>
      <c r="B557" t="s">
        <v>6</v>
      </c>
      <c r="C557">
        <v>64</v>
      </c>
      <c r="D557">
        <v>150</v>
      </c>
      <c r="E557" t="s">
        <v>7</v>
      </c>
      <c r="F557">
        <v>183</v>
      </c>
      <c r="G557">
        <v>1171</v>
      </c>
      <c r="H557">
        <v>6217</v>
      </c>
      <c r="I557">
        <v>9538</v>
      </c>
      <c r="J557">
        <v>928</v>
      </c>
      <c r="K557">
        <v>75</v>
      </c>
      <c r="L557">
        <v>32</v>
      </c>
      <c r="M557">
        <v>46</v>
      </c>
      <c r="N557">
        <v>8</v>
      </c>
      <c r="O557">
        <v>130</v>
      </c>
      <c r="P557">
        <v>16</v>
      </c>
      <c r="Q557">
        <v>48</v>
      </c>
      <c r="R557">
        <v>107</v>
      </c>
      <c r="S557">
        <v>43</v>
      </c>
      <c r="T557">
        <v>14</v>
      </c>
      <c r="U557">
        <v>8</v>
      </c>
      <c r="V557">
        <v>21</v>
      </c>
      <c r="W557">
        <v>66</v>
      </c>
      <c r="X557" t="s">
        <v>8</v>
      </c>
      <c r="Y557">
        <v>21.339938095238001</v>
      </c>
      <c r="Z557">
        <v>38.413571428571402</v>
      </c>
      <c r="AA557">
        <v>221.40890476190401</v>
      </c>
      <c r="AB557">
        <v>84.226904761904706</v>
      </c>
      <c r="AC557">
        <v>30.396428571428501</v>
      </c>
      <c r="AD557">
        <v>22.3472238095238</v>
      </c>
      <c r="AE557">
        <v>31.7904047619047</v>
      </c>
      <c r="AF557">
        <v>43.599619047619001</v>
      </c>
      <c r="AG557">
        <v>106.279261904761</v>
      </c>
      <c r="AH557">
        <v>38.373095238095203</v>
      </c>
      <c r="AI557">
        <v>26.483976190476099</v>
      </c>
      <c r="AJ557">
        <v>131.85</v>
      </c>
      <c r="AK557">
        <v>405.25</v>
      </c>
      <c r="AL557">
        <v>2626.25714285714</v>
      </c>
      <c r="AM557">
        <v>13223.978571428501</v>
      </c>
      <c r="AN557">
        <v>19418.871428571401</v>
      </c>
      <c r="AO557">
        <v>1698.6635714285701</v>
      </c>
      <c r="AP557">
        <v>117.305523809523</v>
      </c>
      <c r="AQ557" t="s">
        <v>592</v>
      </c>
      <c r="AR557" t="s">
        <v>1100</v>
      </c>
      <c r="AS557" t="s">
        <v>65</v>
      </c>
    </row>
    <row r="558" spans="1:45" x14ac:dyDescent="0.2">
      <c r="A558" t="s">
        <v>552</v>
      </c>
      <c r="B558" t="s">
        <v>6</v>
      </c>
      <c r="C558">
        <v>64</v>
      </c>
      <c r="D558">
        <v>200</v>
      </c>
      <c r="E558" t="s">
        <v>7</v>
      </c>
      <c r="F558">
        <v>242</v>
      </c>
      <c r="G558">
        <v>1563</v>
      </c>
      <c r="H558">
        <v>8262</v>
      </c>
      <c r="I558">
        <v>12719</v>
      </c>
      <c r="J558">
        <v>1239</v>
      </c>
      <c r="K558">
        <v>99</v>
      </c>
      <c r="L558">
        <v>43</v>
      </c>
      <c r="M558">
        <v>62</v>
      </c>
      <c r="N558">
        <v>11</v>
      </c>
      <c r="O558">
        <v>173</v>
      </c>
      <c r="P558">
        <v>22</v>
      </c>
      <c r="Q558">
        <v>62</v>
      </c>
      <c r="R558">
        <v>139</v>
      </c>
      <c r="S558">
        <v>56</v>
      </c>
      <c r="T558">
        <v>19</v>
      </c>
      <c r="U558">
        <v>11</v>
      </c>
      <c r="V558">
        <v>28</v>
      </c>
      <c r="W558">
        <v>87</v>
      </c>
      <c r="X558" t="s">
        <v>8</v>
      </c>
      <c r="Y558">
        <v>22.006803571428499</v>
      </c>
      <c r="Z558">
        <v>39.613982142857097</v>
      </c>
      <c r="AA558">
        <v>215.71857142857101</v>
      </c>
      <c r="AB558">
        <v>82.268142857142806</v>
      </c>
      <c r="AC558">
        <v>30.939232142857101</v>
      </c>
      <c r="AD558">
        <v>23.0455714285714</v>
      </c>
      <c r="AE558">
        <v>32.038767857142801</v>
      </c>
      <c r="AF558">
        <v>44.073517857142797</v>
      </c>
      <c r="AG558">
        <v>106.07487500000001</v>
      </c>
      <c r="AH558">
        <v>37.173946428571398</v>
      </c>
      <c r="AI558">
        <v>26.483964285714201</v>
      </c>
      <c r="AJ558">
        <v>130.35169642857099</v>
      </c>
      <c r="AK558">
        <v>401.928392857142</v>
      </c>
      <c r="AL558">
        <v>2629.0607142857102</v>
      </c>
      <c r="AM558">
        <v>13180.373214285701</v>
      </c>
      <c r="AN558">
        <v>19421.410714285699</v>
      </c>
      <c r="AO558">
        <v>1700.95178571428</v>
      </c>
      <c r="AP558">
        <v>116.13246428571399</v>
      </c>
      <c r="AQ558" t="s">
        <v>593</v>
      </c>
      <c r="AR558" t="s">
        <v>1100</v>
      </c>
      <c r="AS558" t="s">
        <v>65</v>
      </c>
    </row>
    <row r="559" spans="1:45" x14ac:dyDescent="0.2">
      <c r="A559" t="s">
        <v>552</v>
      </c>
      <c r="B559" t="s">
        <v>6</v>
      </c>
      <c r="C559">
        <v>64</v>
      </c>
      <c r="D559">
        <v>250</v>
      </c>
      <c r="E559" t="s">
        <v>7</v>
      </c>
      <c r="F559">
        <v>305</v>
      </c>
      <c r="G559">
        <v>1957</v>
      </c>
      <c r="H559">
        <v>10307</v>
      </c>
      <c r="I559">
        <v>15897</v>
      </c>
      <c r="J559">
        <v>1550</v>
      </c>
      <c r="K559">
        <v>124</v>
      </c>
      <c r="L559">
        <v>54</v>
      </c>
      <c r="M559">
        <v>78</v>
      </c>
      <c r="N559">
        <v>14</v>
      </c>
      <c r="O559">
        <v>211</v>
      </c>
      <c r="P559">
        <v>28</v>
      </c>
      <c r="Q559">
        <v>79</v>
      </c>
      <c r="R559">
        <v>180</v>
      </c>
      <c r="S559">
        <v>71</v>
      </c>
      <c r="T559">
        <v>24</v>
      </c>
      <c r="U559">
        <v>13</v>
      </c>
      <c r="V559">
        <v>35</v>
      </c>
      <c r="W559">
        <v>110</v>
      </c>
      <c r="X559" t="s">
        <v>8</v>
      </c>
      <c r="Y559">
        <v>22.406942857142798</v>
      </c>
      <c r="Z559">
        <v>40.334242857142797</v>
      </c>
      <c r="AA559">
        <v>223.47814285714199</v>
      </c>
      <c r="AB559">
        <v>83.443399999999997</v>
      </c>
      <c r="AC559">
        <v>31.264914285714202</v>
      </c>
      <c r="AD559">
        <v>21.788542857142801</v>
      </c>
      <c r="AE559">
        <v>32.187785714285702</v>
      </c>
      <c r="AF559">
        <v>44.3578714285714</v>
      </c>
      <c r="AG559">
        <v>103.499657142857</v>
      </c>
      <c r="AH559">
        <v>37.893442857142801</v>
      </c>
      <c r="AI559">
        <v>26.483957142857101</v>
      </c>
      <c r="AJ559">
        <v>131.85</v>
      </c>
      <c r="AK559">
        <v>405.25014285714201</v>
      </c>
      <c r="AL559">
        <v>2633.43285714285</v>
      </c>
      <c r="AM559">
        <v>13154.21</v>
      </c>
      <c r="AN559">
        <v>19419.271428571399</v>
      </c>
      <c r="AO559">
        <v>1702.32428571428</v>
      </c>
      <c r="AP559">
        <v>116.367085714285</v>
      </c>
      <c r="AQ559" t="s">
        <v>594</v>
      </c>
      <c r="AR559" t="s">
        <v>1100</v>
      </c>
      <c r="AS559" t="s">
        <v>65</v>
      </c>
    </row>
    <row r="560" spans="1:45" x14ac:dyDescent="0.2">
      <c r="A560" t="s">
        <v>552</v>
      </c>
      <c r="B560" t="s">
        <v>6</v>
      </c>
      <c r="C560">
        <v>64</v>
      </c>
      <c r="D560">
        <v>150</v>
      </c>
      <c r="E560" t="s">
        <v>7</v>
      </c>
      <c r="F560">
        <v>119</v>
      </c>
      <c r="G560">
        <v>456</v>
      </c>
      <c r="H560">
        <v>285</v>
      </c>
      <c r="I560">
        <v>902</v>
      </c>
      <c r="J560">
        <v>5838</v>
      </c>
      <c r="K560">
        <v>2025</v>
      </c>
      <c r="L560">
        <v>82</v>
      </c>
      <c r="M560">
        <v>26</v>
      </c>
      <c r="N560">
        <v>7</v>
      </c>
      <c r="O560">
        <v>15</v>
      </c>
      <c r="P560">
        <v>8</v>
      </c>
      <c r="Q560">
        <v>19</v>
      </c>
      <c r="R560">
        <v>54</v>
      </c>
      <c r="S560">
        <v>25</v>
      </c>
      <c r="T560">
        <v>9</v>
      </c>
      <c r="U560">
        <v>7</v>
      </c>
      <c r="V560">
        <v>12</v>
      </c>
      <c r="W560">
        <v>21</v>
      </c>
      <c r="X560" t="s">
        <v>8</v>
      </c>
      <c r="Y560">
        <v>18.672447619047599</v>
      </c>
      <c r="Z560">
        <v>19.2067809523809</v>
      </c>
      <c r="AA560">
        <v>111.73907142857099</v>
      </c>
      <c r="AB560">
        <v>48.969119047619003</v>
      </c>
      <c r="AC560">
        <v>19.540566666666599</v>
      </c>
      <c r="AD560">
        <v>19.5538214285714</v>
      </c>
      <c r="AE560">
        <v>81.462928571428506</v>
      </c>
      <c r="AF560">
        <v>24.6432619047619</v>
      </c>
      <c r="AG560">
        <v>12.262990476190399</v>
      </c>
      <c r="AH560">
        <v>15.189354761904699</v>
      </c>
      <c r="AI560">
        <v>15.133692857142799</v>
      </c>
      <c r="AJ560">
        <v>41.952261904761897</v>
      </c>
      <c r="AK560">
        <v>263.52333333333303</v>
      </c>
      <c r="AL560">
        <v>1022.69261904761</v>
      </c>
      <c r="AM560">
        <v>606.21428571428498</v>
      </c>
      <c r="AN560">
        <v>1836.425</v>
      </c>
      <c r="AO560">
        <v>10686.204761904701</v>
      </c>
      <c r="AP560">
        <v>3167.24761904761</v>
      </c>
      <c r="AQ560" t="s">
        <v>595</v>
      </c>
      <c r="AR560" t="s">
        <v>1100</v>
      </c>
      <c r="AS560" t="s">
        <v>69</v>
      </c>
    </row>
    <row r="561" spans="1:45" x14ac:dyDescent="0.2">
      <c r="A561" t="s">
        <v>552</v>
      </c>
      <c r="B561" t="s">
        <v>6</v>
      </c>
      <c r="C561">
        <v>64</v>
      </c>
      <c r="D561">
        <v>200</v>
      </c>
      <c r="E561" t="s">
        <v>7</v>
      </c>
      <c r="F561">
        <v>156</v>
      </c>
      <c r="G561">
        <v>603</v>
      </c>
      <c r="H561">
        <v>382</v>
      </c>
      <c r="I561">
        <v>1194</v>
      </c>
      <c r="J561">
        <v>7742</v>
      </c>
      <c r="K561">
        <v>2694</v>
      </c>
      <c r="L561">
        <v>109</v>
      </c>
      <c r="M561">
        <v>35</v>
      </c>
      <c r="N561">
        <v>10</v>
      </c>
      <c r="O561">
        <v>25</v>
      </c>
      <c r="P561">
        <v>10</v>
      </c>
      <c r="Q561">
        <v>24</v>
      </c>
      <c r="R561">
        <v>65</v>
      </c>
      <c r="S561">
        <v>31</v>
      </c>
      <c r="T561">
        <v>13</v>
      </c>
      <c r="U561">
        <v>9</v>
      </c>
      <c r="V561">
        <v>15</v>
      </c>
      <c r="W561">
        <v>27</v>
      </c>
      <c r="X561" t="s">
        <v>8</v>
      </c>
      <c r="Y561">
        <v>20.0061964285714</v>
      </c>
      <c r="Z561">
        <v>18.006357142857102</v>
      </c>
      <c r="AA561">
        <v>100.87557142857101</v>
      </c>
      <c r="AB561">
        <v>45.541285714285699</v>
      </c>
      <c r="AC561">
        <v>21.168946428571399</v>
      </c>
      <c r="AD561">
        <v>18.855464285714199</v>
      </c>
      <c r="AE561">
        <v>81.214553571428496</v>
      </c>
      <c r="AF561">
        <v>24.880214285714199</v>
      </c>
      <c r="AG561">
        <v>15.3287392857142</v>
      </c>
      <c r="AH561">
        <v>14.3899142857142</v>
      </c>
      <c r="AI561">
        <v>14.187837500000001</v>
      </c>
      <c r="AJ561">
        <v>40.4539821428571</v>
      </c>
      <c r="AK561">
        <v>259.09428571428498</v>
      </c>
      <c r="AL561">
        <v>1014.28232142857</v>
      </c>
      <c r="AM561">
        <v>609.40482142857104</v>
      </c>
      <c r="AN561">
        <v>1823.19107142857</v>
      </c>
      <c r="AO561">
        <v>10628.546428571401</v>
      </c>
      <c r="AP561">
        <v>3160.2107142857099</v>
      </c>
      <c r="AQ561" t="s">
        <v>596</v>
      </c>
      <c r="AR561" t="s">
        <v>1100</v>
      </c>
      <c r="AS561" t="s">
        <v>69</v>
      </c>
    </row>
    <row r="562" spans="1:45" x14ac:dyDescent="0.2">
      <c r="A562" t="s">
        <v>552</v>
      </c>
      <c r="B562" t="s">
        <v>6</v>
      </c>
      <c r="C562">
        <v>64</v>
      </c>
      <c r="D562">
        <v>250</v>
      </c>
      <c r="E562" t="s">
        <v>7</v>
      </c>
      <c r="F562">
        <v>195</v>
      </c>
      <c r="G562">
        <v>753</v>
      </c>
      <c r="H562">
        <v>478</v>
      </c>
      <c r="I562">
        <v>1487</v>
      </c>
      <c r="J562">
        <v>9644</v>
      </c>
      <c r="K562">
        <v>3368</v>
      </c>
      <c r="L562">
        <v>137</v>
      </c>
      <c r="M562">
        <v>44</v>
      </c>
      <c r="N562">
        <v>12</v>
      </c>
      <c r="O562">
        <v>31</v>
      </c>
      <c r="P562">
        <v>13</v>
      </c>
      <c r="Q562">
        <v>30</v>
      </c>
      <c r="R562">
        <v>79</v>
      </c>
      <c r="S562">
        <v>38</v>
      </c>
      <c r="T562">
        <v>15</v>
      </c>
      <c r="U562">
        <v>11</v>
      </c>
      <c r="V562">
        <v>19</v>
      </c>
      <c r="W562">
        <v>33</v>
      </c>
      <c r="X562" t="s">
        <v>8</v>
      </c>
      <c r="Y562">
        <v>19.205942857142801</v>
      </c>
      <c r="Z562">
        <v>18.726614285714199</v>
      </c>
      <c r="AA562">
        <v>98.082085714285697</v>
      </c>
      <c r="AB562">
        <v>44.659842857142799</v>
      </c>
      <c r="AC562">
        <v>19.540571428571401</v>
      </c>
      <c r="AD562">
        <v>18.436457142857101</v>
      </c>
      <c r="AE562">
        <v>81.661600000000007</v>
      </c>
      <c r="AF562">
        <v>25.022385714285701</v>
      </c>
      <c r="AG562">
        <v>15.2061142857142</v>
      </c>
      <c r="AH562">
        <v>14.3899142857142</v>
      </c>
      <c r="AI562">
        <v>14.3770142857142</v>
      </c>
      <c r="AJ562">
        <v>39.555</v>
      </c>
      <c r="AK562">
        <v>259.09428571428498</v>
      </c>
      <c r="AL562">
        <v>1013.27314285714</v>
      </c>
      <c r="AM562">
        <v>610.04285714285697</v>
      </c>
      <c r="AN562">
        <v>1816.47285714285</v>
      </c>
      <c r="AO562">
        <v>10591.7542857142</v>
      </c>
      <c r="AP562">
        <v>3160.68</v>
      </c>
      <c r="AQ562" t="s">
        <v>597</v>
      </c>
      <c r="AR562" t="s">
        <v>1100</v>
      </c>
      <c r="AS562" t="s">
        <v>69</v>
      </c>
    </row>
    <row r="563" spans="1:45" x14ac:dyDescent="0.2">
      <c r="A563" t="s">
        <v>552</v>
      </c>
      <c r="B563" t="s">
        <v>6</v>
      </c>
      <c r="C563">
        <v>64</v>
      </c>
      <c r="D563">
        <v>150</v>
      </c>
      <c r="E563" t="s">
        <v>7</v>
      </c>
      <c r="F563">
        <v>6</v>
      </c>
      <c r="G563">
        <v>13</v>
      </c>
      <c r="H563">
        <v>16</v>
      </c>
      <c r="I563">
        <v>27</v>
      </c>
      <c r="J563">
        <v>489</v>
      </c>
      <c r="K563">
        <v>1235</v>
      </c>
      <c r="L563">
        <v>220</v>
      </c>
      <c r="M563">
        <v>45</v>
      </c>
      <c r="N563">
        <v>13</v>
      </c>
      <c r="O563">
        <v>12</v>
      </c>
      <c r="P563">
        <v>20</v>
      </c>
      <c r="Q563">
        <v>29</v>
      </c>
      <c r="R563">
        <v>39</v>
      </c>
      <c r="S563">
        <v>43</v>
      </c>
      <c r="T563">
        <v>15</v>
      </c>
      <c r="U563">
        <v>10</v>
      </c>
      <c r="V563">
        <v>11</v>
      </c>
      <c r="W563">
        <v>4</v>
      </c>
      <c r="X563" t="s">
        <v>8</v>
      </c>
      <c r="Y563">
        <v>34.677404761904697</v>
      </c>
      <c r="Z563">
        <v>48.016952380952297</v>
      </c>
      <c r="AA563">
        <v>80.700452380952299</v>
      </c>
      <c r="AB563">
        <v>84.226904761904706</v>
      </c>
      <c r="AC563">
        <v>32.567619047618997</v>
      </c>
      <c r="AD563">
        <v>27.934023809523801</v>
      </c>
      <c r="AE563">
        <v>218.55904761904699</v>
      </c>
      <c r="AF563">
        <v>42.651809523809497</v>
      </c>
      <c r="AG563">
        <v>9.8103928571428494</v>
      </c>
      <c r="AH563">
        <v>23.18375</v>
      </c>
      <c r="AI563">
        <v>13.8725523809523</v>
      </c>
      <c r="AJ563">
        <v>7.9909095238095196</v>
      </c>
      <c r="AK563">
        <v>13.286885714285701</v>
      </c>
      <c r="AL563">
        <v>29.1557142857142</v>
      </c>
      <c r="AM563">
        <v>34.033071428571397</v>
      </c>
      <c r="AN563">
        <v>54.9705952380952</v>
      </c>
      <c r="AO563">
        <v>895.09333333333302</v>
      </c>
      <c r="AP563">
        <v>1931.6307142857099</v>
      </c>
      <c r="AQ563" t="s">
        <v>598</v>
      </c>
      <c r="AR563" t="s">
        <v>1100</v>
      </c>
      <c r="AS563" t="s">
        <v>73</v>
      </c>
    </row>
    <row r="564" spans="1:45" x14ac:dyDescent="0.2">
      <c r="A564" t="s">
        <v>552</v>
      </c>
      <c r="B564" t="s">
        <v>6</v>
      </c>
      <c r="C564">
        <v>64</v>
      </c>
      <c r="D564">
        <v>200</v>
      </c>
      <c r="E564" t="s">
        <v>7</v>
      </c>
      <c r="F564">
        <v>8</v>
      </c>
      <c r="G564">
        <v>17</v>
      </c>
      <c r="H564">
        <v>21</v>
      </c>
      <c r="I564">
        <v>36</v>
      </c>
      <c r="J564">
        <v>657</v>
      </c>
      <c r="K564">
        <v>1656</v>
      </c>
      <c r="L564">
        <v>296</v>
      </c>
      <c r="M564">
        <v>60</v>
      </c>
      <c r="N564">
        <v>17</v>
      </c>
      <c r="O564">
        <v>16</v>
      </c>
      <c r="P564">
        <v>37</v>
      </c>
      <c r="Q564">
        <v>39</v>
      </c>
      <c r="R564">
        <v>53</v>
      </c>
      <c r="S564">
        <v>61</v>
      </c>
      <c r="T564">
        <v>21</v>
      </c>
      <c r="U564">
        <v>14</v>
      </c>
      <c r="V564">
        <v>15</v>
      </c>
      <c r="W564">
        <v>6</v>
      </c>
      <c r="X564" t="s">
        <v>8</v>
      </c>
      <c r="Y564">
        <v>34.010535714285702</v>
      </c>
      <c r="Z564">
        <v>66.623517857142801</v>
      </c>
      <c r="AA564">
        <v>82.252375000000001</v>
      </c>
      <c r="AB564">
        <v>89.613500000000002</v>
      </c>
      <c r="AC564">
        <v>34.195999999999998</v>
      </c>
      <c r="AD564">
        <v>29.330732142857102</v>
      </c>
      <c r="AE564">
        <v>220.54589285714201</v>
      </c>
      <c r="AF564">
        <v>42.651803571428502</v>
      </c>
      <c r="AG564">
        <v>9.8103928571428494</v>
      </c>
      <c r="AH564">
        <v>23.383607142857102</v>
      </c>
      <c r="AI564">
        <v>14.187837500000001</v>
      </c>
      <c r="AJ564">
        <v>8.9897732142857105</v>
      </c>
      <c r="AK564">
        <v>13.286887500000001</v>
      </c>
      <c r="AL564">
        <v>28.5950178571428</v>
      </c>
      <c r="AM564">
        <v>33.501303571428501</v>
      </c>
      <c r="AN564">
        <v>54.970589285714198</v>
      </c>
      <c r="AO564">
        <v>901.95749999999998</v>
      </c>
      <c r="AP564">
        <v>1942.5785714285701</v>
      </c>
      <c r="AQ564" t="s">
        <v>599</v>
      </c>
      <c r="AR564" t="s">
        <v>1100</v>
      </c>
      <c r="AS564" t="s">
        <v>73</v>
      </c>
    </row>
    <row r="565" spans="1:45" x14ac:dyDescent="0.2">
      <c r="A565" t="s">
        <v>552</v>
      </c>
      <c r="B565" t="s">
        <v>6</v>
      </c>
      <c r="C565">
        <v>64</v>
      </c>
      <c r="D565">
        <v>250</v>
      </c>
      <c r="E565" t="s">
        <v>7</v>
      </c>
      <c r="F565">
        <v>10</v>
      </c>
      <c r="G565">
        <v>22</v>
      </c>
      <c r="H565">
        <v>26</v>
      </c>
      <c r="I565">
        <v>46</v>
      </c>
      <c r="J565">
        <v>824</v>
      </c>
      <c r="K565">
        <v>2077</v>
      </c>
      <c r="L565">
        <v>371</v>
      </c>
      <c r="M565">
        <v>76</v>
      </c>
      <c r="N565">
        <v>21</v>
      </c>
      <c r="O565">
        <v>20</v>
      </c>
      <c r="P565">
        <v>46</v>
      </c>
      <c r="Q565">
        <v>49</v>
      </c>
      <c r="R565">
        <v>67</v>
      </c>
      <c r="S565">
        <v>76</v>
      </c>
      <c r="T565">
        <v>26</v>
      </c>
      <c r="U565">
        <v>17</v>
      </c>
      <c r="V565">
        <v>19</v>
      </c>
      <c r="W565">
        <v>7</v>
      </c>
      <c r="X565" t="s">
        <v>8</v>
      </c>
      <c r="Y565">
        <v>33.610399999999998</v>
      </c>
      <c r="Z565">
        <v>66.263399999999905</v>
      </c>
      <c r="AA565">
        <v>83.183542857142797</v>
      </c>
      <c r="AB565">
        <v>89.319685714285697</v>
      </c>
      <c r="AC565">
        <v>33.870314285714201</v>
      </c>
      <c r="AD565">
        <v>28.4927142857142</v>
      </c>
      <c r="AE565">
        <v>221.142</v>
      </c>
      <c r="AF565">
        <v>43.220485714285701</v>
      </c>
      <c r="AG565">
        <v>9.8103928571428494</v>
      </c>
      <c r="AH565">
        <v>23.5035285714285</v>
      </c>
      <c r="AI565">
        <v>14.3770142857142</v>
      </c>
      <c r="AJ565">
        <v>8.3904542857142808</v>
      </c>
      <c r="AK565">
        <v>13.2868871428571</v>
      </c>
      <c r="AL565">
        <v>29.604257142857101</v>
      </c>
      <c r="AM565">
        <v>33.182242857142803</v>
      </c>
      <c r="AN565">
        <v>56.192157142857099</v>
      </c>
      <c r="AO565">
        <v>904.977714285714</v>
      </c>
      <c r="AP565">
        <v>1949.14857142857</v>
      </c>
      <c r="AQ565" t="s">
        <v>600</v>
      </c>
      <c r="AR565" t="s">
        <v>1100</v>
      </c>
      <c r="AS565" t="s">
        <v>73</v>
      </c>
    </row>
    <row r="566" spans="1:45" x14ac:dyDescent="0.2">
      <c r="A566" t="s">
        <v>552</v>
      </c>
      <c r="B566" t="s">
        <v>6</v>
      </c>
      <c r="C566">
        <v>64</v>
      </c>
      <c r="D566">
        <v>150</v>
      </c>
      <c r="E566" t="s">
        <v>7</v>
      </c>
      <c r="F566">
        <v>21</v>
      </c>
      <c r="G566">
        <v>15</v>
      </c>
      <c r="H566">
        <v>10</v>
      </c>
      <c r="I566">
        <v>26</v>
      </c>
      <c r="J566">
        <v>21</v>
      </c>
      <c r="K566">
        <v>9</v>
      </c>
      <c r="L566">
        <v>22</v>
      </c>
      <c r="M566">
        <v>57</v>
      </c>
      <c r="N566">
        <v>123</v>
      </c>
      <c r="O566">
        <v>5834</v>
      </c>
      <c r="P566">
        <v>7</v>
      </c>
      <c r="Q566">
        <v>16</v>
      </c>
      <c r="R566">
        <v>22</v>
      </c>
      <c r="S566">
        <v>14</v>
      </c>
      <c r="T566">
        <v>14</v>
      </c>
      <c r="U566">
        <v>14</v>
      </c>
      <c r="V566">
        <v>38</v>
      </c>
      <c r="W566">
        <v>29</v>
      </c>
      <c r="X566" t="s">
        <v>8</v>
      </c>
      <c r="Y566">
        <v>328.10166666666601</v>
      </c>
      <c r="Z566">
        <v>16.8059333333333</v>
      </c>
      <c r="AA566">
        <v>45.523333333333298</v>
      </c>
      <c r="AB566">
        <v>27.4227142857142</v>
      </c>
      <c r="AC566">
        <v>30.396428571428501</v>
      </c>
      <c r="AD566">
        <v>39.1076428571428</v>
      </c>
      <c r="AE566">
        <v>21.8559047619047</v>
      </c>
      <c r="AF566">
        <v>54.025619047619003</v>
      </c>
      <c r="AG566">
        <v>4769.4857142857099</v>
      </c>
      <c r="AH566">
        <v>12.791033333333299</v>
      </c>
      <c r="AI566">
        <v>47.9233571428571</v>
      </c>
      <c r="AJ566">
        <v>57.934095238095203</v>
      </c>
      <c r="AK566">
        <v>46.504095238095204</v>
      </c>
      <c r="AL566">
        <v>33.641214285714199</v>
      </c>
      <c r="AM566">
        <v>21.270673809523799</v>
      </c>
      <c r="AN566">
        <v>52.934642857142798</v>
      </c>
      <c r="AO566">
        <v>38.439595238095201</v>
      </c>
      <c r="AP566">
        <v>14.076661904761901</v>
      </c>
      <c r="AQ566" t="s">
        <v>601</v>
      </c>
      <c r="AR566" t="s">
        <v>1100</v>
      </c>
      <c r="AS566" t="s">
        <v>77</v>
      </c>
    </row>
    <row r="567" spans="1:45" x14ac:dyDescent="0.2">
      <c r="A567" t="s">
        <v>552</v>
      </c>
      <c r="B567" t="s">
        <v>6</v>
      </c>
      <c r="C567">
        <v>64</v>
      </c>
      <c r="D567">
        <v>200</v>
      </c>
      <c r="E567" t="s">
        <v>7</v>
      </c>
      <c r="F567">
        <v>28</v>
      </c>
      <c r="G567">
        <v>20</v>
      </c>
      <c r="H567">
        <v>14</v>
      </c>
      <c r="I567">
        <v>34</v>
      </c>
      <c r="J567">
        <v>29</v>
      </c>
      <c r="K567">
        <v>12</v>
      </c>
      <c r="L567">
        <v>29</v>
      </c>
      <c r="M567">
        <v>76</v>
      </c>
      <c r="N567">
        <v>163</v>
      </c>
      <c r="O567">
        <v>7789</v>
      </c>
      <c r="P567">
        <v>10</v>
      </c>
      <c r="Q567">
        <v>21</v>
      </c>
      <c r="R567">
        <v>29</v>
      </c>
      <c r="S567">
        <v>18</v>
      </c>
      <c r="T567">
        <v>18</v>
      </c>
      <c r="U567">
        <v>18</v>
      </c>
      <c r="V567">
        <v>52</v>
      </c>
      <c r="W567">
        <v>38</v>
      </c>
      <c r="X567" t="s">
        <v>8</v>
      </c>
      <c r="Y567">
        <v>326.10089285714201</v>
      </c>
      <c r="Z567">
        <v>18.006357142857102</v>
      </c>
      <c r="AA567">
        <v>45.006017857142801</v>
      </c>
      <c r="AB567">
        <v>26.443321428571402</v>
      </c>
      <c r="AC567">
        <v>29.310857142857099</v>
      </c>
      <c r="AD567">
        <v>37.710946428571397</v>
      </c>
      <c r="AE567">
        <v>21.607535714285699</v>
      </c>
      <c r="AF567">
        <v>54.025607142857098</v>
      </c>
      <c r="AG567">
        <v>4775.8214285714203</v>
      </c>
      <c r="AH567">
        <v>12.591175</v>
      </c>
      <c r="AI567">
        <v>49.1845</v>
      </c>
      <c r="AJ567">
        <v>56.935232142857103</v>
      </c>
      <c r="AK567">
        <v>46.504107142857102</v>
      </c>
      <c r="AL567">
        <v>33.641214285714199</v>
      </c>
      <c r="AM567">
        <v>22.3342142857142</v>
      </c>
      <c r="AN567">
        <v>51.916678571428498</v>
      </c>
      <c r="AO567">
        <v>39.812428571428498</v>
      </c>
      <c r="AP567">
        <v>14.076662499999999</v>
      </c>
      <c r="AQ567" t="s">
        <v>602</v>
      </c>
      <c r="AR567" t="s">
        <v>1100</v>
      </c>
      <c r="AS567" t="s">
        <v>77</v>
      </c>
    </row>
    <row r="568" spans="1:45" x14ac:dyDescent="0.2">
      <c r="A568" t="s">
        <v>552</v>
      </c>
      <c r="B568" t="s">
        <v>6</v>
      </c>
      <c r="C568">
        <v>64</v>
      </c>
      <c r="D568">
        <v>250</v>
      </c>
      <c r="E568" t="s">
        <v>7</v>
      </c>
      <c r="F568">
        <v>35</v>
      </c>
      <c r="G568">
        <v>25</v>
      </c>
      <c r="H568">
        <v>17</v>
      </c>
      <c r="I568">
        <v>43</v>
      </c>
      <c r="J568">
        <v>36</v>
      </c>
      <c r="K568">
        <v>15</v>
      </c>
      <c r="L568">
        <v>36</v>
      </c>
      <c r="M568">
        <v>95</v>
      </c>
      <c r="N568">
        <v>202</v>
      </c>
      <c r="O568">
        <v>9585</v>
      </c>
      <c r="P568">
        <v>13</v>
      </c>
      <c r="Q568">
        <v>26</v>
      </c>
      <c r="R568">
        <v>35</v>
      </c>
      <c r="S568">
        <v>22</v>
      </c>
      <c r="T568">
        <v>23</v>
      </c>
      <c r="U568">
        <v>23</v>
      </c>
      <c r="V568">
        <v>65</v>
      </c>
      <c r="W568">
        <v>47</v>
      </c>
      <c r="X568" t="s">
        <v>8</v>
      </c>
      <c r="Y568">
        <v>323.3</v>
      </c>
      <c r="Z568">
        <v>18.726614285714199</v>
      </c>
      <c r="AA568">
        <v>43.454085714285704</v>
      </c>
      <c r="AB568">
        <v>25.855699999999999</v>
      </c>
      <c r="AC568">
        <v>29.962199999999999</v>
      </c>
      <c r="AD568">
        <v>38.548957142857098</v>
      </c>
      <c r="AE568">
        <v>21.458528571428499</v>
      </c>
      <c r="AF568">
        <v>54.025614285714198</v>
      </c>
      <c r="AG568">
        <v>4701.6314285714197</v>
      </c>
      <c r="AH568">
        <v>12.4712585714285</v>
      </c>
      <c r="AI568">
        <v>49.1845</v>
      </c>
      <c r="AJ568">
        <v>56.335914285714203</v>
      </c>
      <c r="AK568">
        <v>46.504100000000001</v>
      </c>
      <c r="AL568">
        <v>33.641214285714199</v>
      </c>
      <c r="AM568">
        <v>21.696085714285701</v>
      </c>
      <c r="AN568">
        <v>52.527457142857102</v>
      </c>
      <c r="AO568">
        <v>39.537857142857099</v>
      </c>
      <c r="AP568">
        <v>14.0766614285714</v>
      </c>
      <c r="AQ568" t="s">
        <v>603</v>
      </c>
      <c r="AR568" t="s">
        <v>1100</v>
      </c>
      <c r="AS568" t="s">
        <v>77</v>
      </c>
    </row>
    <row r="569" spans="1:45" x14ac:dyDescent="0.2">
      <c r="A569" t="s">
        <v>552</v>
      </c>
      <c r="B569" t="s">
        <v>6</v>
      </c>
      <c r="C569">
        <v>64</v>
      </c>
      <c r="D569">
        <v>150</v>
      </c>
      <c r="E569" t="s">
        <v>7</v>
      </c>
      <c r="F569">
        <v>18</v>
      </c>
      <c r="G569">
        <v>22</v>
      </c>
      <c r="H569">
        <v>29</v>
      </c>
      <c r="I569">
        <v>18</v>
      </c>
      <c r="J569">
        <v>43</v>
      </c>
      <c r="K569">
        <v>41</v>
      </c>
      <c r="L569">
        <v>35</v>
      </c>
      <c r="M569">
        <v>63</v>
      </c>
      <c r="N569">
        <v>18</v>
      </c>
      <c r="O569">
        <v>18</v>
      </c>
      <c r="P569">
        <v>50</v>
      </c>
      <c r="Q569">
        <v>56</v>
      </c>
      <c r="R569">
        <v>17</v>
      </c>
      <c r="S569">
        <v>108</v>
      </c>
      <c r="T569">
        <v>961</v>
      </c>
      <c r="U569">
        <v>17025</v>
      </c>
      <c r="V569">
        <v>1154</v>
      </c>
      <c r="W569">
        <v>86</v>
      </c>
      <c r="X569" t="s">
        <v>8</v>
      </c>
      <c r="Y569">
        <v>48.014857142857103</v>
      </c>
      <c r="Z569">
        <v>120.04238095238</v>
      </c>
      <c r="AA569">
        <v>35.177119047619001</v>
      </c>
      <c r="AB569">
        <v>211.54664285714199</v>
      </c>
      <c r="AC569">
        <v>2086.4980952380902</v>
      </c>
      <c r="AD569">
        <v>47557.690476190401</v>
      </c>
      <c r="AE569">
        <v>34.770761904761898</v>
      </c>
      <c r="AF569">
        <v>59.712523809523802</v>
      </c>
      <c r="AG569">
        <v>14.7155904761904</v>
      </c>
      <c r="AH569">
        <v>44.768619047618998</v>
      </c>
      <c r="AI569">
        <v>1455.35666666666</v>
      </c>
      <c r="AJ569">
        <v>171.80454761904701</v>
      </c>
      <c r="AK569">
        <v>39.860666666666603</v>
      </c>
      <c r="AL569">
        <v>49.340428571428497</v>
      </c>
      <c r="AM569">
        <v>61.684952380952303</v>
      </c>
      <c r="AN569">
        <v>36.647071428571401</v>
      </c>
      <c r="AO569">
        <v>78.709642857142796</v>
      </c>
      <c r="AP569">
        <v>64.127023809523806</v>
      </c>
      <c r="AQ569" t="s">
        <v>604</v>
      </c>
      <c r="AR569" t="s">
        <v>1100</v>
      </c>
      <c r="AS569" t="s">
        <v>81</v>
      </c>
    </row>
    <row r="570" spans="1:45" x14ac:dyDescent="0.2">
      <c r="A570" t="s">
        <v>552</v>
      </c>
      <c r="B570" t="s">
        <v>6</v>
      </c>
      <c r="C570">
        <v>64</v>
      </c>
      <c r="D570">
        <v>200</v>
      </c>
      <c r="E570" t="s">
        <v>7</v>
      </c>
      <c r="F570">
        <v>24</v>
      </c>
      <c r="G570">
        <v>30</v>
      </c>
      <c r="H570">
        <v>39</v>
      </c>
      <c r="I570">
        <v>24</v>
      </c>
      <c r="J570">
        <v>57</v>
      </c>
      <c r="K570">
        <v>54</v>
      </c>
      <c r="L570">
        <v>47</v>
      </c>
      <c r="M570">
        <v>83</v>
      </c>
      <c r="N570">
        <v>24</v>
      </c>
      <c r="O570">
        <v>19</v>
      </c>
      <c r="P570">
        <v>68</v>
      </c>
      <c r="Q570">
        <v>75</v>
      </c>
      <c r="R570">
        <v>23</v>
      </c>
      <c r="S570">
        <v>144</v>
      </c>
      <c r="T570">
        <v>1275</v>
      </c>
      <c r="U570">
        <v>22586</v>
      </c>
      <c r="V570">
        <v>1541</v>
      </c>
      <c r="W570">
        <v>115</v>
      </c>
      <c r="X570" t="s">
        <v>8</v>
      </c>
      <c r="Y570">
        <v>48.014857142857103</v>
      </c>
      <c r="Z570">
        <v>122.443232142857</v>
      </c>
      <c r="AA570">
        <v>35.694428571428503</v>
      </c>
      <c r="AB570">
        <v>211.546607142857</v>
      </c>
      <c r="AC570">
        <v>2076.1857142857102</v>
      </c>
      <c r="AD570">
        <v>47318.839285714203</v>
      </c>
      <c r="AE570">
        <v>35.019125000000003</v>
      </c>
      <c r="AF570">
        <v>59.001660714285698</v>
      </c>
      <c r="AG570">
        <v>11.649841071428501</v>
      </c>
      <c r="AH570">
        <v>44.968482142857098</v>
      </c>
      <c r="AI570">
        <v>1457.56375</v>
      </c>
      <c r="AJ570">
        <v>172.30396428571399</v>
      </c>
      <c r="AK570">
        <v>39.8606607142857</v>
      </c>
      <c r="AL570">
        <v>50.461803571428497</v>
      </c>
      <c r="AM570">
        <v>62.216714285714197</v>
      </c>
      <c r="AN570">
        <v>36.647071428571401</v>
      </c>
      <c r="AO570">
        <v>78.252017857142803</v>
      </c>
      <c r="AP570">
        <v>63.344982142857098</v>
      </c>
      <c r="AQ570" t="s">
        <v>605</v>
      </c>
      <c r="AR570" t="s">
        <v>1100</v>
      </c>
      <c r="AS570" t="s">
        <v>81</v>
      </c>
    </row>
    <row r="571" spans="1:45" x14ac:dyDescent="0.2">
      <c r="A571" t="s">
        <v>552</v>
      </c>
      <c r="B571" t="s">
        <v>6</v>
      </c>
      <c r="C571">
        <v>64</v>
      </c>
      <c r="D571">
        <v>250</v>
      </c>
      <c r="E571" t="s">
        <v>7</v>
      </c>
      <c r="F571">
        <v>30</v>
      </c>
      <c r="G571">
        <v>37</v>
      </c>
      <c r="H571">
        <v>48</v>
      </c>
      <c r="I571">
        <v>30</v>
      </c>
      <c r="J571">
        <v>72</v>
      </c>
      <c r="K571">
        <v>68</v>
      </c>
      <c r="L571">
        <v>59</v>
      </c>
      <c r="M571">
        <v>104</v>
      </c>
      <c r="N571">
        <v>30</v>
      </c>
      <c r="O571">
        <v>30</v>
      </c>
      <c r="P571">
        <v>88</v>
      </c>
      <c r="Q571">
        <v>94</v>
      </c>
      <c r="R571">
        <v>28</v>
      </c>
      <c r="S571">
        <v>180</v>
      </c>
      <c r="T571">
        <v>1589</v>
      </c>
      <c r="U571">
        <v>28144</v>
      </c>
      <c r="V571">
        <v>1928</v>
      </c>
      <c r="W571">
        <v>144</v>
      </c>
      <c r="X571" t="s">
        <v>8</v>
      </c>
      <c r="Y571">
        <v>48.014871428571396</v>
      </c>
      <c r="Z571">
        <v>126.76475714285699</v>
      </c>
      <c r="AA571">
        <v>34.7632714285714</v>
      </c>
      <c r="AB571">
        <v>211.54657142857101</v>
      </c>
      <c r="AC571">
        <v>2069.9971428571398</v>
      </c>
      <c r="AD571">
        <v>47170.514285714198</v>
      </c>
      <c r="AE571">
        <v>35.168142857142797</v>
      </c>
      <c r="AF571">
        <v>59.1438285714285</v>
      </c>
      <c r="AG571">
        <v>14.7155857142857</v>
      </c>
      <c r="AH571">
        <v>45.088399999999901</v>
      </c>
      <c r="AI571">
        <v>1458.88857142857</v>
      </c>
      <c r="AJ571">
        <v>172.603571428571</v>
      </c>
      <c r="AK571">
        <v>39.8606571428571</v>
      </c>
      <c r="AL571">
        <v>49.788985714285701</v>
      </c>
      <c r="AM571">
        <v>61.259542857142797</v>
      </c>
      <c r="AN571">
        <v>36.647071428571401</v>
      </c>
      <c r="AO571">
        <v>79.075728571428499</v>
      </c>
      <c r="AP571">
        <v>63.8141999999999</v>
      </c>
      <c r="AQ571" t="s">
        <v>606</v>
      </c>
      <c r="AR571" t="s">
        <v>1100</v>
      </c>
      <c r="AS571" t="s">
        <v>81</v>
      </c>
    </row>
    <row r="572" spans="1:45" x14ac:dyDescent="0.2">
      <c r="A572" t="s">
        <v>552</v>
      </c>
      <c r="B572" t="s">
        <v>6</v>
      </c>
      <c r="C572">
        <v>64</v>
      </c>
      <c r="D572">
        <v>150</v>
      </c>
      <c r="E572" t="s">
        <v>7</v>
      </c>
      <c r="F572">
        <v>78</v>
      </c>
      <c r="G572">
        <v>200</v>
      </c>
      <c r="H572">
        <v>300</v>
      </c>
      <c r="I572">
        <v>56</v>
      </c>
      <c r="J572">
        <v>108</v>
      </c>
      <c r="K572">
        <v>117</v>
      </c>
      <c r="L572">
        <v>33</v>
      </c>
      <c r="M572">
        <v>69</v>
      </c>
      <c r="N572">
        <v>16</v>
      </c>
      <c r="O572">
        <v>25</v>
      </c>
      <c r="P572">
        <v>40</v>
      </c>
      <c r="Q572">
        <v>31</v>
      </c>
      <c r="R572">
        <v>83</v>
      </c>
      <c r="S572">
        <v>142</v>
      </c>
      <c r="T572">
        <v>24</v>
      </c>
      <c r="U572">
        <v>49</v>
      </c>
      <c r="V572">
        <v>508</v>
      </c>
      <c r="W572">
        <v>2126</v>
      </c>
      <c r="X572" t="s">
        <v>8</v>
      </c>
      <c r="Y572">
        <v>42.679880952380898</v>
      </c>
      <c r="Z572">
        <v>96.033904761904694</v>
      </c>
      <c r="AA572">
        <v>171.747095238095</v>
      </c>
      <c r="AB572">
        <v>278.14476190476103</v>
      </c>
      <c r="AC572">
        <v>52.108190476190401</v>
      </c>
      <c r="AD572">
        <v>136.87673809523801</v>
      </c>
      <c r="AE572">
        <v>32.783857142857102</v>
      </c>
      <c r="AF572">
        <v>65.399428571428501</v>
      </c>
      <c r="AG572">
        <v>20.438319047619</v>
      </c>
      <c r="AH572">
        <v>24.782619047619001</v>
      </c>
      <c r="AI572">
        <v>640.65976190476101</v>
      </c>
      <c r="AJ572">
        <v>4247.1690476190397</v>
      </c>
      <c r="AK572">
        <v>172.72952380952299</v>
      </c>
      <c r="AL572">
        <v>448.54952380952301</v>
      </c>
      <c r="AM572">
        <v>638.12023809523805</v>
      </c>
      <c r="AN572">
        <v>114.013071428571</v>
      </c>
      <c r="AO572">
        <v>197.68930952380899</v>
      </c>
      <c r="AP572">
        <v>182.99659523809501</v>
      </c>
      <c r="AQ572" t="s">
        <v>607</v>
      </c>
      <c r="AR572" t="s">
        <v>1100</v>
      </c>
      <c r="AS572" t="s">
        <v>85</v>
      </c>
    </row>
    <row r="573" spans="1:45" x14ac:dyDescent="0.2">
      <c r="A573" t="s">
        <v>552</v>
      </c>
      <c r="B573" t="s">
        <v>6</v>
      </c>
      <c r="C573">
        <v>64</v>
      </c>
      <c r="D573">
        <v>200</v>
      </c>
      <c r="E573" t="s">
        <v>7</v>
      </c>
      <c r="F573">
        <v>105</v>
      </c>
      <c r="G573">
        <v>267</v>
      </c>
      <c r="H573">
        <v>401</v>
      </c>
      <c r="I573">
        <v>75</v>
      </c>
      <c r="J573">
        <v>143</v>
      </c>
      <c r="K573">
        <v>155</v>
      </c>
      <c r="L573">
        <v>44</v>
      </c>
      <c r="M573">
        <v>93</v>
      </c>
      <c r="N573">
        <v>21</v>
      </c>
      <c r="O573">
        <v>34</v>
      </c>
      <c r="P573">
        <v>53</v>
      </c>
      <c r="Q573">
        <v>42</v>
      </c>
      <c r="R573">
        <v>111</v>
      </c>
      <c r="S573">
        <v>189</v>
      </c>
      <c r="T573">
        <v>32</v>
      </c>
      <c r="U573">
        <v>65</v>
      </c>
      <c r="V573">
        <v>672</v>
      </c>
      <c r="W573">
        <v>2817</v>
      </c>
      <c r="X573" t="s">
        <v>8</v>
      </c>
      <c r="Y573">
        <v>42.012999999999998</v>
      </c>
      <c r="Z573">
        <v>95.433696428571395</v>
      </c>
      <c r="AA573">
        <v>172.264428571428</v>
      </c>
      <c r="AB573">
        <v>277.65499999999997</v>
      </c>
      <c r="AC573">
        <v>52.108178571428503</v>
      </c>
      <c r="AD573">
        <v>136.178392857142</v>
      </c>
      <c r="AE573">
        <v>32.783857142857102</v>
      </c>
      <c r="AF573">
        <v>66.110285714285695</v>
      </c>
      <c r="AG573">
        <v>20.847089285714201</v>
      </c>
      <c r="AH573">
        <v>25.1823571428571</v>
      </c>
      <c r="AI573">
        <v>635.61499999999899</v>
      </c>
      <c r="AJ573">
        <v>4220.6982142857096</v>
      </c>
      <c r="AK573">
        <v>174.39039285714199</v>
      </c>
      <c r="AL573">
        <v>449.11017857142798</v>
      </c>
      <c r="AM573">
        <v>639.71553571428501</v>
      </c>
      <c r="AN573">
        <v>114.522071428571</v>
      </c>
      <c r="AO573">
        <v>196.31642857142799</v>
      </c>
      <c r="AP573">
        <v>181.823571428571</v>
      </c>
      <c r="AQ573" t="s">
        <v>608</v>
      </c>
      <c r="AR573" t="s">
        <v>1100</v>
      </c>
      <c r="AS573" t="s">
        <v>85</v>
      </c>
    </row>
    <row r="574" spans="1:45" x14ac:dyDescent="0.2">
      <c r="A574" t="s">
        <v>552</v>
      </c>
      <c r="B574" t="s">
        <v>6</v>
      </c>
      <c r="C574">
        <v>64</v>
      </c>
      <c r="D574">
        <v>250</v>
      </c>
      <c r="E574" t="s">
        <v>7</v>
      </c>
      <c r="F574">
        <v>130</v>
      </c>
      <c r="G574">
        <v>333</v>
      </c>
      <c r="H574">
        <v>502</v>
      </c>
      <c r="I574">
        <v>93</v>
      </c>
      <c r="J574">
        <v>179</v>
      </c>
      <c r="K574">
        <v>194</v>
      </c>
      <c r="L574">
        <v>53</v>
      </c>
      <c r="M574">
        <v>114</v>
      </c>
      <c r="N574">
        <v>26</v>
      </c>
      <c r="O574">
        <v>36</v>
      </c>
      <c r="P574">
        <v>66</v>
      </c>
      <c r="Q574">
        <v>51</v>
      </c>
      <c r="R574">
        <v>137</v>
      </c>
      <c r="S574">
        <v>234</v>
      </c>
      <c r="T574">
        <v>40</v>
      </c>
      <c r="U574">
        <v>80</v>
      </c>
      <c r="V574">
        <v>835</v>
      </c>
      <c r="W574">
        <v>3507</v>
      </c>
      <c r="X574" t="s">
        <v>8</v>
      </c>
      <c r="Y574">
        <v>41.612885714285703</v>
      </c>
      <c r="Z574">
        <v>95.073557142857098</v>
      </c>
      <c r="AA574">
        <v>170.091714285714</v>
      </c>
      <c r="AB574">
        <v>275.01057142857098</v>
      </c>
      <c r="AC574">
        <v>52.108185714285703</v>
      </c>
      <c r="AD574">
        <v>134.08334285714199</v>
      </c>
      <c r="AE574">
        <v>31.5917142857142</v>
      </c>
      <c r="AF574">
        <v>64.830728571428494</v>
      </c>
      <c r="AG574">
        <v>17.658714285714201</v>
      </c>
      <c r="AH574">
        <v>24.4628571428571</v>
      </c>
      <c r="AI574">
        <v>631.83171428571404</v>
      </c>
      <c r="AJ574">
        <v>4203.6171428571397</v>
      </c>
      <c r="AK574">
        <v>172.72957142857101</v>
      </c>
      <c r="AL574">
        <v>448.10085714285702</v>
      </c>
      <c r="AM574">
        <v>640.67271428571405</v>
      </c>
      <c r="AN574">
        <v>113.60590000000001</v>
      </c>
      <c r="AO574">
        <v>196.59099999999901</v>
      </c>
      <c r="AP574">
        <v>182.058142857142</v>
      </c>
      <c r="AQ574" t="s">
        <v>609</v>
      </c>
      <c r="AR574" t="s">
        <v>1100</v>
      </c>
      <c r="AS574" t="s">
        <v>85</v>
      </c>
    </row>
    <row r="575" spans="1:45" x14ac:dyDescent="0.2">
      <c r="A575" t="s">
        <v>552</v>
      </c>
      <c r="B575" t="s">
        <v>6</v>
      </c>
      <c r="C575">
        <v>64</v>
      </c>
      <c r="D575">
        <v>150</v>
      </c>
      <c r="E575" t="s">
        <v>7</v>
      </c>
      <c r="F575">
        <v>27</v>
      </c>
      <c r="G575">
        <v>160</v>
      </c>
      <c r="H575">
        <v>630</v>
      </c>
      <c r="I575">
        <v>148</v>
      </c>
      <c r="J575">
        <v>276</v>
      </c>
      <c r="K575">
        <v>642</v>
      </c>
      <c r="L575">
        <v>426</v>
      </c>
      <c r="M575">
        <v>394</v>
      </c>
      <c r="N575">
        <v>346</v>
      </c>
      <c r="O575">
        <v>178</v>
      </c>
      <c r="P575">
        <v>95</v>
      </c>
      <c r="Q575">
        <v>99</v>
      </c>
      <c r="R575">
        <v>137</v>
      </c>
      <c r="S575">
        <v>81</v>
      </c>
      <c r="T575">
        <v>37</v>
      </c>
      <c r="U575">
        <v>18</v>
      </c>
      <c r="V575">
        <v>17</v>
      </c>
      <c r="W575">
        <v>11</v>
      </c>
      <c r="X575" t="s">
        <v>8</v>
      </c>
      <c r="Y575">
        <v>922.95238095238096</v>
      </c>
      <c r="Z575">
        <v>228.08052380952299</v>
      </c>
      <c r="AA575">
        <v>283.48619047619002</v>
      </c>
      <c r="AB575">
        <v>158.65997619047599</v>
      </c>
      <c r="AC575">
        <v>80.333452380952295</v>
      </c>
      <c r="AD575">
        <v>50.281261904761898</v>
      </c>
      <c r="AE575">
        <v>423.20976190476102</v>
      </c>
      <c r="AF575">
        <v>373.44023809523799</v>
      </c>
      <c r="AG575">
        <v>145.520833333333</v>
      </c>
      <c r="AH575">
        <v>79.144523809523804</v>
      </c>
      <c r="AI575">
        <v>21.4393976190476</v>
      </c>
      <c r="AJ575">
        <v>21.975000000000001</v>
      </c>
      <c r="AK575">
        <v>59.790999999999997</v>
      </c>
      <c r="AL575">
        <v>358.83952380952297</v>
      </c>
      <c r="AM575">
        <v>1340.05238095238</v>
      </c>
      <c r="AN575">
        <v>301.32023809523798</v>
      </c>
      <c r="AO575">
        <v>505.205952380952</v>
      </c>
      <c r="AP575">
        <v>1004.13523809523</v>
      </c>
      <c r="AQ575" t="s">
        <v>610</v>
      </c>
      <c r="AR575" t="s">
        <v>1101</v>
      </c>
      <c r="AS575" t="s">
        <v>10</v>
      </c>
    </row>
    <row r="576" spans="1:45" x14ac:dyDescent="0.2">
      <c r="A576" t="s">
        <v>552</v>
      </c>
      <c r="B576" t="s">
        <v>6</v>
      </c>
      <c r="C576">
        <v>64</v>
      </c>
      <c r="D576">
        <v>200</v>
      </c>
      <c r="E576" t="s">
        <v>7</v>
      </c>
      <c r="F576">
        <v>37</v>
      </c>
      <c r="G576">
        <v>213</v>
      </c>
      <c r="H576">
        <v>841</v>
      </c>
      <c r="I576">
        <v>198</v>
      </c>
      <c r="J576">
        <v>367</v>
      </c>
      <c r="K576">
        <v>855</v>
      </c>
      <c r="L576">
        <v>568</v>
      </c>
      <c r="M576">
        <v>525</v>
      </c>
      <c r="N576">
        <v>461</v>
      </c>
      <c r="O576">
        <v>236</v>
      </c>
      <c r="P576">
        <v>126</v>
      </c>
      <c r="Q576">
        <v>132</v>
      </c>
      <c r="R576">
        <v>183</v>
      </c>
      <c r="S576">
        <v>108</v>
      </c>
      <c r="T576">
        <v>49</v>
      </c>
      <c r="U576">
        <v>24</v>
      </c>
      <c r="V576">
        <v>23</v>
      </c>
      <c r="W576">
        <v>15</v>
      </c>
      <c r="X576" t="s">
        <v>8</v>
      </c>
      <c r="Y576">
        <v>922.28535714285704</v>
      </c>
      <c r="Z576">
        <v>226.88017857142799</v>
      </c>
      <c r="AA576">
        <v>284.00357142857098</v>
      </c>
      <c r="AB576">
        <v>158.65998214285699</v>
      </c>
      <c r="AC576">
        <v>79.790660714285707</v>
      </c>
      <c r="AD576">
        <v>50.28125</v>
      </c>
      <c r="AE576">
        <v>423.20982142857099</v>
      </c>
      <c r="AF576">
        <v>373.20321428571401</v>
      </c>
      <c r="AG576">
        <v>144.70330357142799</v>
      </c>
      <c r="AH576">
        <v>79.144535714285695</v>
      </c>
      <c r="AI576">
        <v>21.754678571428499</v>
      </c>
      <c r="AJ576">
        <v>22.474428571428501</v>
      </c>
      <c r="AK576">
        <v>61.451857142857101</v>
      </c>
      <c r="AL576">
        <v>358.27875</v>
      </c>
      <c r="AM576">
        <v>1341.6476785714201</v>
      </c>
      <c r="AN576">
        <v>302.338214285714</v>
      </c>
      <c r="AO576">
        <v>503.83321428571401</v>
      </c>
      <c r="AP576">
        <v>1002.96214285714</v>
      </c>
      <c r="AQ576" t="s">
        <v>611</v>
      </c>
      <c r="AR576" t="s">
        <v>1101</v>
      </c>
      <c r="AS576" t="s">
        <v>10</v>
      </c>
    </row>
    <row r="577" spans="1:45" x14ac:dyDescent="0.2">
      <c r="A577" t="s">
        <v>552</v>
      </c>
      <c r="B577" t="s">
        <v>6</v>
      </c>
      <c r="C577">
        <v>64</v>
      </c>
      <c r="D577">
        <v>250</v>
      </c>
      <c r="E577" t="s">
        <v>7</v>
      </c>
      <c r="F577">
        <v>46</v>
      </c>
      <c r="G577">
        <v>266</v>
      </c>
      <c r="H577">
        <v>1051</v>
      </c>
      <c r="I577">
        <v>247</v>
      </c>
      <c r="J577">
        <v>459</v>
      </c>
      <c r="K577">
        <v>1068</v>
      </c>
      <c r="L577">
        <v>710</v>
      </c>
      <c r="M577">
        <v>656</v>
      </c>
      <c r="N577">
        <v>577</v>
      </c>
      <c r="O577">
        <v>296</v>
      </c>
      <c r="P577">
        <v>142</v>
      </c>
      <c r="Q577">
        <v>166</v>
      </c>
      <c r="R577">
        <v>230</v>
      </c>
      <c r="S577">
        <v>136</v>
      </c>
      <c r="T577">
        <v>62</v>
      </c>
      <c r="U577">
        <v>30</v>
      </c>
      <c r="V577">
        <v>29</v>
      </c>
      <c r="W577">
        <v>19</v>
      </c>
      <c r="X577" t="s">
        <v>8</v>
      </c>
      <c r="Y577">
        <v>923.48585714285696</v>
      </c>
      <c r="Z577">
        <v>204.552142857142</v>
      </c>
      <c r="AA577">
        <v>285.55542857142802</v>
      </c>
      <c r="AB577">
        <v>159.83528571428499</v>
      </c>
      <c r="AC577">
        <v>80.767685714285705</v>
      </c>
      <c r="AD577">
        <v>50.2812571428571</v>
      </c>
      <c r="AE577">
        <v>423.20971428571403</v>
      </c>
      <c r="AF577">
        <v>373.06099999999998</v>
      </c>
      <c r="AG577">
        <v>145.19385714285701</v>
      </c>
      <c r="AH577">
        <v>79.624185714285701</v>
      </c>
      <c r="AI577">
        <v>21.943857142857102</v>
      </c>
      <c r="AJ577">
        <v>22.7740857142857</v>
      </c>
      <c r="AK577">
        <v>61.119685714285701</v>
      </c>
      <c r="AL577">
        <v>357.94242857142802</v>
      </c>
      <c r="AM577">
        <v>1341.32871428571</v>
      </c>
      <c r="AN577">
        <v>301.72742857142799</v>
      </c>
      <c r="AO577">
        <v>504.107714285714</v>
      </c>
      <c r="AP577">
        <v>1002.25828571428</v>
      </c>
      <c r="AQ577" t="s">
        <v>612</v>
      </c>
      <c r="AR577" t="s">
        <v>1101</v>
      </c>
      <c r="AS577" t="s">
        <v>10</v>
      </c>
    </row>
    <row r="578" spans="1:45" x14ac:dyDescent="0.2">
      <c r="A578" t="s">
        <v>552</v>
      </c>
      <c r="B578" t="s">
        <v>6</v>
      </c>
      <c r="C578">
        <v>64</v>
      </c>
      <c r="D578">
        <v>150</v>
      </c>
      <c r="E578" t="s">
        <v>7</v>
      </c>
      <c r="F578">
        <v>12</v>
      </c>
      <c r="G578">
        <v>17</v>
      </c>
      <c r="H578">
        <v>17</v>
      </c>
      <c r="I578">
        <v>10</v>
      </c>
      <c r="J578">
        <v>13</v>
      </c>
      <c r="K578">
        <v>12</v>
      </c>
      <c r="L578">
        <v>28</v>
      </c>
      <c r="M578">
        <v>36</v>
      </c>
      <c r="N578">
        <v>9</v>
      </c>
      <c r="O578">
        <v>36</v>
      </c>
      <c r="P578">
        <v>8</v>
      </c>
      <c r="Q578">
        <v>18</v>
      </c>
      <c r="R578">
        <v>13</v>
      </c>
      <c r="S578">
        <v>22</v>
      </c>
      <c r="T578">
        <v>153</v>
      </c>
      <c r="U578">
        <v>299</v>
      </c>
      <c r="V578">
        <v>239</v>
      </c>
      <c r="W578">
        <v>77</v>
      </c>
      <c r="X578" t="s">
        <v>8</v>
      </c>
      <c r="Y578">
        <v>24.007428571428498</v>
      </c>
      <c r="Z578">
        <v>19.2067809523809</v>
      </c>
      <c r="AA578">
        <v>26.9001428571428</v>
      </c>
      <c r="AB578">
        <v>43.092833333333303</v>
      </c>
      <c r="AC578">
        <v>332.18976190476099</v>
      </c>
      <c r="AD578">
        <v>835.22738095238003</v>
      </c>
      <c r="AE578">
        <v>27.8165952380952</v>
      </c>
      <c r="AF578">
        <v>34.121428571428503</v>
      </c>
      <c r="AG578">
        <v>29.431190476190402</v>
      </c>
      <c r="AH578">
        <v>14.3899142857142</v>
      </c>
      <c r="AI578">
        <v>301.41261904761899</v>
      </c>
      <c r="AJ578">
        <v>153.82499999999999</v>
      </c>
      <c r="AK578">
        <v>26.573785714285702</v>
      </c>
      <c r="AL578">
        <v>38.126690476190397</v>
      </c>
      <c r="AM578">
        <v>36.160142857142802</v>
      </c>
      <c r="AN578">
        <v>20.359480952380899</v>
      </c>
      <c r="AO578">
        <v>23.795935714285701</v>
      </c>
      <c r="AP578">
        <v>18.768883333333299</v>
      </c>
      <c r="AQ578" t="s">
        <v>613</v>
      </c>
      <c r="AR578" t="s">
        <v>1101</v>
      </c>
      <c r="AS578" t="s">
        <v>17</v>
      </c>
    </row>
    <row r="579" spans="1:45" x14ac:dyDescent="0.2">
      <c r="A579" t="s">
        <v>552</v>
      </c>
      <c r="B579" t="s">
        <v>6</v>
      </c>
      <c r="C579">
        <v>64</v>
      </c>
      <c r="D579">
        <v>200</v>
      </c>
      <c r="E579" t="s">
        <v>7</v>
      </c>
      <c r="F579">
        <v>16</v>
      </c>
      <c r="G579">
        <v>22</v>
      </c>
      <c r="H579">
        <v>22</v>
      </c>
      <c r="I579">
        <v>13</v>
      </c>
      <c r="J579">
        <v>17</v>
      </c>
      <c r="K579">
        <v>17</v>
      </c>
      <c r="L579">
        <v>37</v>
      </c>
      <c r="M579">
        <v>49</v>
      </c>
      <c r="N579">
        <v>13</v>
      </c>
      <c r="O579">
        <v>49</v>
      </c>
      <c r="P579">
        <v>23</v>
      </c>
      <c r="Q579">
        <v>24</v>
      </c>
      <c r="R579">
        <v>18</v>
      </c>
      <c r="S579">
        <v>29</v>
      </c>
      <c r="T579">
        <v>203</v>
      </c>
      <c r="U579">
        <v>398</v>
      </c>
      <c r="V579">
        <v>319</v>
      </c>
      <c r="W579">
        <v>103</v>
      </c>
      <c r="X579" t="s">
        <v>8</v>
      </c>
      <c r="Y579">
        <v>26.008053571428501</v>
      </c>
      <c r="Z579">
        <v>41.414625000000001</v>
      </c>
      <c r="AA579">
        <v>27.934767857142798</v>
      </c>
      <c r="AB579">
        <v>42.603142857142799</v>
      </c>
      <c r="AC579">
        <v>330.56124999999997</v>
      </c>
      <c r="AD579">
        <v>833.83071428571395</v>
      </c>
      <c r="AE579">
        <v>27.568249999999999</v>
      </c>
      <c r="AF579">
        <v>34.832303571428497</v>
      </c>
      <c r="AG579">
        <v>30.044339285714202</v>
      </c>
      <c r="AH579">
        <v>14.3899142857142</v>
      </c>
      <c r="AI579">
        <v>301.728035714285</v>
      </c>
      <c r="AJ579">
        <v>154.324428571428</v>
      </c>
      <c r="AK579">
        <v>26.573767857142801</v>
      </c>
      <c r="AL579">
        <v>37.005321428571399</v>
      </c>
      <c r="AM579">
        <v>35.096607142857103</v>
      </c>
      <c r="AN579">
        <v>19.850499999999901</v>
      </c>
      <c r="AO579">
        <v>23.338321428571401</v>
      </c>
      <c r="AP579">
        <v>19.941946428571399</v>
      </c>
      <c r="AQ579" t="s">
        <v>614</v>
      </c>
      <c r="AR579" t="s">
        <v>1101</v>
      </c>
      <c r="AS579" t="s">
        <v>17</v>
      </c>
    </row>
    <row r="580" spans="1:45" x14ac:dyDescent="0.2">
      <c r="A580" t="s">
        <v>552</v>
      </c>
      <c r="B580" t="s">
        <v>6</v>
      </c>
      <c r="C580">
        <v>64</v>
      </c>
      <c r="D580">
        <v>250</v>
      </c>
      <c r="E580" t="s">
        <v>7</v>
      </c>
      <c r="F580">
        <v>21</v>
      </c>
      <c r="G580">
        <v>28</v>
      </c>
      <c r="H580">
        <v>28</v>
      </c>
      <c r="I580">
        <v>17</v>
      </c>
      <c r="J580">
        <v>21</v>
      </c>
      <c r="K580">
        <v>21</v>
      </c>
      <c r="L580">
        <v>47</v>
      </c>
      <c r="M580">
        <v>61</v>
      </c>
      <c r="N580">
        <v>16</v>
      </c>
      <c r="O580">
        <v>61</v>
      </c>
      <c r="P580">
        <v>17</v>
      </c>
      <c r="Q580">
        <v>29</v>
      </c>
      <c r="R580">
        <v>22</v>
      </c>
      <c r="S580">
        <v>37</v>
      </c>
      <c r="T580">
        <v>252</v>
      </c>
      <c r="U580">
        <v>497</v>
      </c>
      <c r="V580">
        <v>399</v>
      </c>
      <c r="W580">
        <v>129</v>
      </c>
      <c r="X580" t="s">
        <v>8</v>
      </c>
      <c r="Y580">
        <v>25.607928571428499</v>
      </c>
      <c r="Z580">
        <v>24.4886428571428</v>
      </c>
      <c r="AA580">
        <v>27.314</v>
      </c>
      <c r="AB580">
        <v>43.4845857142857</v>
      </c>
      <c r="AC580">
        <v>328.281571428571</v>
      </c>
      <c r="AD580">
        <v>832.99271428571399</v>
      </c>
      <c r="AE580">
        <v>28.0153</v>
      </c>
      <c r="AF580">
        <v>34.690128571428502</v>
      </c>
      <c r="AG580">
        <v>29.921699999999898</v>
      </c>
      <c r="AH580">
        <v>13.91025</v>
      </c>
      <c r="AI580">
        <v>301.91714285714198</v>
      </c>
      <c r="AJ580">
        <v>154.624</v>
      </c>
      <c r="AK580">
        <v>27.902457142857099</v>
      </c>
      <c r="AL580">
        <v>37.678157142857103</v>
      </c>
      <c r="AM580">
        <v>35.734728571428498</v>
      </c>
      <c r="AN580">
        <v>20.766671428571399</v>
      </c>
      <c r="AO580">
        <v>23.063757142857099</v>
      </c>
      <c r="AP580">
        <v>19.707328571428501</v>
      </c>
      <c r="AQ580" t="s">
        <v>615</v>
      </c>
      <c r="AR580" t="s">
        <v>1101</v>
      </c>
      <c r="AS580" t="s">
        <v>17</v>
      </c>
    </row>
    <row r="581" spans="1:45" x14ac:dyDescent="0.2">
      <c r="A581" t="s">
        <v>552</v>
      </c>
      <c r="B581" t="s">
        <v>6</v>
      </c>
      <c r="C581">
        <v>64</v>
      </c>
      <c r="D581">
        <v>150</v>
      </c>
      <c r="E581" t="s">
        <v>7</v>
      </c>
      <c r="F581">
        <v>1585</v>
      </c>
      <c r="G581">
        <v>252</v>
      </c>
      <c r="H581">
        <v>44</v>
      </c>
      <c r="I581">
        <v>21</v>
      </c>
      <c r="J581">
        <v>18</v>
      </c>
      <c r="K581">
        <v>19</v>
      </c>
      <c r="L581">
        <v>26</v>
      </c>
      <c r="M581">
        <v>23</v>
      </c>
      <c r="N581">
        <v>7</v>
      </c>
      <c r="O581">
        <v>18</v>
      </c>
      <c r="P581">
        <v>8</v>
      </c>
      <c r="Q581">
        <v>17</v>
      </c>
      <c r="R581">
        <v>16</v>
      </c>
      <c r="S581">
        <v>13</v>
      </c>
      <c r="T581">
        <v>8</v>
      </c>
      <c r="U581">
        <v>6</v>
      </c>
      <c r="V581">
        <v>5</v>
      </c>
      <c r="W581">
        <v>3</v>
      </c>
      <c r="X581" t="s">
        <v>8</v>
      </c>
      <c r="Y581">
        <v>18.672447619047599</v>
      </c>
      <c r="Z581">
        <v>19.2067809523809</v>
      </c>
      <c r="AA581">
        <v>33.107880952380903</v>
      </c>
      <c r="AB581">
        <v>25.4639523809523</v>
      </c>
      <c r="AC581">
        <v>17.369392857142799</v>
      </c>
      <c r="AD581">
        <v>16.7604166666666</v>
      </c>
      <c r="AE581">
        <v>25.8297142857142</v>
      </c>
      <c r="AF581">
        <v>21.799807142857102</v>
      </c>
      <c r="AG581">
        <v>14.7155904761904</v>
      </c>
      <c r="AH581">
        <v>13.5904738095238</v>
      </c>
      <c r="AI581">
        <v>6.3057047619047601</v>
      </c>
      <c r="AJ581">
        <v>5.9931809523809498</v>
      </c>
      <c r="AK581">
        <v>3509.9523809523798</v>
      </c>
      <c r="AL581">
        <v>565.17238095238099</v>
      </c>
      <c r="AM581">
        <v>93.590952380952302</v>
      </c>
      <c r="AN581">
        <v>42.754904761904697</v>
      </c>
      <c r="AO581">
        <v>32.948214285714201</v>
      </c>
      <c r="AP581">
        <v>29.717404761904699</v>
      </c>
      <c r="AQ581" t="s">
        <v>616</v>
      </c>
      <c r="AR581" t="s">
        <v>1101</v>
      </c>
      <c r="AS581" t="s">
        <v>21</v>
      </c>
    </row>
    <row r="582" spans="1:45" x14ac:dyDescent="0.2">
      <c r="A582" t="s">
        <v>552</v>
      </c>
      <c r="B582" t="s">
        <v>6</v>
      </c>
      <c r="C582">
        <v>64</v>
      </c>
      <c r="D582">
        <v>200</v>
      </c>
      <c r="E582" t="s">
        <v>7</v>
      </c>
      <c r="F582">
        <v>2112</v>
      </c>
      <c r="G582">
        <v>337</v>
      </c>
      <c r="H582">
        <v>59</v>
      </c>
      <c r="I582">
        <v>28</v>
      </c>
      <c r="J582">
        <v>24</v>
      </c>
      <c r="K582">
        <v>26</v>
      </c>
      <c r="L582">
        <v>35</v>
      </c>
      <c r="M582">
        <v>31</v>
      </c>
      <c r="N582">
        <v>9</v>
      </c>
      <c r="O582">
        <v>31</v>
      </c>
      <c r="P582">
        <v>0</v>
      </c>
      <c r="Q582">
        <v>22</v>
      </c>
      <c r="R582">
        <v>21</v>
      </c>
      <c r="S582">
        <v>18</v>
      </c>
      <c r="T582">
        <v>11</v>
      </c>
      <c r="U582">
        <v>8</v>
      </c>
      <c r="V582">
        <v>7</v>
      </c>
      <c r="W582">
        <v>4</v>
      </c>
      <c r="X582" t="s">
        <v>8</v>
      </c>
      <c r="Y582">
        <v>18.0055714285714</v>
      </c>
      <c r="Z582">
        <v>0</v>
      </c>
      <c r="AA582">
        <v>32.590571428571401</v>
      </c>
      <c r="AB582">
        <v>26.443321428571402</v>
      </c>
      <c r="AC582">
        <v>17.912196428571399</v>
      </c>
      <c r="AD582">
        <v>16.760417857142802</v>
      </c>
      <c r="AE582">
        <v>26.078071428571398</v>
      </c>
      <c r="AF582">
        <v>22.036767857142799</v>
      </c>
      <c r="AG582">
        <v>19.007642857142802</v>
      </c>
      <c r="AH582">
        <v>13.1907535714285</v>
      </c>
      <c r="AI582">
        <v>6.6209910714285698</v>
      </c>
      <c r="AJ582">
        <v>5.9931821428571403</v>
      </c>
      <c r="AK582">
        <v>3507.7375000000002</v>
      </c>
      <c r="AL582">
        <v>566.85428571428497</v>
      </c>
      <c r="AM582">
        <v>94.122732142857103</v>
      </c>
      <c r="AN582">
        <v>42.7549107142857</v>
      </c>
      <c r="AO582">
        <v>32.948214285714201</v>
      </c>
      <c r="AP582">
        <v>30.499428571428499</v>
      </c>
      <c r="AQ582" t="s">
        <v>617</v>
      </c>
      <c r="AR582" t="s">
        <v>1101</v>
      </c>
      <c r="AS582" t="s">
        <v>21</v>
      </c>
    </row>
    <row r="583" spans="1:45" x14ac:dyDescent="0.2">
      <c r="A583" t="s">
        <v>552</v>
      </c>
      <c r="B583" t="s">
        <v>6</v>
      </c>
      <c r="C583">
        <v>64</v>
      </c>
      <c r="D583">
        <v>250</v>
      </c>
      <c r="E583" t="s">
        <v>7</v>
      </c>
      <c r="F583">
        <v>2638</v>
      </c>
      <c r="G583">
        <v>422</v>
      </c>
      <c r="H583">
        <v>74</v>
      </c>
      <c r="I583">
        <v>35</v>
      </c>
      <c r="J583">
        <v>30</v>
      </c>
      <c r="K583">
        <v>32</v>
      </c>
      <c r="L583">
        <v>44</v>
      </c>
      <c r="M583">
        <v>38</v>
      </c>
      <c r="N583">
        <v>11</v>
      </c>
      <c r="O583">
        <v>39</v>
      </c>
      <c r="P583">
        <v>0</v>
      </c>
      <c r="Q583">
        <v>27</v>
      </c>
      <c r="R583">
        <v>25</v>
      </c>
      <c r="S583">
        <v>21</v>
      </c>
      <c r="T583">
        <v>13</v>
      </c>
      <c r="U583">
        <v>10</v>
      </c>
      <c r="V583">
        <v>9</v>
      </c>
      <c r="W583">
        <v>5</v>
      </c>
      <c r="X583" t="s">
        <v>8</v>
      </c>
      <c r="Y583">
        <v>17.605442857142801</v>
      </c>
      <c r="Z583">
        <v>0</v>
      </c>
      <c r="AA583">
        <v>31.0386285714285</v>
      </c>
      <c r="AB583">
        <v>24.680442857142801</v>
      </c>
      <c r="AC583">
        <v>16.935157142857101</v>
      </c>
      <c r="AD583">
        <v>16.760414285714202</v>
      </c>
      <c r="AE583">
        <v>26.2270857142857</v>
      </c>
      <c r="AF583">
        <v>21.610242857142801</v>
      </c>
      <c r="AG583">
        <v>19.130271428571401</v>
      </c>
      <c r="AH583">
        <v>12.9509214285714</v>
      </c>
      <c r="AI583">
        <v>6.81016142857142</v>
      </c>
      <c r="AJ583">
        <v>5.99318142857142</v>
      </c>
      <c r="AK583">
        <v>3505.08142857142</v>
      </c>
      <c r="AL583">
        <v>567.86357142857105</v>
      </c>
      <c r="AM583">
        <v>94.4417857142857</v>
      </c>
      <c r="AN583">
        <v>42.754899999999999</v>
      </c>
      <c r="AO583">
        <v>32.948214285714201</v>
      </c>
      <c r="AP583">
        <v>30.030214285714202</v>
      </c>
      <c r="AQ583" t="s">
        <v>618</v>
      </c>
      <c r="AR583" t="s">
        <v>1101</v>
      </c>
      <c r="AS583" t="s">
        <v>21</v>
      </c>
    </row>
    <row r="584" spans="1:45" x14ac:dyDescent="0.2">
      <c r="A584" t="s">
        <v>552</v>
      </c>
      <c r="B584" t="s">
        <v>6</v>
      </c>
      <c r="C584">
        <v>64</v>
      </c>
      <c r="D584">
        <v>150</v>
      </c>
      <c r="E584" t="s">
        <v>7</v>
      </c>
      <c r="F584">
        <v>316</v>
      </c>
      <c r="G584">
        <v>40</v>
      </c>
      <c r="H584">
        <v>45</v>
      </c>
      <c r="I584">
        <v>12</v>
      </c>
      <c r="J584">
        <v>15</v>
      </c>
      <c r="K584">
        <v>29</v>
      </c>
      <c r="L584">
        <v>28</v>
      </c>
      <c r="M584">
        <v>18</v>
      </c>
      <c r="N584">
        <v>8</v>
      </c>
      <c r="O584">
        <v>17</v>
      </c>
      <c r="P584">
        <v>68</v>
      </c>
      <c r="Q584">
        <v>34</v>
      </c>
      <c r="R584">
        <v>30</v>
      </c>
      <c r="S584">
        <v>71</v>
      </c>
      <c r="T584">
        <v>11</v>
      </c>
      <c r="U584">
        <v>9</v>
      </c>
      <c r="V584">
        <v>4</v>
      </c>
      <c r="W584">
        <v>2</v>
      </c>
      <c r="X584" t="s">
        <v>8</v>
      </c>
      <c r="Y584">
        <v>21.339938095238001</v>
      </c>
      <c r="Z584">
        <v>163.257642857142</v>
      </c>
      <c r="AA584">
        <v>62.077261904761897</v>
      </c>
      <c r="AB584">
        <v>139.07233333333301</v>
      </c>
      <c r="AC584">
        <v>23.882928571428501</v>
      </c>
      <c r="AD584">
        <v>25.140619047619001</v>
      </c>
      <c r="AE584">
        <v>27.8165952380952</v>
      </c>
      <c r="AF584">
        <v>17.060719047618999</v>
      </c>
      <c r="AG584">
        <v>13.8980571428571</v>
      </c>
      <c r="AH584">
        <v>27.180952380952299</v>
      </c>
      <c r="AI584">
        <v>5.0445642857142801</v>
      </c>
      <c r="AJ584">
        <v>3.9954547619047598</v>
      </c>
      <c r="AK584">
        <v>699.77595238095205</v>
      </c>
      <c r="AL584">
        <v>89.7098809523809</v>
      </c>
      <c r="AM584">
        <v>95.7180238095238</v>
      </c>
      <c r="AN584">
        <v>24.431380952380898</v>
      </c>
      <c r="AO584">
        <v>27.4568571428571</v>
      </c>
      <c r="AP584">
        <v>45.358142857142802</v>
      </c>
      <c r="AQ584" t="s">
        <v>619</v>
      </c>
      <c r="AR584" t="s">
        <v>1101</v>
      </c>
      <c r="AS584" t="s">
        <v>25</v>
      </c>
    </row>
    <row r="585" spans="1:45" x14ac:dyDescent="0.2">
      <c r="A585" t="s">
        <v>552</v>
      </c>
      <c r="B585" t="s">
        <v>6</v>
      </c>
      <c r="C585">
        <v>64</v>
      </c>
      <c r="D585">
        <v>200</v>
      </c>
      <c r="E585" t="s">
        <v>7</v>
      </c>
      <c r="F585">
        <v>422</v>
      </c>
      <c r="G585">
        <v>53</v>
      </c>
      <c r="H585">
        <v>59</v>
      </c>
      <c r="I585">
        <v>16</v>
      </c>
      <c r="J585">
        <v>20</v>
      </c>
      <c r="K585">
        <v>39</v>
      </c>
      <c r="L585">
        <v>37</v>
      </c>
      <c r="M585">
        <v>24</v>
      </c>
      <c r="N585">
        <v>10</v>
      </c>
      <c r="O585">
        <v>26</v>
      </c>
      <c r="P585">
        <v>83</v>
      </c>
      <c r="Q585">
        <v>45</v>
      </c>
      <c r="R585">
        <v>37</v>
      </c>
      <c r="S585">
        <v>87</v>
      </c>
      <c r="T585">
        <v>14</v>
      </c>
      <c r="U585">
        <v>12</v>
      </c>
      <c r="V585">
        <v>6</v>
      </c>
      <c r="W585">
        <v>2</v>
      </c>
      <c r="X585" t="s">
        <v>8</v>
      </c>
      <c r="Y585">
        <v>20.0061964285714</v>
      </c>
      <c r="Z585">
        <v>149.45274999999901</v>
      </c>
      <c r="AA585">
        <v>57.421482142857101</v>
      </c>
      <c r="AB585">
        <v>127.809428571428</v>
      </c>
      <c r="AC585">
        <v>22.797321428571401</v>
      </c>
      <c r="AD585">
        <v>25.140625</v>
      </c>
      <c r="AE585">
        <v>27.568249999999999</v>
      </c>
      <c r="AF585">
        <v>17.060719642857102</v>
      </c>
      <c r="AG585">
        <v>15.9418892857142</v>
      </c>
      <c r="AH585">
        <v>26.981089285714202</v>
      </c>
      <c r="AI585">
        <v>5.6751357142857097</v>
      </c>
      <c r="AJ585">
        <v>2.9965910714285702</v>
      </c>
      <c r="AK585">
        <v>700.88321428571396</v>
      </c>
      <c r="AL585">
        <v>89.1491964285714</v>
      </c>
      <c r="AM585">
        <v>94.122732142857103</v>
      </c>
      <c r="AN585">
        <v>24.431374999999999</v>
      </c>
      <c r="AO585">
        <v>27.4568571428571</v>
      </c>
      <c r="AP585">
        <v>45.749160714285701</v>
      </c>
      <c r="AQ585" t="s">
        <v>620</v>
      </c>
      <c r="AR585" t="s">
        <v>1101</v>
      </c>
      <c r="AS585" t="s">
        <v>25</v>
      </c>
    </row>
    <row r="586" spans="1:45" x14ac:dyDescent="0.2">
      <c r="A586" t="s">
        <v>552</v>
      </c>
      <c r="B586" t="s">
        <v>6</v>
      </c>
      <c r="C586">
        <v>64</v>
      </c>
      <c r="D586">
        <v>250</v>
      </c>
      <c r="E586" t="s">
        <v>7</v>
      </c>
      <c r="F586">
        <v>527</v>
      </c>
      <c r="G586">
        <v>67</v>
      </c>
      <c r="H586">
        <v>86</v>
      </c>
      <c r="I586">
        <v>20</v>
      </c>
      <c r="J586">
        <v>24</v>
      </c>
      <c r="K586">
        <v>47</v>
      </c>
      <c r="L586">
        <v>46</v>
      </c>
      <c r="M586">
        <v>30</v>
      </c>
      <c r="N586">
        <v>13</v>
      </c>
      <c r="O586">
        <v>33</v>
      </c>
      <c r="P586">
        <v>115</v>
      </c>
      <c r="Q586">
        <v>57</v>
      </c>
      <c r="R586">
        <v>48</v>
      </c>
      <c r="S586">
        <v>113</v>
      </c>
      <c r="T586">
        <v>18</v>
      </c>
      <c r="U586">
        <v>15</v>
      </c>
      <c r="V586">
        <v>7</v>
      </c>
      <c r="W586">
        <v>3</v>
      </c>
      <c r="X586" t="s">
        <v>8</v>
      </c>
      <c r="Y586">
        <v>20.806442857142802</v>
      </c>
      <c r="Z586">
        <v>165.658428571428</v>
      </c>
      <c r="AA586">
        <v>59.5941714285714</v>
      </c>
      <c r="AB586">
        <v>132.80428571428499</v>
      </c>
      <c r="AC586">
        <v>23.448685714285698</v>
      </c>
      <c r="AD586">
        <v>25.1406285714285</v>
      </c>
      <c r="AE586">
        <v>27.419228571428501</v>
      </c>
      <c r="AF586">
        <v>17.060714285714202</v>
      </c>
      <c r="AG586">
        <v>16.187142857142799</v>
      </c>
      <c r="AH586">
        <v>27.340828571428499</v>
      </c>
      <c r="AI586">
        <v>5.29679285714285</v>
      </c>
      <c r="AJ586">
        <v>3.5959085714285699</v>
      </c>
      <c r="AK586">
        <v>700.21899999999903</v>
      </c>
      <c r="AL586">
        <v>90.158428571428502</v>
      </c>
      <c r="AM586">
        <v>109.756685714285</v>
      </c>
      <c r="AN586">
        <v>24.431371428571399</v>
      </c>
      <c r="AO586">
        <v>26.358571428571398</v>
      </c>
      <c r="AP586">
        <v>44.106871428571402</v>
      </c>
      <c r="AQ586" t="s">
        <v>621</v>
      </c>
      <c r="AR586" t="s">
        <v>1101</v>
      </c>
      <c r="AS586" t="s">
        <v>25</v>
      </c>
    </row>
    <row r="587" spans="1:45" x14ac:dyDescent="0.2">
      <c r="A587" t="s">
        <v>552</v>
      </c>
      <c r="B587" t="s">
        <v>6</v>
      </c>
      <c r="C587">
        <v>64</v>
      </c>
      <c r="D587">
        <v>150</v>
      </c>
      <c r="E587" t="s">
        <v>7</v>
      </c>
      <c r="F587">
        <v>607</v>
      </c>
      <c r="G587">
        <v>98</v>
      </c>
      <c r="H587">
        <v>122</v>
      </c>
      <c r="I587">
        <v>15</v>
      </c>
      <c r="J587">
        <v>19</v>
      </c>
      <c r="K587">
        <v>45</v>
      </c>
      <c r="L587">
        <v>25</v>
      </c>
      <c r="M587">
        <v>18</v>
      </c>
      <c r="N587">
        <v>8</v>
      </c>
      <c r="O587">
        <v>21</v>
      </c>
      <c r="P587">
        <v>18</v>
      </c>
      <c r="Q587">
        <v>30</v>
      </c>
      <c r="R587">
        <v>47</v>
      </c>
      <c r="S587">
        <v>53</v>
      </c>
      <c r="T587">
        <v>12</v>
      </c>
      <c r="U587">
        <v>8</v>
      </c>
      <c r="V587">
        <v>5</v>
      </c>
      <c r="W587">
        <v>2</v>
      </c>
      <c r="X587" t="s">
        <v>8</v>
      </c>
      <c r="Y587">
        <v>21.339938095238001</v>
      </c>
      <c r="Z587">
        <v>43.215261904761903</v>
      </c>
      <c r="AA587">
        <v>97.254380952380899</v>
      </c>
      <c r="AB587">
        <v>103.814547619047</v>
      </c>
      <c r="AC587">
        <v>26.054095238095201</v>
      </c>
      <c r="AD587">
        <v>22.3472238095238</v>
      </c>
      <c r="AE587">
        <v>24.836261904761901</v>
      </c>
      <c r="AF587">
        <v>17.060719047618999</v>
      </c>
      <c r="AG587">
        <v>17.168188095238001</v>
      </c>
      <c r="AH587">
        <v>23.983190476190401</v>
      </c>
      <c r="AI587">
        <v>6.3057047619047601</v>
      </c>
      <c r="AJ587">
        <v>3.9954547619047598</v>
      </c>
      <c r="AK587">
        <v>1344.19</v>
      </c>
      <c r="AL587">
        <v>219.789214285714</v>
      </c>
      <c r="AM587">
        <v>259.50214285714202</v>
      </c>
      <c r="AN587">
        <v>30.539214285714198</v>
      </c>
      <c r="AO587">
        <v>34.778666666666602</v>
      </c>
      <c r="AP587">
        <v>70.383309523809501</v>
      </c>
      <c r="AQ587" t="s">
        <v>622</v>
      </c>
      <c r="AR587" t="s">
        <v>1101</v>
      </c>
      <c r="AS587" t="s">
        <v>29</v>
      </c>
    </row>
    <row r="588" spans="1:45" x14ac:dyDescent="0.2">
      <c r="A588" t="s">
        <v>552</v>
      </c>
      <c r="B588" t="s">
        <v>6</v>
      </c>
      <c r="C588">
        <v>64</v>
      </c>
      <c r="D588">
        <v>200</v>
      </c>
      <c r="E588" t="s">
        <v>7</v>
      </c>
      <c r="F588">
        <v>802</v>
      </c>
      <c r="G588">
        <v>130</v>
      </c>
      <c r="H588">
        <v>162</v>
      </c>
      <c r="I588">
        <v>20</v>
      </c>
      <c r="J588">
        <v>25</v>
      </c>
      <c r="K588">
        <v>59</v>
      </c>
      <c r="L588">
        <v>33</v>
      </c>
      <c r="M588">
        <v>24</v>
      </c>
      <c r="N588">
        <v>10</v>
      </c>
      <c r="O588">
        <v>25</v>
      </c>
      <c r="P588">
        <v>33</v>
      </c>
      <c r="Q588">
        <v>39</v>
      </c>
      <c r="R588">
        <v>62</v>
      </c>
      <c r="S588">
        <v>69</v>
      </c>
      <c r="T588">
        <v>15</v>
      </c>
      <c r="U588">
        <v>11</v>
      </c>
      <c r="V588">
        <v>7</v>
      </c>
      <c r="W588">
        <v>3</v>
      </c>
      <c r="X588" t="s">
        <v>8</v>
      </c>
      <c r="Y588">
        <v>20.0061964285714</v>
      </c>
      <c r="Z588">
        <v>59.420964285714199</v>
      </c>
      <c r="AA588">
        <v>96.219767857142799</v>
      </c>
      <c r="AB588">
        <v>101.366107142857</v>
      </c>
      <c r="AC588">
        <v>24.4257142857142</v>
      </c>
      <c r="AD588">
        <v>23.0455714285714</v>
      </c>
      <c r="AE588">
        <v>24.587892857142801</v>
      </c>
      <c r="AF588">
        <v>17.060719642857102</v>
      </c>
      <c r="AG588">
        <v>15.3287392857142</v>
      </c>
      <c r="AH588">
        <v>23.383607142857102</v>
      </c>
      <c r="AI588">
        <v>6.6209910714285698</v>
      </c>
      <c r="AJ588">
        <v>4.4948857142857097</v>
      </c>
      <c r="AK588">
        <v>1332.0103571428499</v>
      </c>
      <c r="AL588">
        <v>218.667857142857</v>
      </c>
      <c r="AM588">
        <v>258.438749999999</v>
      </c>
      <c r="AN588">
        <v>30.539214285714198</v>
      </c>
      <c r="AO588">
        <v>34.3210714285714</v>
      </c>
      <c r="AP588">
        <v>69.210250000000002</v>
      </c>
      <c r="AQ588" t="s">
        <v>623</v>
      </c>
      <c r="AR588" t="s">
        <v>1101</v>
      </c>
      <c r="AS588" t="s">
        <v>29</v>
      </c>
    </row>
    <row r="589" spans="1:45" x14ac:dyDescent="0.2">
      <c r="A589" t="s">
        <v>552</v>
      </c>
      <c r="B589" t="s">
        <v>6</v>
      </c>
      <c r="C589">
        <v>64</v>
      </c>
      <c r="D589">
        <v>250</v>
      </c>
      <c r="E589" t="s">
        <v>7</v>
      </c>
      <c r="F589">
        <v>995</v>
      </c>
      <c r="G589">
        <v>162</v>
      </c>
      <c r="H589">
        <v>201</v>
      </c>
      <c r="I589">
        <v>24</v>
      </c>
      <c r="J589">
        <v>31</v>
      </c>
      <c r="K589">
        <v>73</v>
      </c>
      <c r="L589">
        <v>41</v>
      </c>
      <c r="M589">
        <v>30</v>
      </c>
      <c r="N589">
        <v>13</v>
      </c>
      <c r="O589">
        <v>35</v>
      </c>
      <c r="P589">
        <v>34</v>
      </c>
      <c r="Q589">
        <v>49</v>
      </c>
      <c r="R589">
        <v>78</v>
      </c>
      <c r="S589">
        <v>86</v>
      </c>
      <c r="T589">
        <v>19</v>
      </c>
      <c r="U589">
        <v>14</v>
      </c>
      <c r="V589">
        <v>8</v>
      </c>
      <c r="W589">
        <v>4</v>
      </c>
      <c r="X589" t="s">
        <v>8</v>
      </c>
      <c r="Y589">
        <v>20.806442857142802</v>
      </c>
      <c r="Z589">
        <v>48.977285714285699</v>
      </c>
      <c r="AA589">
        <v>96.840542857142793</v>
      </c>
      <c r="AB589">
        <v>101.072271428571</v>
      </c>
      <c r="AC589">
        <v>24.7513857142857</v>
      </c>
      <c r="AD589">
        <v>23.4645857142857</v>
      </c>
      <c r="AE589">
        <v>24.438871428571399</v>
      </c>
      <c r="AF589">
        <v>17.060714285714202</v>
      </c>
      <c r="AG589">
        <v>17.168185714285698</v>
      </c>
      <c r="AH589">
        <v>23.5035285714285</v>
      </c>
      <c r="AI589">
        <v>6.0534771428571403</v>
      </c>
      <c r="AJ589">
        <v>4.79454571428571</v>
      </c>
      <c r="AK589">
        <v>1322.04528571428</v>
      </c>
      <c r="AL589">
        <v>217.995</v>
      </c>
      <c r="AM589">
        <v>256.52428571428499</v>
      </c>
      <c r="AN589">
        <v>29.317657142857101</v>
      </c>
      <c r="AO589">
        <v>34.046500000000002</v>
      </c>
      <c r="AP589">
        <v>68.506428571428501</v>
      </c>
      <c r="AQ589" t="s">
        <v>624</v>
      </c>
      <c r="AR589" t="s">
        <v>1101</v>
      </c>
      <c r="AS589" t="s">
        <v>29</v>
      </c>
    </row>
    <row r="590" spans="1:45" x14ac:dyDescent="0.2">
      <c r="A590" t="s">
        <v>552</v>
      </c>
      <c r="B590" t="s">
        <v>6</v>
      </c>
      <c r="C590">
        <v>64</v>
      </c>
      <c r="D590">
        <v>150</v>
      </c>
      <c r="E590" t="s">
        <v>7</v>
      </c>
      <c r="F590">
        <v>364</v>
      </c>
      <c r="G590">
        <v>46</v>
      </c>
      <c r="H590">
        <v>18</v>
      </c>
      <c r="I590">
        <v>9</v>
      </c>
      <c r="J590">
        <v>10</v>
      </c>
      <c r="K590">
        <v>17</v>
      </c>
      <c r="L590">
        <v>29</v>
      </c>
      <c r="M590">
        <v>19</v>
      </c>
      <c r="N590">
        <v>7</v>
      </c>
      <c r="O590">
        <v>17</v>
      </c>
      <c r="P590">
        <v>167</v>
      </c>
      <c r="Q590">
        <v>39</v>
      </c>
      <c r="R590">
        <v>27</v>
      </c>
      <c r="S590">
        <v>44</v>
      </c>
      <c r="T590">
        <v>19</v>
      </c>
      <c r="U590">
        <v>39</v>
      </c>
      <c r="V590">
        <v>5</v>
      </c>
      <c r="W590">
        <v>2</v>
      </c>
      <c r="X590" t="s">
        <v>8</v>
      </c>
      <c r="Y590">
        <v>18.672447619047599</v>
      </c>
      <c r="Z590">
        <v>400.94142857142799</v>
      </c>
      <c r="AA590">
        <v>55.869547619047601</v>
      </c>
      <c r="AB590">
        <v>86.185666666666606</v>
      </c>
      <c r="AC590">
        <v>41.252309523809501</v>
      </c>
      <c r="AD590">
        <v>108.942714285714</v>
      </c>
      <c r="AE590">
        <v>28.810047619047602</v>
      </c>
      <c r="AF590">
        <v>18.008538095237999</v>
      </c>
      <c r="AG590">
        <v>13.8980571428571</v>
      </c>
      <c r="AH590">
        <v>31.178142857142799</v>
      </c>
      <c r="AI590">
        <v>6.3057047619047601</v>
      </c>
      <c r="AJ590">
        <v>3.9954547619047598</v>
      </c>
      <c r="AK590">
        <v>806.07119047619005</v>
      </c>
      <c r="AL590">
        <v>103.166357142857</v>
      </c>
      <c r="AM590">
        <v>38.287214285714199</v>
      </c>
      <c r="AN590">
        <v>18.323530952380899</v>
      </c>
      <c r="AO590">
        <v>18.304566666666599</v>
      </c>
      <c r="AP590">
        <v>26.589261904761901</v>
      </c>
      <c r="AQ590" t="s">
        <v>625</v>
      </c>
      <c r="AR590" t="s">
        <v>1101</v>
      </c>
      <c r="AS590" t="s">
        <v>33</v>
      </c>
    </row>
    <row r="591" spans="1:45" x14ac:dyDescent="0.2">
      <c r="A591" t="s">
        <v>552</v>
      </c>
      <c r="B591" t="s">
        <v>6</v>
      </c>
      <c r="C591">
        <v>64</v>
      </c>
      <c r="D591">
        <v>200</v>
      </c>
      <c r="E591" t="s">
        <v>7</v>
      </c>
      <c r="F591">
        <v>484</v>
      </c>
      <c r="G591">
        <v>62</v>
      </c>
      <c r="H591">
        <v>25</v>
      </c>
      <c r="I591">
        <v>12</v>
      </c>
      <c r="J591">
        <v>13</v>
      </c>
      <c r="K591">
        <v>22</v>
      </c>
      <c r="L591">
        <v>38</v>
      </c>
      <c r="M591">
        <v>25</v>
      </c>
      <c r="N591">
        <v>9</v>
      </c>
      <c r="O591">
        <v>23</v>
      </c>
      <c r="P591">
        <v>245</v>
      </c>
      <c r="Q591">
        <v>51</v>
      </c>
      <c r="R591">
        <v>35</v>
      </c>
      <c r="S591">
        <v>56</v>
      </c>
      <c r="T591">
        <v>26</v>
      </c>
      <c r="U591">
        <v>49</v>
      </c>
      <c r="V591">
        <v>6</v>
      </c>
      <c r="W591">
        <v>3</v>
      </c>
      <c r="X591" t="s">
        <v>8</v>
      </c>
      <c r="Y591">
        <v>18.0055714285714</v>
      </c>
      <c r="Z591">
        <v>441.155714285714</v>
      </c>
      <c r="AA591">
        <v>54.317607142857099</v>
      </c>
      <c r="AB591">
        <v>82.268142857142806</v>
      </c>
      <c r="AC591">
        <v>42.337892857142798</v>
      </c>
      <c r="AD591">
        <v>102.657553571428</v>
      </c>
      <c r="AE591">
        <v>28.313321428571399</v>
      </c>
      <c r="AF591">
        <v>17.771582142857099</v>
      </c>
      <c r="AG591">
        <v>14.102441071428499</v>
      </c>
      <c r="AH591">
        <v>30.578571428571401</v>
      </c>
      <c r="AI591">
        <v>5.6751357142857097</v>
      </c>
      <c r="AJ591">
        <v>4.4948857142857097</v>
      </c>
      <c r="AK591">
        <v>803.856607142857</v>
      </c>
      <c r="AL591">
        <v>104.28775</v>
      </c>
      <c r="AM591">
        <v>39.882517857142801</v>
      </c>
      <c r="AN591">
        <v>18.3235357142857</v>
      </c>
      <c r="AO591">
        <v>17.8469517857142</v>
      </c>
      <c r="AP591">
        <v>25.807214285714199</v>
      </c>
      <c r="AQ591" t="s">
        <v>626</v>
      </c>
      <c r="AR591" t="s">
        <v>1101</v>
      </c>
      <c r="AS591" t="s">
        <v>33</v>
      </c>
    </row>
    <row r="592" spans="1:45" x14ac:dyDescent="0.2">
      <c r="A592" t="s">
        <v>552</v>
      </c>
      <c r="B592" t="s">
        <v>6</v>
      </c>
      <c r="C592">
        <v>64</v>
      </c>
      <c r="D592">
        <v>250</v>
      </c>
      <c r="E592" t="s">
        <v>7</v>
      </c>
      <c r="F592">
        <v>604</v>
      </c>
      <c r="G592">
        <v>77</v>
      </c>
      <c r="H592">
        <v>30</v>
      </c>
      <c r="I592">
        <v>15</v>
      </c>
      <c r="J592">
        <v>16</v>
      </c>
      <c r="K592">
        <v>27</v>
      </c>
      <c r="L592">
        <v>48</v>
      </c>
      <c r="M592">
        <v>31</v>
      </c>
      <c r="N592">
        <v>11</v>
      </c>
      <c r="O592">
        <v>28</v>
      </c>
      <c r="P592">
        <v>294</v>
      </c>
      <c r="Q592">
        <v>63</v>
      </c>
      <c r="R592">
        <v>43</v>
      </c>
      <c r="S592">
        <v>72</v>
      </c>
      <c r="T592">
        <v>33</v>
      </c>
      <c r="U592">
        <v>63</v>
      </c>
      <c r="V592">
        <v>8</v>
      </c>
      <c r="W592">
        <v>4</v>
      </c>
      <c r="X592" t="s">
        <v>8</v>
      </c>
      <c r="Y592">
        <v>17.605442857142801</v>
      </c>
      <c r="Z592">
        <v>423.50942857142797</v>
      </c>
      <c r="AA592">
        <v>53.386442857142796</v>
      </c>
      <c r="AB592">
        <v>84.618657142857103</v>
      </c>
      <c r="AC592">
        <v>42.989257142857099</v>
      </c>
      <c r="AD592">
        <v>105.590642857142</v>
      </c>
      <c r="AE592">
        <v>28.611357142857099</v>
      </c>
      <c r="AF592">
        <v>17.629414285714201</v>
      </c>
      <c r="AG592">
        <v>13.73455</v>
      </c>
      <c r="AH592">
        <v>30.218814285714199</v>
      </c>
      <c r="AI592">
        <v>6.0534771428571403</v>
      </c>
      <c r="AJ592">
        <v>4.79454571428571</v>
      </c>
      <c r="AK592">
        <v>802.52800000000002</v>
      </c>
      <c r="AL592">
        <v>103.61491428571399</v>
      </c>
      <c r="AM592">
        <v>38.287214285714199</v>
      </c>
      <c r="AN592">
        <v>18.323528571428501</v>
      </c>
      <c r="AO592">
        <v>17.572385714285701</v>
      </c>
      <c r="AP592">
        <v>25.337999999999901</v>
      </c>
      <c r="AQ592" t="s">
        <v>627</v>
      </c>
      <c r="AR592" t="s">
        <v>1101</v>
      </c>
      <c r="AS592" t="s">
        <v>33</v>
      </c>
    </row>
    <row r="593" spans="1:45" x14ac:dyDescent="0.2">
      <c r="A593" t="s">
        <v>552</v>
      </c>
      <c r="B593" t="s">
        <v>6</v>
      </c>
      <c r="C593">
        <v>64</v>
      </c>
      <c r="D593">
        <v>150</v>
      </c>
      <c r="E593" t="s">
        <v>7</v>
      </c>
      <c r="F593">
        <v>155</v>
      </c>
      <c r="G593">
        <v>30</v>
      </c>
      <c r="H593">
        <v>13</v>
      </c>
      <c r="I593">
        <v>6</v>
      </c>
      <c r="J593">
        <v>7</v>
      </c>
      <c r="K593">
        <v>12</v>
      </c>
      <c r="L593">
        <v>17</v>
      </c>
      <c r="M593">
        <v>10</v>
      </c>
      <c r="N593">
        <v>6</v>
      </c>
      <c r="O593">
        <v>7</v>
      </c>
      <c r="P593">
        <v>103</v>
      </c>
      <c r="Q593">
        <v>14</v>
      </c>
      <c r="R593">
        <v>20</v>
      </c>
      <c r="S593">
        <v>58</v>
      </c>
      <c r="T593">
        <v>10</v>
      </c>
      <c r="U593">
        <v>11</v>
      </c>
      <c r="V593">
        <v>4</v>
      </c>
      <c r="W593">
        <v>1</v>
      </c>
      <c r="X593" t="s">
        <v>8</v>
      </c>
      <c r="Y593">
        <v>16.004954761904699</v>
      </c>
      <c r="Z593">
        <v>247.28738095238</v>
      </c>
      <c r="AA593">
        <v>41.384857142857101</v>
      </c>
      <c r="AB593">
        <v>113.60838095238</v>
      </c>
      <c r="AC593">
        <v>21.711742857142799</v>
      </c>
      <c r="AD593">
        <v>30.727428571428501</v>
      </c>
      <c r="AE593">
        <v>16.888652380952301</v>
      </c>
      <c r="AF593">
        <v>9.4781761904761908</v>
      </c>
      <c r="AG593">
        <v>5.7227285714285703</v>
      </c>
      <c r="AH593">
        <v>11.1921547619047</v>
      </c>
      <c r="AI593">
        <v>5.0445642857142801</v>
      </c>
      <c r="AJ593">
        <v>1.9977271428571399</v>
      </c>
      <c r="AK593">
        <v>343.244523809523</v>
      </c>
      <c r="AL593">
        <v>67.282404761904701</v>
      </c>
      <c r="AM593">
        <v>27.6518809523809</v>
      </c>
      <c r="AN593">
        <v>12.215688095238001</v>
      </c>
      <c r="AO593">
        <v>12.8131976190476</v>
      </c>
      <c r="AP593">
        <v>18.768883333333299</v>
      </c>
      <c r="AQ593" t="s">
        <v>628</v>
      </c>
      <c r="AR593" t="s">
        <v>1101</v>
      </c>
      <c r="AS593" t="s">
        <v>37</v>
      </c>
    </row>
    <row r="594" spans="1:45" x14ac:dyDescent="0.2">
      <c r="A594" t="s">
        <v>552</v>
      </c>
      <c r="B594" t="s">
        <v>6</v>
      </c>
      <c r="C594">
        <v>64</v>
      </c>
      <c r="D594">
        <v>200</v>
      </c>
      <c r="E594" t="s">
        <v>7</v>
      </c>
      <c r="F594">
        <v>203</v>
      </c>
      <c r="G594">
        <v>40</v>
      </c>
      <c r="H594">
        <v>18</v>
      </c>
      <c r="I594">
        <v>8</v>
      </c>
      <c r="J594">
        <v>9</v>
      </c>
      <c r="K594">
        <v>16</v>
      </c>
      <c r="L594">
        <v>22</v>
      </c>
      <c r="M594">
        <v>14</v>
      </c>
      <c r="N594">
        <v>7</v>
      </c>
      <c r="O594">
        <v>12</v>
      </c>
      <c r="P594">
        <v>165</v>
      </c>
      <c r="Q594">
        <v>18</v>
      </c>
      <c r="R594">
        <v>27</v>
      </c>
      <c r="S594">
        <v>79</v>
      </c>
      <c r="T594">
        <v>14</v>
      </c>
      <c r="U594">
        <v>14</v>
      </c>
      <c r="V594">
        <v>5</v>
      </c>
      <c r="W594">
        <v>2</v>
      </c>
      <c r="X594" t="s">
        <v>8</v>
      </c>
      <c r="Y594">
        <v>14.0043357142857</v>
      </c>
      <c r="Z594">
        <v>297.10482142857097</v>
      </c>
      <c r="AA594">
        <v>41.902160714285699</v>
      </c>
      <c r="AB594">
        <v>116.05683928571401</v>
      </c>
      <c r="AC594">
        <v>22.797321428571401</v>
      </c>
      <c r="AD594">
        <v>29.330732142857102</v>
      </c>
      <c r="AE594">
        <v>16.391928571428501</v>
      </c>
      <c r="AF594">
        <v>9.95208571428571</v>
      </c>
      <c r="AG594">
        <v>7.3577946428571401</v>
      </c>
      <c r="AH594">
        <v>10.7924357142857</v>
      </c>
      <c r="AI594">
        <v>4.7292785714285701</v>
      </c>
      <c r="AJ594">
        <v>2.9965910714285702</v>
      </c>
      <c r="AK594">
        <v>337.15464285714199</v>
      </c>
      <c r="AL594">
        <v>67.282410714285703</v>
      </c>
      <c r="AM594">
        <v>28.715410714285699</v>
      </c>
      <c r="AN594">
        <v>12.2156875</v>
      </c>
      <c r="AO594">
        <v>12.3555821428571</v>
      </c>
      <c r="AP594">
        <v>18.768874999999898</v>
      </c>
      <c r="AQ594" t="s">
        <v>629</v>
      </c>
      <c r="AR594" t="s">
        <v>1101</v>
      </c>
      <c r="AS594" t="s">
        <v>37</v>
      </c>
    </row>
    <row r="595" spans="1:45" x14ac:dyDescent="0.2">
      <c r="A595" t="s">
        <v>552</v>
      </c>
      <c r="B595" t="s">
        <v>6</v>
      </c>
      <c r="C595">
        <v>64</v>
      </c>
      <c r="D595">
        <v>250</v>
      </c>
      <c r="E595" t="s">
        <v>7</v>
      </c>
      <c r="F595">
        <v>251</v>
      </c>
      <c r="G595">
        <v>50</v>
      </c>
      <c r="H595">
        <v>22</v>
      </c>
      <c r="I595">
        <v>10</v>
      </c>
      <c r="J595">
        <v>12</v>
      </c>
      <c r="K595">
        <v>19</v>
      </c>
      <c r="L595">
        <v>28</v>
      </c>
      <c r="M595">
        <v>17</v>
      </c>
      <c r="N595">
        <v>9</v>
      </c>
      <c r="O595">
        <v>15</v>
      </c>
      <c r="P595">
        <v>224</v>
      </c>
      <c r="Q595">
        <v>23</v>
      </c>
      <c r="R595">
        <v>34</v>
      </c>
      <c r="S595">
        <v>104</v>
      </c>
      <c r="T595">
        <v>18</v>
      </c>
      <c r="U595">
        <v>18</v>
      </c>
      <c r="V595">
        <v>6</v>
      </c>
      <c r="W595">
        <v>3</v>
      </c>
      <c r="X595" t="s">
        <v>8</v>
      </c>
      <c r="Y595">
        <v>14.404457142857099</v>
      </c>
      <c r="Z595">
        <v>322.673857142857</v>
      </c>
      <c r="AA595">
        <v>42.2125428571428</v>
      </c>
      <c r="AB595">
        <v>122.22694285714201</v>
      </c>
      <c r="AC595">
        <v>23.448685714285698</v>
      </c>
      <c r="AD595">
        <v>30.1687571428571</v>
      </c>
      <c r="AE595">
        <v>16.6899571428571</v>
      </c>
      <c r="AF595">
        <v>9.6677414285714196</v>
      </c>
      <c r="AG595">
        <v>7.35779428571428</v>
      </c>
      <c r="AH595">
        <v>11.0322671428571</v>
      </c>
      <c r="AI595">
        <v>4.5401085714285703</v>
      </c>
      <c r="AJ595">
        <v>3.5959085714285699</v>
      </c>
      <c r="AK595">
        <v>333.500857142857</v>
      </c>
      <c r="AL595">
        <v>67.282414285714296</v>
      </c>
      <c r="AM595">
        <v>28.077285714285701</v>
      </c>
      <c r="AN595">
        <v>12.215688571428499</v>
      </c>
      <c r="AO595">
        <v>13.179288571428501</v>
      </c>
      <c r="AP595">
        <v>17.830442857142799</v>
      </c>
      <c r="AQ595" t="s">
        <v>630</v>
      </c>
      <c r="AR595" t="s">
        <v>1101</v>
      </c>
      <c r="AS595" t="s">
        <v>37</v>
      </c>
    </row>
    <row r="596" spans="1:45" x14ac:dyDescent="0.2">
      <c r="A596" t="s">
        <v>552</v>
      </c>
      <c r="B596" t="s">
        <v>6</v>
      </c>
      <c r="C596">
        <v>64</v>
      </c>
      <c r="D596">
        <v>150</v>
      </c>
      <c r="E596" t="s">
        <v>7</v>
      </c>
      <c r="F596">
        <v>673</v>
      </c>
      <c r="G596">
        <v>101</v>
      </c>
      <c r="H596">
        <v>33</v>
      </c>
      <c r="I596">
        <v>17</v>
      </c>
      <c r="J596">
        <v>27</v>
      </c>
      <c r="K596">
        <v>16</v>
      </c>
      <c r="L596">
        <v>240</v>
      </c>
      <c r="M596">
        <v>81</v>
      </c>
      <c r="N596">
        <v>17</v>
      </c>
      <c r="O596">
        <v>53</v>
      </c>
      <c r="P596">
        <v>13</v>
      </c>
      <c r="Q596">
        <v>241</v>
      </c>
      <c r="R596">
        <v>34</v>
      </c>
      <c r="S596">
        <v>28</v>
      </c>
      <c r="T596">
        <v>32</v>
      </c>
      <c r="U596">
        <v>8</v>
      </c>
      <c r="V596">
        <v>12</v>
      </c>
      <c r="W596">
        <v>4</v>
      </c>
      <c r="X596" t="s">
        <v>8</v>
      </c>
      <c r="Y596">
        <v>45.347380952380902</v>
      </c>
      <c r="Z596">
        <v>31.211023809523802</v>
      </c>
      <c r="AA596">
        <v>70.354238095238102</v>
      </c>
      <c r="AB596">
        <v>54.845428571428499</v>
      </c>
      <c r="AC596">
        <v>69.477571428571395</v>
      </c>
      <c r="AD596">
        <v>22.3472238095238</v>
      </c>
      <c r="AE596">
        <v>238.42809523809501</v>
      </c>
      <c r="AF596">
        <v>76.773238095238</v>
      </c>
      <c r="AG596">
        <v>43.329238095237997</v>
      </c>
      <c r="AH596">
        <v>192.664952380952</v>
      </c>
      <c r="AI596">
        <v>15.133692857142799</v>
      </c>
      <c r="AJ596">
        <v>7.9909095238095196</v>
      </c>
      <c r="AK596">
        <v>1490.3457142857101</v>
      </c>
      <c r="AL596">
        <v>226.51745238095199</v>
      </c>
      <c r="AM596">
        <v>70.193214285714205</v>
      </c>
      <c r="AN596">
        <v>34.611119047618999</v>
      </c>
      <c r="AO596">
        <v>49.422333333333299</v>
      </c>
      <c r="AP596">
        <v>25.0251666666666</v>
      </c>
      <c r="AQ596" t="s">
        <v>631</v>
      </c>
      <c r="AR596" t="s">
        <v>1101</v>
      </c>
      <c r="AS596" t="s">
        <v>41</v>
      </c>
    </row>
    <row r="597" spans="1:45" x14ac:dyDescent="0.2">
      <c r="A597" t="s">
        <v>552</v>
      </c>
      <c r="B597" t="s">
        <v>6</v>
      </c>
      <c r="C597">
        <v>64</v>
      </c>
      <c r="D597">
        <v>200</v>
      </c>
      <c r="E597" t="s">
        <v>7</v>
      </c>
      <c r="F597">
        <v>893</v>
      </c>
      <c r="G597">
        <v>135</v>
      </c>
      <c r="H597">
        <v>33</v>
      </c>
      <c r="I597">
        <v>23</v>
      </c>
      <c r="J597">
        <v>36</v>
      </c>
      <c r="K597">
        <v>21</v>
      </c>
      <c r="L597">
        <v>318</v>
      </c>
      <c r="M597">
        <v>108</v>
      </c>
      <c r="N597">
        <v>23</v>
      </c>
      <c r="O597">
        <v>71</v>
      </c>
      <c r="P597">
        <v>13</v>
      </c>
      <c r="Q597">
        <v>315</v>
      </c>
      <c r="R597">
        <v>45</v>
      </c>
      <c r="S597">
        <v>37</v>
      </c>
      <c r="T597">
        <v>45</v>
      </c>
      <c r="U597">
        <v>11</v>
      </c>
      <c r="V597">
        <v>16</v>
      </c>
      <c r="W597">
        <v>5</v>
      </c>
      <c r="X597" t="s">
        <v>8</v>
      </c>
      <c r="Y597">
        <v>46.014249999999997</v>
      </c>
      <c r="Z597">
        <v>23.4082678571428</v>
      </c>
      <c r="AA597">
        <v>69.836928571428501</v>
      </c>
      <c r="AB597">
        <v>54.3557321428571</v>
      </c>
      <c r="AC597">
        <v>73.277124999999998</v>
      </c>
      <c r="AD597">
        <v>23.0455714285714</v>
      </c>
      <c r="AE597">
        <v>236.93785714285701</v>
      </c>
      <c r="AF597">
        <v>76.773232142857097</v>
      </c>
      <c r="AG597">
        <v>43.533625000000001</v>
      </c>
      <c r="AH597">
        <v>188.867678571428</v>
      </c>
      <c r="AI597">
        <v>15.133692857142799</v>
      </c>
      <c r="AJ597">
        <v>7.4914767857142799</v>
      </c>
      <c r="AK597">
        <v>1483.1487500000001</v>
      </c>
      <c r="AL597">
        <v>227.07821428571401</v>
      </c>
      <c r="AM597">
        <v>52.6449107142857</v>
      </c>
      <c r="AN597">
        <v>35.120107142857101</v>
      </c>
      <c r="AO597">
        <v>49.422321428571401</v>
      </c>
      <c r="AP597">
        <v>24.634160714285699</v>
      </c>
      <c r="AQ597" t="s">
        <v>632</v>
      </c>
      <c r="AR597" t="s">
        <v>1101</v>
      </c>
      <c r="AS597" t="s">
        <v>41</v>
      </c>
    </row>
    <row r="598" spans="1:45" x14ac:dyDescent="0.2">
      <c r="A598" t="s">
        <v>552</v>
      </c>
      <c r="B598" t="s">
        <v>6</v>
      </c>
      <c r="C598">
        <v>64</v>
      </c>
      <c r="D598">
        <v>250</v>
      </c>
      <c r="E598" t="s">
        <v>7</v>
      </c>
      <c r="F598">
        <v>1113</v>
      </c>
      <c r="G598">
        <v>169</v>
      </c>
      <c r="H598">
        <v>41</v>
      </c>
      <c r="I598">
        <v>29</v>
      </c>
      <c r="J598">
        <v>45</v>
      </c>
      <c r="K598">
        <v>27</v>
      </c>
      <c r="L598">
        <v>397</v>
      </c>
      <c r="M598">
        <v>135</v>
      </c>
      <c r="N598">
        <v>28</v>
      </c>
      <c r="O598">
        <v>89</v>
      </c>
      <c r="P598">
        <v>9</v>
      </c>
      <c r="Q598">
        <v>397</v>
      </c>
      <c r="R598">
        <v>56</v>
      </c>
      <c r="S598">
        <v>46</v>
      </c>
      <c r="T598">
        <v>57</v>
      </c>
      <c r="U598">
        <v>13</v>
      </c>
      <c r="V598">
        <v>20</v>
      </c>
      <c r="W598">
        <v>6</v>
      </c>
      <c r="X598" t="s">
        <v>8</v>
      </c>
      <c r="Y598">
        <v>44.813871428571403</v>
      </c>
      <c r="Z598">
        <v>12.964577142857101</v>
      </c>
      <c r="AA598">
        <v>69.5265428571428</v>
      </c>
      <c r="AB598">
        <v>54.061914285714202</v>
      </c>
      <c r="AC598">
        <v>74.254157142857096</v>
      </c>
      <c r="AD598">
        <v>21.788542857142801</v>
      </c>
      <c r="AE598">
        <v>236.63985714285701</v>
      </c>
      <c r="AF598">
        <v>76.773228571428504</v>
      </c>
      <c r="AG598">
        <v>43.6562571428571</v>
      </c>
      <c r="AH598">
        <v>190.42657142857101</v>
      </c>
      <c r="AI598">
        <v>15.133685714285701</v>
      </c>
      <c r="AJ598">
        <v>7.1918185714285698</v>
      </c>
      <c r="AK598">
        <v>1478.83</v>
      </c>
      <c r="AL598">
        <v>227.41457142857101</v>
      </c>
      <c r="AM598">
        <v>52.325857142857103</v>
      </c>
      <c r="AN598">
        <v>35.4255</v>
      </c>
      <c r="AO598">
        <v>49.422328571428501</v>
      </c>
      <c r="AP598">
        <v>25.337999999999901</v>
      </c>
      <c r="AQ598" t="s">
        <v>633</v>
      </c>
      <c r="AR598" t="s">
        <v>1101</v>
      </c>
      <c r="AS598" t="s">
        <v>41</v>
      </c>
    </row>
    <row r="599" spans="1:45" x14ac:dyDescent="0.2">
      <c r="A599" t="s">
        <v>552</v>
      </c>
      <c r="B599" t="s">
        <v>6</v>
      </c>
      <c r="C599">
        <v>64</v>
      </c>
      <c r="D599">
        <v>150</v>
      </c>
      <c r="E599" t="s">
        <v>7</v>
      </c>
      <c r="F599">
        <v>127</v>
      </c>
      <c r="G599">
        <v>17</v>
      </c>
      <c r="H599">
        <v>19</v>
      </c>
      <c r="I599">
        <v>7</v>
      </c>
      <c r="J599">
        <v>11</v>
      </c>
      <c r="K599">
        <v>10</v>
      </c>
      <c r="L599">
        <v>78</v>
      </c>
      <c r="M599">
        <v>26</v>
      </c>
      <c r="N599">
        <v>11</v>
      </c>
      <c r="O599">
        <v>16</v>
      </c>
      <c r="P599">
        <v>23</v>
      </c>
      <c r="Q599">
        <v>95</v>
      </c>
      <c r="R599">
        <v>25</v>
      </c>
      <c r="S599">
        <v>30</v>
      </c>
      <c r="T599">
        <v>23</v>
      </c>
      <c r="U599">
        <v>14</v>
      </c>
      <c r="V599">
        <v>5</v>
      </c>
      <c r="W599">
        <v>2</v>
      </c>
      <c r="X599" t="s">
        <v>8</v>
      </c>
      <c r="Y599">
        <v>29.342404761904699</v>
      </c>
      <c r="Z599">
        <v>55.219499999999996</v>
      </c>
      <c r="AA599">
        <v>51.731047619047601</v>
      </c>
      <c r="AB599">
        <v>58.762952380952299</v>
      </c>
      <c r="AC599">
        <v>49.936999999999998</v>
      </c>
      <c r="AD599">
        <v>39.1076428571428</v>
      </c>
      <c r="AE599">
        <v>77.489119047618999</v>
      </c>
      <c r="AF599">
        <v>24.6432619047619</v>
      </c>
      <c r="AG599">
        <v>13.0805238095238</v>
      </c>
      <c r="AH599">
        <v>75.9467619047619</v>
      </c>
      <c r="AI599">
        <v>6.3057047619047601</v>
      </c>
      <c r="AJ599">
        <v>3.9954547619047598</v>
      </c>
      <c r="AK599">
        <v>281.23904761904703</v>
      </c>
      <c r="AL599">
        <v>38.126690476190397</v>
      </c>
      <c r="AM599">
        <v>40.414285714285697</v>
      </c>
      <c r="AN599">
        <v>14.251635714285699</v>
      </c>
      <c r="AO599">
        <v>20.135023809523801</v>
      </c>
      <c r="AP599">
        <v>15.6407357142857</v>
      </c>
      <c r="AQ599" t="s">
        <v>634</v>
      </c>
      <c r="AR599" t="s">
        <v>1101</v>
      </c>
      <c r="AS599" t="s">
        <v>45</v>
      </c>
    </row>
    <row r="600" spans="1:45" x14ac:dyDescent="0.2">
      <c r="A600" t="s">
        <v>552</v>
      </c>
      <c r="B600" t="s">
        <v>6</v>
      </c>
      <c r="C600">
        <v>64</v>
      </c>
      <c r="D600">
        <v>200</v>
      </c>
      <c r="E600" t="s">
        <v>7</v>
      </c>
      <c r="F600">
        <v>171</v>
      </c>
      <c r="G600">
        <v>23</v>
      </c>
      <c r="H600">
        <v>15</v>
      </c>
      <c r="I600">
        <v>9</v>
      </c>
      <c r="J600">
        <v>14</v>
      </c>
      <c r="K600">
        <v>14</v>
      </c>
      <c r="L600">
        <v>104</v>
      </c>
      <c r="M600">
        <v>35</v>
      </c>
      <c r="N600">
        <v>14</v>
      </c>
      <c r="O600">
        <v>22</v>
      </c>
      <c r="P600">
        <v>31</v>
      </c>
      <c r="Q600">
        <v>128</v>
      </c>
      <c r="R600">
        <v>35</v>
      </c>
      <c r="S600">
        <v>41</v>
      </c>
      <c r="T600">
        <v>34</v>
      </c>
      <c r="U600">
        <v>19</v>
      </c>
      <c r="V600">
        <v>7</v>
      </c>
      <c r="W600">
        <v>2</v>
      </c>
      <c r="X600" t="s">
        <v>8</v>
      </c>
      <c r="Y600">
        <v>28.008678571428501</v>
      </c>
      <c r="Z600">
        <v>55.819714285714198</v>
      </c>
      <c r="AA600">
        <v>54.317607142857099</v>
      </c>
      <c r="AB600">
        <v>60.2320178571428</v>
      </c>
      <c r="AC600">
        <v>55.3649464285714</v>
      </c>
      <c r="AD600">
        <v>39.805999999999997</v>
      </c>
      <c r="AE600">
        <v>77.489107142857094</v>
      </c>
      <c r="AF600">
        <v>24.880214285714199</v>
      </c>
      <c r="AG600">
        <v>13.4892910714285</v>
      </c>
      <c r="AH600">
        <v>76.746214285714203</v>
      </c>
      <c r="AI600">
        <v>6.6209910714285698</v>
      </c>
      <c r="AJ600">
        <v>2.9965910714285702</v>
      </c>
      <c r="AK600">
        <v>284.00714285714201</v>
      </c>
      <c r="AL600">
        <v>38.687392857142797</v>
      </c>
      <c r="AM600">
        <v>23.929500000000001</v>
      </c>
      <c r="AN600">
        <v>13.742648214285699</v>
      </c>
      <c r="AO600">
        <v>19.2198035714285</v>
      </c>
      <c r="AP600">
        <v>16.422773214285701</v>
      </c>
      <c r="AQ600" t="s">
        <v>635</v>
      </c>
      <c r="AR600" t="s">
        <v>1101</v>
      </c>
      <c r="AS600" t="s">
        <v>45</v>
      </c>
    </row>
    <row r="601" spans="1:45" x14ac:dyDescent="0.2">
      <c r="A601" t="s">
        <v>552</v>
      </c>
      <c r="B601" t="s">
        <v>6</v>
      </c>
      <c r="C601">
        <v>64</v>
      </c>
      <c r="D601">
        <v>250</v>
      </c>
      <c r="E601" t="s">
        <v>7</v>
      </c>
      <c r="F601">
        <v>214</v>
      </c>
      <c r="G601">
        <v>29</v>
      </c>
      <c r="H601">
        <v>18</v>
      </c>
      <c r="I601">
        <v>11</v>
      </c>
      <c r="J601">
        <v>18</v>
      </c>
      <c r="K601">
        <v>17</v>
      </c>
      <c r="L601">
        <v>130</v>
      </c>
      <c r="M601">
        <v>44</v>
      </c>
      <c r="N601">
        <v>18</v>
      </c>
      <c r="O601">
        <v>27</v>
      </c>
      <c r="P601">
        <v>38</v>
      </c>
      <c r="Q601">
        <v>165</v>
      </c>
      <c r="R601">
        <v>46</v>
      </c>
      <c r="S601">
        <v>54</v>
      </c>
      <c r="T601">
        <v>45</v>
      </c>
      <c r="U601">
        <v>25</v>
      </c>
      <c r="V601">
        <v>9</v>
      </c>
      <c r="W601">
        <v>3</v>
      </c>
      <c r="X601" t="s">
        <v>8</v>
      </c>
      <c r="Y601">
        <v>28.808914285714199</v>
      </c>
      <c r="Z601">
        <v>54.739328571428501</v>
      </c>
      <c r="AA601">
        <v>57.1110857142857</v>
      </c>
      <c r="AB601">
        <v>63.463999999999899</v>
      </c>
      <c r="AC601">
        <v>58.621699999999997</v>
      </c>
      <c r="AD601">
        <v>41.901042857142798</v>
      </c>
      <c r="AE601">
        <v>77.489114285714194</v>
      </c>
      <c r="AF601">
        <v>25.022385714285701</v>
      </c>
      <c r="AG601">
        <v>13.2440314285714</v>
      </c>
      <c r="AH601">
        <v>79.144528571428495</v>
      </c>
      <c r="AI601">
        <v>6.81016142857142</v>
      </c>
      <c r="AJ601">
        <v>3.5959085714285699</v>
      </c>
      <c r="AK601">
        <v>284.33942857142802</v>
      </c>
      <c r="AL601">
        <v>39.023800000000001</v>
      </c>
      <c r="AM601">
        <v>22.972328571428498</v>
      </c>
      <c r="AN601">
        <v>13.437255714285699</v>
      </c>
      <c r="AO601">
        <v>19.7689285714285</v>
      </c>
      <c r="AP601">
        <v>15.9535571428571</v>
      </c>
      <c r="AQ601" t="s">
        <v>636</v>
      </c>
      <c r="AR601" t="s">
        <v>1101</v>
      </c>
      <c r="AS601" t="s">
        <v>45</v>
      </c>
    </row>
    <row r="602" spans="1:45" x14ac:dyDescent="0.2">
      <c r="A602" t="s">
        <v>552</v>
      </c>
      <c r="B602" t="s">
        <v>6</v>
      </c>
      <c r="C602">
        <v>64</v>
      </c>
      <c r="D602">
        <v>150</v>
      </c>
      <c r="E602" t="s">
        <v>7</v>
      </c>
      <c r="F602">
        <v>39</v>
      </c>
      <c r="G602">
        <v>40</v>
      </c>
      <c r="H602">
        <v>23</v>
      </c>
      <c r="I602">
        <v>45</v>
      </c>
      <c r="J602">
        <v>19</v>
      </c>
      <c r="K602">
        <v>11</v>
      </c>
      <c r="L602">
        <v>32</v>
      </c>
      <c r="M602">
        <v>17</v>
      </c>
      <c r="N602">
        <v>6</v>
      </c>
      <c r="O602">
        <v>8</v>
      </c>
      <c r="P602">
        <v>3</v>
      </c>
      <c r="Q602">
        <v>9</v>
      </c>
      <c r="R602">
        <v>7</v>
      </c>
      <c r="S602">
        <v>7</v>
      </c>
      <c r="T602">
        <v>6</v>
      </c>
      <c r="U602">
        <v>5</v>
      </c>
      <c r="V602">
        <v>4</v>
      </c>
      <c r="W602">
        <v>2</v>
      </c>
      <c r="X602" t="s">
        <v>8</v>
      </c>
      <c r="Y602">
        <v>16.004954761904699</v>
      </c>
      <c r="Z602">
        <v>7.2025428571428503</v>
      </c>
      <c r="AA602">
        <v>14.484695238095201</v>
      </c>
      <c r="AB602">
        <v>13.7113571428571</v>
      </c>
      <c r="AC602">
        <v>13.0270452380952</v>
      </c>
      <c r="AD602">
        <v>13.9670142857142</v>
      </c>
      <c r="AE602">
        <v>31.7904047619047</v>
      </c>
      <c r="AF602">
        <v>16.112902380952299</v>
      </c>
      <c r="AG602">
        <v>6.5402619047619002</v>
      </c>
      <c r="AH602">
        <v>7.1949571428571399</v>
      </c>
      <c r="AI602">
        <v>5.0445642857142801</v>
      </c>
      <c r="AJ602">
        <v>3.9954547619047598</v>
      </c>
      <c r="AK602">
        <v>86.364761904761906</v>
      </c>
      <c r="AL602">
        <v>89.7098809523809</v>
      </c>
      <c r="AM602">
        <v>48.922547619047599</v>
      </c>
      <c r="AN602">
        <v>91.617666666666594</v>
      </c>
      <c r="AO602">
        <v>34.778666666666602</v>
      </c>
      <c r="AP602">
        <v>17.204809523809502</v>
      </c>
      <c r="AQ602" t="s">
        <v>637</v>
      </c>
      <c r="AR602" t="s">
        <v>1101</v>
      </c>
      <c r="AS602" t="s">
        <v>49</v>
      </c>
    </row>
    <row r="603" spans="1:45" x14ac:dyDescent="0.2">
      <c r="A603" t="s">
        <v>552</v>
      </c>
      <c r="B603" t="s">
        <v>6</v>
      </c>
      <c r="C603">
        <v>64</v>
      </c>
      <c r="D603">
        <v>200</v>
      </c>
      <c r="E603" t="s">
        <v>7</v>
      </c>
      <c r="F603">
        <v>52</v>
      </c>
      <c r="G603">
        <v>52</v>
      </c>
      <c r="H603">
        <v>31</v>
      </c>
      <c r="I603">
        <v>59</v>
      </c>
      <c r="J603">
        <v>26</v>
      </c>
      <c r="K603">
        <v>14</v>
      </c>
      <c r="L603">
        <v>43</v>
      </c>
      <c r="M603">
        <v>23</v>
      </c>
      <c r="N603">
        <v>9</v>
      </c>
      <c r="O603">
        <v>17</v>
      </c>
      <c r="P603">
        <v>4</v>
      </c>
      <c r="Q603">
        <v>12</v>
      </c>
      <c r="R603">
        <v>10</v>
      </c>
      <c r="S603">
        <v>10</v>
      </c>
      <c r="T603">
        <v>8</v>
      </c>
      <c r="U603">
        <v>7</v>
      </c>
      <c r="V603">
        <v>5</v>
      </c>
      <c r="W603">
        <v>2</v>
      </c>
      <c r="X603" t="s">
        <v>8</v>
      </c>
      <c r="Y603">
        <v>18.0055714285714</v>
      </c>
      <c r="Z603">
        <v>7.2025428571428503</v>
      </c>
      <c r="AA603">
        <v>15.5193178571428</v>
      </c>
      <c r="AB603">
        <v>14.690737499999999</v>
      </c>
      <c r="AC603">
        <v>13.027044642857099</v>
      </c>
      <c r="AD603">
        <v>14.665366071428499</v>
      </c>
      <c r="AE603">
        <v>32.038767857142801</v>
      </c>
      <c r="AF603">
        <v>16.3498553571428</v>
      </c>
      <c r="AG603">
        <v>10.423542857142801</v>
      </c>
      <c r="AH603">
        <v>7.1949571428571399</v>
      </c>
      <c r="AI603">
        <v>4.7292785714285701</v>
      </c>
      <c r="AJ603">
        <v>2.9965910714285702</v>
      </c>
      <c r="AK603">
        <v>86.364767857142795</v>
      </c>
      <c r="AL603">
        <v>87.467142857142804</v>
      </c>
      <c r="AM603">
        <v>49.454321428571397</v>
      </c>
      <c r="AN603">
        <v>90.090696428571405</v>
      </c>
      <c r="AO603">
        <v>35.6939107142857</v>
      </c>
      <c r="AP603">
        <v>16.422773214285701</v>
      </c>
      <c r="AQ603" t="s">
        <v>638</v>
      </c>
      <c r="AR603" t="s">
        <v>1101</v>
      </c>
      <c r="AS603" t="s">
        <v>49</v>
      </c>
    </row>
    <row r="604" spans="1:45" x14ac:dyDescent="0.2">
      <c r="A604" t="s">
        <v>552</v>
      </c>
      <c r="B604" t="s">
        <v>6</v>
      </c>
      <c r="C604">
        <v>64</v>
      </c>
      <c r="D604">
        <v>250</v>
      </c>
      <c r="E604" t="s">
        <v>7</v>
      </c>
      <c r="F604">
        <v>64</v>
      </c>
      <c r="G604">
        <v>65</v>
      </c>
      <c r="H604">
        <v>50</v>
      </c>
      <c r="I604">
        <v>73</v>
      </c>
      <c r="J604">
        <v>32</v>
      </c>
      <c r="K604">
        <v>18</v>
      </c>
      <c r="L604">
        <v>54</v>
      </c>
      <c r="M604">
        <v>30</v>
      </c>
      <c r="N604">
        <v>11</v>
      </c>
      <c r="O604">
        <v>22</v>
      </c>
      <c r="P604">
        <v>6</v>
      </c>
      <c r="Q604">
        <v>15</v>
      </c>
      <c r="R604">
        <v>12</v>
      </c>
      <c r="S604">
        <v>13</v>
      </c>
      <c r="T604">
        <v>10</v>
      </c>
      <c r="U604">
        <v>9</v>
      </c>
      <c r="V604">
        <v>7</v>
      </c>
      <c r="W604">
        <v>3</v>
      </c>
      <c r="X604" t="s">
        <v>8</v>
      </c>
      <c r="Y604">
        <v>17.605442857142801</v>
      </c>
      <c r="Z604">
        <v>8.6430514285714199</v>
      </c>
      <c r="AA604">
        <v>14.8985428571428</v>
      </c>
      <c r="AB604">
        <v>15.278371428571401</v>
      </c>
      <c r="AC604">
        <v>13.0270457142857</v>
      </c>
      <c r="AD604">
        <v>15.0843714285714</v>
      </c>
      <c r="AE604">
        <v>32.187785714285702</v>
      </c>
      <c r="AF604">
        <v>17.060714285714202</v>
      </c>
      <c r="AG604">
        <v>10.7914328571428</v>
      </c>
      <c r="AH604">
        <v>7.1949571428571399</v>
      </c>
      <c r="AI604">
        <v>5.29679285714285</v>
      </c>
      <c r="AJ604">
        <v>3.5959085714285699</v>
      </c>
      <c r="AK604">
        <v>85.036085714285704</v>
      </c>
      <c r="AL604">
        <v>87.467142857142804</v>
      </c>
      <c r="AM604">
        <v>63.812028571428499</v>
      </c>
      <c r="AN604">
        <v>89.174528571428496</v>
      </c>
      <c r="AO604">
        <v>35.144771428571403</v>
      </c>
      <c r="AP604">
        <v>16.891999999999999</v>
      </c>
      <c r="AQ604" t="s">
        <v>639</v>
      </c>
      <c r="AR604" t="s">
        <v>1101</v>
      </c>
      <c r="AS604" t="s">
        <v>49</v>
      </c>
    </row>
    <row r="605" spans="1:45" x14ac:dyDescent="0.2">
      <c r="A605" t="s">
        <v>552</v>
      </c>
      <c r="B605" t="s">
        <v>6</v>
      </c>
      <c r="C605">
        <v>64</v>
      </c>
      <c r="D605">
        <v>150</v>
      </c>
      <c r="E605" t="s">
        <v>7</v>
      </c>
      <c r="F605">
        <v>42</v>
      </c>
      <c r="G605">
        <v>282</v>
      </c>
      <c r="H605">
        <v>650</v>
      </c>
      <c r="I605">
        <v>2329</v>
      </c>
      <c r="J605">
        <v>180</v>
      </c>
      <c r="K605">
        <v>18</v>
      </c>
      <c r="L605">
        <v>19</v>
      </c>
      <c r="M605">
        <v>18</v>
      </c>
      <c r="N605">
        <v>6</v>
      </c>
      <c r="O605">
        <v>40</v>
      </c>
      <c r="P605">
        <v>6</v>
      </c>
      <c r="Q605">
        <v>14</v>
      </c>
      <c r="R605">
        <v>22</v>
      </c>
      <c r="S605">
        <v>14</v>
      </c>
      <c r="T605">
        <v>7</v>
      </c>
      <c r="U605">
        <v>6</v>
      </c>
      <c r="V605">
        <v>6</v>
      </c>
      <c r="W605">
        <v>15</v>
      </c>
      <c r="X605" t="s">
        <v>8</v>
      </c>
      <c r="Y605">
        <v>16.004954761904699</v>
      </c>
      <c r="Z605">
        <v>14.405085714285701</v>
      </c>
      <c r="AA605">
        <v>45.523333333333298</v>
      </c>
      <c r="AB605">
        <v>27.4227142857142</v>
      </c>
      <c r="AC605">
        <v>15.198219047619</v>
      </c>
      <c r="AD605">
        <v>16.7604166666666</v>
      </c>
      <c r="AE605">
        <v>18.8755523809523</v>
      </c>
      <c r="AF605">
        <v>17.060719047618999</v>
      </c>
      <c r="AG605">
        <v>32.701309523809499</v>
      </c>
      <c r="AH605">
        <v>11.1921547619047</v>
      </c>
      <c r="AI605">
        <v>7.5668476190476097</v>
      </c>
      <c r="AJ605">
        <v>29.965904761904699</v>
      </c>
      <c r="AK605">
        <v>93.008214285714303</v>
      </c>
      <c r="AL605">
        <v>632.45452380952304</v>
      </c>
      <c r="AM605">
        <v>1382.5938095238</v>
      </c>
      <c r="AN605">
        <v>4741.7238095238099</v>
      </c>
      <c r="AO605">
        <v>329.48214285714198</v>
      </c>
      <c r="AP605">
        <v>28.1533333333333</v>
      </c>
      <c r="AQ605" t="s">
        <v>640</v>
      </c>
      <c r="AR605" t="s">
        <v>1101</v>
      </c>
      <c r="AS605" t="s">
        <v>53</v>
      </c>
    </row>
    <row r="606" spans="1:45" x14ac:dyDescent="0.2">
      <c r="A606" t="s">
        <v>552</v>
      </c>
      <c r="B606" t="s">
        <v>6</v>
      </c>
      <c r="C606">
        <v>64</v>
      </c>
      <c r="D606">
        <v>200</v>
      </c>
      <c r="E606" t="s">
        <v>7</v>
      </c>
      <c r="F606">
        <v>55</v>
      </c>
      <c r="G606">
        <v>373</v>
      </c>
      <c r="H606">
        <v>859</v>
      </c>
      <c r="I606">
        <v>3114</v>
      </c>
      <c r="J606">
        <v>242</v>
      </c>
      <c r="K606">
        <v>24</v>
      </c>
      <c r="L606">
        <v>25</v>
      </c>
      <c r="M606">
        <v>24</v>
      </c>
      <c r="N606">
        <v>8</v>
      </c>
      <c r="O606">
        <v>54</v>
      </c>
      <c r="P606">
        <v>9</v>
      </c>
      <c r="Q606">
        <v>19</v>
      </c>
      <c r="R606">
        <v>29</v>
      </c>
      <c r="S606">
        <v>19</v>
      </c>
      <c r="T606">
        <v>10</v>
      </c>
      <c r="U606">
        <v>7</v>
      </c>
      <c r="V606">
        <v>8</v>
      </c>
      <c r="W606">
        <v>20</v>
      </c>
      <c r="X606" t="s">
        <v>8</v>
      </c>
      <c r="Y606">
        <v>16.004953571428501</v>
      </c>
      <c r="Z606">
        <v>16.205721428571401</v>
      </c>
      <c r="AA606">
        <v>45.006017857142801</v>
      </c>
      <c r="AB606">
        <v>27.912410714285699</v>
      </c>
      <c r="AC606">
        <v>16.2838071428571</v>
      </c>
      <c r="AD606">
        <v>14.665366071428499</v>
      </c>
      <c r="AE606">
        <v>18.627196428571398</v>
      </c>
      <c r="AF606">
        <v>17.060719642857102</v>
      </c>
      <c r="AG606">
        <v>33.110071428571402</v>
      </c>
      <c r="AH606">
        <v>11.3920160714285</v>
      </c>
      <c r="AI606">
        <v>7.5668464285714201</v>
      </c>
      <c r="AJ606">
        <v>29.965910714285702</v>
      </c>
      <c r="AK606">
        <v>91.347339285714199</v>
      </c>
      <c r="AL606">
        <v>627.40857142857101</v>
      </c>
      <c r="AM606">
        <v>1370.36321428571</v>
      </c>
      <c r="AN606">
        <v>4754.9571428571398</v>
      </c>
      <c r="AO606">
        <v>332.22785714285698</v>
      </c>
      <c r="AP606">
        <v>28.153321428571399</v>
      </c>
      <c r="AQ606" t="s">
        <v>641</v>
      </c>
      <c r="AR606" t="s">
        <v>1101</v>
      </c>
      <c r="AS606" t="s">
        <v>53</v>
      </c>
    </row>
    <row r="607" spans="1:45" x14ac:dyDescent="0.2">
      <c r="A607" t="s">
        <v>552</v>
      </c>
      <c r="B607" t="s">
        <v>6</v>
      </c>
      <c r="C607">
        <v>64</v>
      </c>
      <c r="D607">
        <v>250</v>
      </c>
      <c r="E607" t="s">
        <v>7</v>
      </c>
      <c r="F607">
        <v>69</v>
      </c>
      <c r="G607">
        <v>465</v>
      </c>
      <c r="H607">
        <v>1120</v>
      </c>
      <c r="I607">
        <v>3898</v>
      </c>
      <c r="J607">
        <v>303</v>
      </c>
      <c r="K607">
        <v>30</v>
      </c>
      <c r="L607">
        <v>31</v>
      </c>
      <c r="M607">
        <v>30</v>
      </c>
      <c r="N607">
        <v>9</v>
      </c>
      <c r="O607">
        <v>61</v>
      </c>
      <c r="P607">
        <v>11</v>
      </c>
      <c r="Q607">
        <v>24</v>
      </c>
      <c r="R607">
        <v>36</v>
      </c>
      <c r="S607">
        <v>24</v>
      </c>
      <c r="T607">
        <v>12</v>
      </c>
      <c r="U607">
        <v>9</v>
      </c>
      <c r="V607">
        <v>10</v>
      </c>
      <c r="W607">
        <v>25</v>
      </c>
      <c r="X607" t="s">
        <v>8</v>
      </c>
      <c r="Y607">
        <v>14.404457142857099</v>
      </c>
      <c r="Z607">
        <v>15.845599999999999</v>
      </c>
      <c r="AA607">
        <v>44.6956285714285</v>
      </c>
      <c r="AB607">
        <v>28.2062142857142</v>
      </c>
      <c r="AC607">
        <v>15.632457142857101</v>
      </c>
      <c r="AD607">
        <v>15.0843714285714</v>
      </c>
      <c r="AE607">
        <v>18.4781714285714</v>
      </c>
      <c r="AF607">
        <v>17.060714285714202</v>
      </c>
      <c r="AG607">
        <v>29.921699999999898</v>
      </c>
      <c r="AH607">
        <v>11.511931428571399</v>
      </c>
      <c r="AI607">
        <v>7.5668471428571404</v>
      </c>
      <c r="AJ607">
        <v>29.965914285714199</v>
      </c>
      <c r="AK607">
        <v>91.679528571428506</v>
      </c>
      <c r="AL607">
        <v>625.72642857142796</v>
      </c>
      <c r="AM607">
        <v>1429.39</v>
      </c>
      <c r="AN607">
        <v>4761.6757142857095</v>
      </c>
      <c r="AO607">
        <v>332.77699999999999</v>
      </c>
      <c r="AP607">
        <v>28.153328571428499</v>
      </c>
      <c r="AQ607" t="s">
        <v>642</v>
      </c>
      <c r="AR607" t="s">
        <v>1101</v>
      </c>
      <c r="AS607" t="s">
        <v>53</v>
      </c>
    </row>
    <row r="608" spans="1:45" x14ac:dyDescent="0.2">
      <c r="A608" t="s">
        <v>552</v>
      </c>
      <c r="B608" t="s">
        <v>6</v>
      </c>
      <c r="C608">
        <v>64</v>
      </c>
      <c r="D608">
        <v>150</v>
      </c>
      <c r="E608" t="s">
        <v>7</v>
      </c>
      <c r="F608">
        <v>13</v>
      </c>
      <c r="G608">
        <v>446</v>
      </c>
      <c r="H608">
        <v>9892</v>
      </c>
      <c r="I608">
        <v>247</v>
      </c>
      <c r="J608">
        <v>149</v>
      </c>
      <c r="K608">
        <v>66</v>
      </c>
      <c r="L608">
        <v>20</v>
      </c>
      <c r="M608">
        <v>12</v>
      </c>
      <c r="N608">
        <v>6</v>
      </c>
      <c r="O608">
        <v>11</v>
      </c>
      <c r="P608">
        <v>17</v>
      </c>
      <c r="Q608">
        <v>22</v>
      </c>
      <c r="R608">
        <v>61</v>
      </c>
      <c r="S608">
        <v>46</v>
      </c>
      <c r="T608">
        <v>10</v>
      </c>
      <c r="U608">
        <v>7</v>
      </c>
      <c r="V608">
        <v>6</v>
      </c>
      <c r="W608">
        <v>5</v>
      </c>
      <c r="X608" t="s">
        <v>8</v>
      </c>
      <c r="Y608">
        <v>16.004954761904699</v>
      </c>
      <c r="Z608">
        <v>40.814404761904697</v>
      </c>
      <c r="AA608">
        <v>126.223785714285</v>
      </c>
      <c r="AB608">
        <v>90.103190476190406</v>
      </c>
      <c r="AC608">
        <v>21.711742857142799</v>
      </c>
      <c r="AD608">
        <v>19.5538214285714</v>
      </c>
      <c r="AE608">
        <v>19.869002380952299</v>
      </c>
      <c r="AF608">
        <v>11.373811904761901</v>
      </c>
      <c r="AG608">
        <v>8.9928595238095195</v>
      </c>
      <c r="AH608">
        <v>17.587671428571401</v>
      </c>
      <c r="AI608">
        <v>7.5668476190476097</v>
      </c>
      <c r="AJ608">
        <v>9.9886357142857101</v>
      </c>
      <c r="AK608">
        <v>28.7882619047619</v>
      </c>
      <c r="AL608">
        <v>1000.26523809523</v>
      </c>
      <c r="AM608">
        <v>21040.95</v>
      </c>
      <c r="AN608">
        <v>502.87904761904701</v>
      </c>
      <c r="AO608">
        <v>272.73809523809501</v>
      </c>
      <c r="AP608">
        <v>103.228857142857</v>
      </c>
      <c r="AQ608" t="s">
        <v>643</v>
      </c>
      <c r="AR608" t="s">
        <v>1101</v>
      </c>
      <c r="AS608" t="s">
        <v>57</v>
      </c>
    </row>
    <row r="609" spans="1:45" x14ac:dyDescent="0.2">
      <c r="A609" t="s">
        <v>552</v>
      </c>
      <c r="B609" t="s">
        <v>6</v>
      </c>
      <c r="C609">
        <v>64</v>
      </c>
      <c r="D609">
        <v>200</v>
      </c>
      <c r="E609" t="s">
        <v>7</v>
      </c>
      <c r="F609">
        <v>17</v>
      </c>
      <c r="G609">
        <v>594</v>
      </c>
      <c r="H609">
        <v>13131</v>
      </c>
      <c r="I609">
        <v>329</v>
      </c>
      <c r="J609">
        <v>199</v>
      </c>
      <c r="K609">
        <v>88</v>
      </c>
      <c r="L609">
        <v>26</v>
      </c>
      <c r="M609">
        <v>16</v>
      </c>
      <c r="N609">
        <v>8</v>
      </c>
      <c r="O609">
        <v>15</v>
      </c>
      <c r="P609">
        <v>23</v>
      </c>
      <c r="Q609">
        <v>28</v>
      </c>
      <c r="R609">
        <v>77</v>
      </c>
      <c r="S609">
        <v>58</v>
      </c>
      <c r="T609">
        <v>14</v>
      </c>
      <c r="U609">
        <v>9</v>
      </c>
      <c r="V609">
        <v>8</v>
      </c>
      <c r="W609">
        <v>6</v>
      </c>
      <c r="X609" t="s">
        <v>8</v>
      </c>
      <c r="Y609">
        <v>16.004953571428501</v>
      </c>
      <c r="Z609">
        <v>41.414625000000001</v>
      </c>
      <c r="AA609">
        <v>119.49875</v>
      </c>
      <c r="AB609">
        <v>85.206285714285698</v>
      </c>
      <c r="AC609">
        <v>22.797321428571401</v>
      </c>
      <c r="AD609">
        <v>18.855464285714199</v>
      </c>
      <c r="AE609">
        <v>19.372285714285699</v>
      </c>
      <c r="AF609">
        <v>11.3738125</v>
      </c>
      <c r="AG609">
        <v>9.1972428571428502</v>
      </c>
      <c r="AH609">
        <v>16.788232142857101</v>
      </c>
      <c r="AI609">
        <v>7.5668464285714201</v>
      </c>
      <c r="AJ609">
        <v>8.9897732142857105</v>
      </c>
      <c r="AK609">
        <v>28.234642857142799</v>
      </c>
      <c r="AL609">
        <v>999.14392857142798</v>
      </c>
      <c r="AM609">
        <v>20947.8928571428</v>
      </c>
      <c r="AN609">
        <v>502.37017857142803</v>
      </c>
      <c r="AO609">
        <v>273.19571428571402</v>
      </c>
      <c r="AP609">
        <v>103.228857142857</v>
      </c>
      <c r="AQ609" t="s">
        <v>644</v>
      </c>
      <c r="AR609" t="s">
        <v>1101</v>
      </c>
      <c r="AS609" t="s">
        <v>57</v>
      </c>
    </row>
    <row r="610" spans="1:45" x14ac:dyDescent="0.2">
      <c r="A610" t="s">
        <v>552</v>
      </c>
      <c r="B610" t="s">
        <v>6</v>
      </c>
      <c r="C610">
        <v>64</v>
      </c>
      <c r="D610">
        <v>250</v>
      </c>
      <c r="E610" t="s">
        <v>7</v>
      </c>
      <c r="F610">
        <v>21</v>
      </c>
      <c r="G610">
        <v>743</v>
      </c>
      <c r="H610">
        <v>16857</v>
      </c>
      <c r="I610">
        <v>411</v>
      </c>
      <c r="J610">
        <v>250</v>
      </c>
      <c r="K610">
        <v>110</v>
      </c>
      <c r="L610">
        <v>33</v>
      </c>
      <c r="M610">
        <v>20</v>
      </c>
      <c r="N610">
        <v>10</v>
      </c>
      <c r="O610">
        <v>13</v>
      </c>
      <c r="P610">
        <v>29</v>
      </c>
      <c r="Q610">
        <v>36</v>
      </c>
      <c r="R610">
        <v>97</v>
      </c>
      <c r="S610">
        <v>73</v>
      </c>
      <c r="T610">
        <v>18</v>
      </c>
      <c r="U610">
        <v>11</v>
      </c>
      <c r="V610">
        <v>10</v>
      </c>
      <c r="W610">
        <v>8</v>
      </c>
      <c r="X610" t="s">
        <v>8</v>
      </c>
      <c r="Y610">
        <v>16.004957142857101</v>
      </c>
      <c r="Z610">
        <v>41.774742857142797</v>
      </c>
      <c r="AA610">
        <v>120.42989999999899</v>
      </c>
      <c r="AB610">
        <v>85.793914285714195</v>
      </c>
      <c r="AC610">
        <v>23.448685714285698</v>
      </c>
      <c r="AD610">
        <v>18.436457142857101</v>
      </c>
      <c r="AE610">
        <v>19.670314285714198</v>
      </c>
      <c r="AF610">
        <v>11.3738128571428</v>
      </c>
      <c r="AG610">
        <v>6.3767557142857099</v>
      </c>
      <c r="AH610">
        <v>17.267899999999901</v>
      </c>
      <c r="AI610">
        <v>7.5668471428571404</v>
      </c>
      <c r="AJ610">
        <v>9.5890900000000006</v>
      </c>
      <c r="AK610">
        <v>27.902457142857099</v>
      </c>
      <c r="AL610">
        <v>999.81657142857102</v>
      </c>
      <c r="AM610">
        <v>21513.585714285698</v>
      </c>
      <c r="AN610">
        <v>502.06471428571399</v>
      </c>
      <c r="AO610">
        <v>274.568428571428</v>
      </c>
      <c r="AP610">
        <v>103.228857142857</v>
      </c>
      <c r="AQ610" t="s">
        <v>645</v>
      </c>
      <c r="AR610" t="s">
        <v>1101</v>
      </c>
      <c r="AS610" t="s">
        <v>57</v>
      </c>
    </row>
    <row r="611" spans="1:45" x14ac:dyDescent="0.2">
      <c r="A611" t="s">
        <v>552</v>
      </c>
      <c r="B611" t="s">
        <v>6</v>
      </c>
      <c r="C611">
        <v>64</v>
      </c>
      <c r="D611">
        <v>150</v>
      </c>
      <c r="E611" t="s">
        <v>7</v>
      </c>
      <c r="F611">
        <v>13</v>
      </c>
      <c r="G611">
        <v>41</v>
      </c>
      <c r="H611">
        <v>352</v>
      </c>
      <c r="I611">
        <v>3084</v>
      </c>
      <c r="J611">
        <v>381</v>
      </c>
      <c r="K611">
        <v>42</v>
      </c>
      <c r="L611">
        <v>223</v>
      </c>
      <c r="M611">
        <v>205</v>
      </c>
      <c r="N611">
        <v>22</v>
      </c>
      <c r="O611">
        <v>119</v>
      </c>
      <c r="P611">
        <v>17</v>
      </c>
      <c r="Q611">
        <v>318</v>
      </c>
      <c r="R611">
        <v>93</v>
      </c>
      <c r="S611">
        <v>43</v>
      </c>
      <c r="T611">
        <v>32</v>
      </c>
      <c r="U611">
        <v>8</v>
      </c>
      <c r="V611">
        <v>32</v>
      </c>
      <c r="W611">
        <v>18</v>
      </c>
      <c r="X611" t="s">
        <v>8</v>
      </c>
      <c r="Y611">
        <v>58.684833333333302</v>
      </c>
      <c r="Z611">
        <v>40.814404761904697</v>
      </c>
      <c r="AA611">
        <v>192.439523809523</v>
      </c>
      <c r="AB611">
        <v>84.226904761904706</v>
      </c>
      <c r="AC611">
        <v>69.477571428571395</v>
      </c>
      <c r="AD611">
        <v>22.3472238095238</v>
      </c>
      <c r="AE611">
        <v>221.53938095237999</v>
      </c>
      <c r="AF611">
        <v>194.30264285714199</v>
      </c>
      <c r="AG611">
        <v>97.286404761904706</v>
      </c>
      <c r="AH611">
        <v>254.22166666666601</v>
      </c>
      <c r="AI611">
        <v>40.3565238095238</v>
      </c>
      <c r="AJ611">
        <v>35.959095238095202</v>
      </c>
      <c r="AK611">
        <v>28.7882619047619</v>
      </c>
      <c r="AL611">
        <v>91.952642857142806</v>
      </c>
      <c r="AM611">
        <v>748.72761904761899</v>
      </c>
      <c r="AN611">
        <v>6278.8642857142804</v>
      </c>
      <c r="AO611">
        <v>697.40404761904699</v>
      </c>
      <c r="AP611">
        <v>65.691095238095201</v>
      </c>
      <c r="AQ611" t="s">
        <v>646</v>
      </c>
      <c r="AR611" t="s">
        <v>1101</v>
      </c>
      <c r="AS611" t="s">
        <v>61</v>
      </c>
    </row>
    <row r="612" spans="1:45" x14ac:dyDescent="0.2">
      <c r="A612" t="s">
        <v>552</v>
      </c>
      <c r="B612" t="s">
        <v>6</v>
      </c>
      <c r="C612">
        <v>64</v>
      </c>
      <c r="D612">
        <v>200</v>
      </c>
      <c r="E612" t="s">
        <v>7</v>
      </c>
      <c r="F612">
        <v>17</v>
      </c>
      <c r="G612">
        <v>55</v>
      </c>
      <c r="H612">
        <v>469</v>
      </c>
      <c r="I612">
        <v>4109</v>
      </c>
      <c r="J612">
        <v>509</v>
      </c>
      <c r="K612">
        <v>55</v>
      </c>
      <c r="L612">
        <v>296</v>
      </c>
      <c r="M612">
        <v>272</v>
      </c>
      <c r="N612">
        <v>29</v>
      </c>
      <c r="O612">
        <v>154</v>
      </c>
      <c r="P612">
        <v>24</v>
      </c>
      <c r="Q612">
        <v>400</v>
      </c>
      <c r="R612">
        <v>120</v>
      </c>
      <c r="S612">
        <v>57</v>
      </c>
      <c r="T612">
        <v>47</v>
      </c>
      <c r="U612">
        <v>11</v>
      </c>
      <c r="V612">
        <v>44</v>
      </c>
      <c r="W612">
        <v>24</v>
      </c>
      <c r="X612" t="s">
        <v>8</v>
      </c>
      <c r="Y612">
        <v>58.0179642857142</v>
      </c>
      <c r="Z612">
        <v>43.215249999999997</v>
      </c>
      <c r="AA612">
        <v>186.231785714285</v>
      </c>
      <c r="AB612">
        <v>83.737214285714202</v>
      </c>
      <c r="AC612">
        <v>76.533892857142803</v>
      </c>
      <c r="AD612">
        <v>23.0455714285714</v>
      </c>
      <c r="AE612">
        <v>220.54589285714201</v>
      </c>
      <c r="AF612">
        <v>193.354821428571</v>
      </c>
      <c r="AG612">
        <v>94.425035714285698</v>
      </c>
      <c r="AH612">
        <v>239.83196428571401</v>
      </c>
      <c r="AI612">
        <v>41.617660714285698</v>
      </c>
      <c r="AJ612">
        <v>35.959089285714199</v>
      </c>
      <c r="AK612">
        <v>28.234642857142799</v>
      </c>
      <c r="AL612">
        <v>92.513321428571402</v>
      </c>
      <c r="AM612">
        <v>748.19607142857103</v>
      </c>
      <c r="AN612">
        <v>6274.2821428571397</v>
      </c>
      <c r="AO612">
        <v>698.77678571428498</v>
      </c>
      <c r="AP612">
        <v>64.518035714285702</v>
      </c>
      <c r="AQ612" t="s">
        <v>647</v>
      </c>
      <c r="AR612" t="s">
        <v>1101</v>
      </c>
      <c r="AS612" t="s">
        <v>61</v>
      </c>
    </row>
    <row r="613" spans="1:45" x14ac:dyDescent="0.2">
      <c r="A613" t="s">
        <v>552</v>
      </c>
      <c r="B613" t="s">
        <v>6</v>
      </c>
      <c r="C613">
        <v>64</v>
      </c>
      <c r="D613">
        <v>250</v>
      </c>
      <c r="E613" t="s">
        <v>7</v>
      </c>
      <c r="F613">
        <v>22</v>
      </c>
      <c r="G613">
        <v>69</v>
      </c>
      <c r="H613">
        <v>586</v>
      </c>
      <c r="I613">
        <v>5136</v>
      </c>
      <c r="J613">
        <v>637</v>
      </c>
      <c r="K613">
        <v>69</v>
      </c>
      <c r="L613">
        <v>371</v>
      </c>
      <c r="M613">
        <v>341</v>
      </c>
      <c r="N613">
        <v>36</v>
      </c>
      <c r="O613">
        <v>201</v>
      </c>
      <c r="P613">
        <v>32</v>
      </c>
      <c r="Q613">
        <v>511</v>
      </c>
      <c r="R613">
        <v>152</v>
      </c>
      <c r="S613">
        <v>71</v>
      </c>
      <c r="T613">
        <v>58</v>
      </c>
      <c r="U613">
        <v>14</v>
      </c>
      <c r="V613">
        <v>56</v>
      </c>
      <c r="W613">
        <v>30</v>
      </c>
      <c r="X613" t="s">
        <v>8</v>
      </c>
      <c r="Y613">
        <v>57.617828571428497</v>
      </c>
      <c r="Z613">
        <v>46.096271428571399</v>
      </c>
      <c r="AA613">
        <v>188.714857142857</v>
      </c>
      <c r="AB613">
        <v>83.443399999999997</v>
      </c>
      <c r="AC613">
        <v>75.556857142857098</v>
      </c>
      <c r="AD613">
        <v>23.4645857142857</v>
      </c>
      <c r="AE613">
        <v>221.142</v>
      </c>
      <c r="AF613">
        <v>193.92357142857099</v>
      </c>
      <c r="AG613">
        <v>98.594442857142795</v>
      </c>
      <c r="AH613">
        <v>245.10814285714201</v>
      </c>
      <c r="AI613">
        <v>42.3743428571428</v>
      </c>
      <c r="AJ613">
        <v>35.959085714285699</v>
      </c>
      <c r="AK613">
        <v>29.2311428571428</v>
      </c>
      <c r="AL613">
        <v>92.8497285714285</v>
      </c>
      <c r="AM613">
        <v>747.87685714285703</v>
      </c>
      <c r="AN613">
        <v>6273.9771428571403</v>
      </c>
      <c r="AO613">
        <v>699.60042857142798</v>
      </c>
      <c r="AP613">
        <v>64.752642857142803</v>
      </c>
      <c r="AQ613" t="s">
        <v>648</v>
      </c>
      <c r="AR613" t="s">
        <v>1101</v>
      </c>
      <c r="AS613" t="s">
        <v>61</v>
      </c>
    </row>
    <row r="614" spans="1:45" x14ac:dyDescent="0.2">
      <c r="A614" t="s">
        <v>552</v>
      </c>
      <c r="B614" t="s">
        <v>6</v>
      </c>
      <c r="C614">
        <v>64</v>
      </c>
      <c r="D614">
        <v>150</v>
      </c>
      <c r="E614" t="s">
        <v>7</v>
      </c>
      <c r="F614">
        <v>184</v>
      </c>
      <c r="G614">
        <v>1172</v>
      </c>
      <c r="H614">
        <v>6214</v>
      </c>
      <c r="I614">
        <v>9555</v>
      </c>
      <c r="J614">
        <v>928</v>
      </c>
      <c r="K614">
        <v>74</v>
      </c>
      <c r="L614">
        <v>32</v>
      </c>
      <c r="M614">
        <v>46</v>
      </c>
      <c r="N614">
        <v>8</v>
      </c>
      <c r="O614">
        <v>129</v>
      </c>
      <c r="P614">
        <v>16</v>
      </c>
      <c r="Q614">
        <v>48</v>
      </c>
      <c r="R614">
        <v>109</v>
      </c>
      <c r="S614">
        <v>42</v>
      </c>
      <c r="T614">
        <v>13</v>
      </c>
      <c r="U614">
        <v>7</v>
      </c>
      <c r="V614">
        <v>20</v>
      </c>
      <c r="W614">
        <v>66</v>
      </c>
      <c r="X614" t="s">
        <v>8</v>
      </c>
      <c r="Y614">
        <v>21.339938095238001</v>
      </c>
      <c r="Z614">
        <v>38.413571428571402</v>
      </c>
      <c r="AA614">
        <v>225.547404761904</v>
      </c>
      <c r="AB614">
        <v>82.268142857142806</v>
      </c>
      <c r="AC614">
        <v>28.225261904761901</v>
      </c>
      <c r="AD614">
        <v>19.5538214285714</v>
      </c>
      <c r="AE614">
        <v>31.7904047619047</v>
      </c>
      <c r="AF614">
        <v>43.599619047619001</v>
      </c>
      <c r="AG614">
        <v>105.461738095238</v>
      </c>
      <c r="AH614">
        <v>38.373095238095203</v>
      </c>
      <c r="AI614">
        <v>25.222809523809499</v>
      </c>
      <c r="AJ614">
        <v>131.85</v>
      </c>
      <c r="AK614">
        <v>407.46452380952297</v>
      </c>
      <c r="AL614">
        <v>2628.5</v>
      </c>
      <c r="AM614">
        <v>13217.597619047599</v>
      </c>
      <c r="AN614">
        <v>19453.483333333301</v>
      </c>
      <c r="AO614">
        <v>1698.6635714285701</v>
      </c>
      <c r="AP614">
        <v>115.741452380952</v>
      </c>
      <c r="AQ614" t="s">
        <v>649</v>
      </c>
      <c r="AR614" t="s">
        <v>1101</v>
      </c>
      <c r="AS614" t="s">
        <v>65</v>
      </c>
    </row>
    <row r="615" spans="1:45" x14ac:dyDescent="0.2">
      <c r="A615" t="s">
        <v>552</v>
      </c>
      <c r="B615" t="s">
        <v>6</v>
      </c>
      <c r="C615">
        <v>64</v>
      </c>
      <c r="D615">
        <v>200</v>
      </c>
      <c r="E615" t="s">
        <v>7</v>
      </c>
      <c r="F615">
        <v>243</v>
      </c>
      <c r="G615">
        <v>1564</v>
      </c>
      <c r="H615">
        <v>8599</v>
      </c>
      <c r="I615">
        <v>12740</v>
      </c>
      <c r="J615">
        <v>1239</v>
      </c>
      <c r="K615">
        <v>99</v>
      </c>
      <c r="L615">
        <v>43</v>
      </c>
      <c r="M615">
        <v>62</v>
      </c>
      <c r="N615">
        <v>11</v>
      </c>
      <c r="O615">
        <v>164</v>
      </c>
      <c r="P615">
        <v>22</v>
      </c>
      <c r="Q615">
        <v>62</v>
      </c>
      <c r="R615">
        <v>142</v>
      </c>
      <c r="S615">
        <v>55</v>
      </c>
      <c r="T615">
        <v>19</v>
      </c>
      <c r="U615">
        <v>10</v>
      </c>
      <c r="V615">
        <v>27</v>
      </c>
      <c r="W615">
        <v>87</v>
      </c>
      <c r="X615" t="s">
        <v>8</v>
      </c>
      <c r="Y615">
        <v>22.006803571428499</v>
      </c>
      <c r="Z615">
        <v>39.613982142857097</v>
      </c>
      <c r="AA615">
        <v>220.37428571428501</v>
      </c>
      <c r="AB615">
        <v>80.799053571428502</v>
      </c>
      <c r="AC615">
        <v>30.939232142857101</v>
      </c>
      <c r="AD615">
        <v>20.950517857142799</v>
      </c>
      <c r="AE615">
        <v>32.038767857142801</v>
      </c>
      <c r="AF615">
        <v>44.073517857142797</v>
      </c>
      <c r="AG615">
        <v>100.556535714285</v>
      </c>
      <c r="AH615">
        <v>37.173946428571398</v>
      </c>
      <c r="AI615">
        <v>25.5381071428571</v>
      </c>
      <c r="AJ615">
        <v>130.35169642857099</v>
      </c>
      <c r="AK615">
        <v>403.58910714285702</v>
      </c>
      <c r="AL615">
        <v>2630.74285714285</v>
      </c>
      <c r="AM615">
        <v>13717.9892857142</v>
      </c>
      <c r="AN615">
        <v>19453.482142857101</v>
      </c>
      <c r="AO615">
        <v>1700.95178571428</v>
      </c>
      <c r="AP615">
        <v>116.13246428571399</v>
      </c>
      <c r="AQ615" t="s">
        <v>650</v>
      </c>
      <c r="AR615" t="s">
        <v>1101</v>
      </c>
      <c r="AS615" t="s">
        <v>65</v>
      </c>
    </row>
    <row r="616" spans="1:45" x14ac:dyDescent="0.2">
      <c r="A616" t="s">
        <v>552</v>
      </c>
      <c r="B616" t="s">
        <v>6</v>
      </c>
      <c r="C616">
        <v>64</v>
      </c>
      <c r="D616">
        <v>250</v>
      </c>
      <c r="E616" t="s">
        <v>7</v>
      </c>
      <c r="F616">
        <v>305</v>
      </c>
      <c r="G616">
        <v>1958</v>
      </c>
      <c r="H616">
        <v>10305</v>
      </c>
      <c r="I616">
        <v>15924</v>
      </c>
      <c r="J616">
        <v>1551</v>
      </c>
      <c r="K616">
        <v>124</v>
      </c>
      <c r="L616">
        <v>54</v>
      </c>
      <c r="M616">
        <v>77</v>
      </c>
      <c r="N616">
        <v>14</v>
      </c>
      <c r="O616">
        <v>209</v>
      </c>
      <c r="P616">
        <v>28</v>
      </c>
      <c r="Q616">
        <v>78</v>
      </c>
      <c r="R616">
        <v>181</v>
      </c>
      <c r="S616">
        <v>70</v>
      </c>
      <c r="T616">
        <v>23</v>
      </c>
      <c r="U616">
        <v>12</v>
      </c>
      <c r="V616">
        <v>34</v>
      </c>
      <c r="W616">
        <v>110</v>
      </c>
      <c r="X616" t="s">
        <v>8</v>
      </c>
      <c r="Y616">
        <v>22.406942857142798</v>
      </c>
      <c r="Z616">
        <v>40.334242857142797</v>
      </c>
      <c r="AA616">
        <v>224.71971428571399</v>
      </c>
      <c r="AB616">
        <v>82.268142857142806</v>
      </c>
      <c r="AC616">
        <v>29.962199999999999</v>
      </c>
      <c r="AD616">
        <v>20.112500000000001</v>
      </c>
      <c r="AE616">
        <v>32.187785714285702</v>
      </c>
      <c r="AF616">
        <v>43.789185714285701</v>
      </c>
      <c r="AG616">
        <v>102.51860000000001</v>
      </c>
      <c r="AH616">
        <v>37.413771428571401</v>
      </c>
      <c r="AI616">
        <v>25.727271428571399</v>
      </c>
      <c r="AJ616">
        <v>131.85</v>
      </c>
      <c r="AK616">
        <v>405.25014285714201</v>
      </c>
      <c r="AL616">
        <v>2634.7785714285701</v>
      </c>
      <c r="AM616">
        <v>13151.658571428499</v>
      </c>
      <c r="AN616">
        <v>19452.257142857099</v>
      </c>
      <c r="AO616">
        <v>1703.42285714285</v>
      </c>
      <c r="AP616">
        <v>116.367085714285</v>
      </c>
      <c r="AQ616" t="s">
        <v>651</v>
      </c>
      <c r="AR616" t="s">
        <v>1101</v>
      </c>
      <c r="AS616" t="s">
        <v>65</v>
      </c>
    </row>
    <row r="617" spans="1:45" x14ac:dyDescent="0.2">
      <c r="A617" t="s">
        <v>552</v>
      </c>
      <c r="B617" t="s">
        <v>6</v>
      </c>
      <c r="C617">
        <v>64</v>
      </c>
      <c r="D617">
        <v>150</v>
      </c>
      <c r="E617" t="s">
        <v>7</v>
      </c>
      <c r="F617">
        <v>119</v>
      </c>
      <c r="G617">
        <v>456</v>
      </c>
      <c r="H617">
        <v>285</v>
      </c>
      <c r="I617">
        <v>905</v>
      </c>
      <c r="J617">
        <v>5862</v>
      </c>
      <c r="K617">
        <v>2029</v>
      </c>
      <c r="L617">
        <v>81</v>
      </c>
      <c r="M617">
        <v>25</v>
      </c>
      <c r="N617">
        <v>7</v>
      </c>
      <c r="O617">
        <v>18</v>
      </c>
      <c r="P617">
        <v>7</v>
      </c>
      <c r="Q617">
        <v>18</v>
      </c>
      <c r="R617">
        <v>52</v>
      </c>
      <c r="S617">
        <v>24</v>
      </c>
      <c r="T617">
        <v>8</v>
      </c>
      <c r="U617">
        <v>6</v>
      </c>
      <c r="V617">
        <v>11</v>
      </c>
      <c r="W617">
        <v>20</v>
      </c>
      <c r="X617" t="s">
        <v>8</v>
      </c>
      <c r="Y617">
        <v>18.672447619047599</v>
      </c>
      <c r="Z617">
        <v>16.8059333333333</v>
      </c>
      <c r="AA617">
        <v>107.600595238095</v>
      </c>
      <c r="AB617">
        <v>47.010357142857103</v>
      </c>
      <c r="AC617">
        <v>17.369392857142799</v>
      </c>
      <c r="AD617">
        <v>16.7604166666666</v>
      </c>
      <c r="AE617">
        <v>80.469452380952305</v>
      </c>
      <c r="AF617">
        <v>23.695442857142801</v>
      </c>
      <c r="AG617">
        <v>14.7155904761904</v>
      </c>
      <c r="AH617">
        <v>14.3899142857142</v>
      </c>
      <c r="AI617">
        <v>13.8725523809523</v>
      </c>
      <c r="AJ617">
        <v>39.954547619047602</v>
      </c>
      <c r="AK617">
        <v>263.52333333333303</v>
      </c>
      <c r="AL617">
        <v>1022.69261904761</v>
      </c>
      <c r="AM617">
        <v>606.21428571428498</v>
      </c>
      <c r="AN617">
        <v>1842.5328571428499</v>
      </c>
      <c r="AO617">
        <v>10730.138095238</v>
      </c>
      <c r="AP617">
        <v>3173.50476190476</v>
      </c>
      <c r="AQ617" t="s">
        <v>652</v>
      </c>
      <c r="AR617" t="s">
        <v>1101</v>
      </c>
      <c r="AS617" t="s">
        <v>69</v>
      </c>
    </row>
    <row r="618" spans="1:45" x14ac:dyDescent="0.2">
      <c r="A618" t="s">
        <v>552</v>
      </c>
      <c r="B618" t="s">
        <v>6</v>
      </c>
      <c r="C618">
        <v>64</v>
      </c>
      <c r="D618">
        <v>200</v>
      </c>
      <c r="E618" t="s">
        <v>7</v>
      </c>
      <c r="F618">
        <v>156</v>
      </c>
      <c r="G618">
        <v>604</v>
      </c>
      <c r="H618">
        <v>383</v>
      </c>
      <c r="I618">
        <v>1199</v>
      </c>
      <c r="J618">
        <v>7769</v>
      </c>
      <c r="K618">
        <v>2699</v>
      </c>
      <c r="L618">
        <v>108</v>
      </c>
      <c r="M618">
        <v>34</v>
      </c>
      <c r="N618">
        <v>9</v>
      </c>
      <c r="O618">
        <v>24</v>
      </c>
      <c r="P618">
        <v>10</v>
      </c>
      <c r="Q618">
        <v>23</v>
      </c>
      <c r="R618">
        <v>64</v>
      </c>
      <c r="S618">
        <v>29</v>
      </c>
      <c r="T618">
        <v>11</v>
      </c>
      <c r="U618">
        <v>8</v>
      </c>
      <c r="V618">
        <v>15</v>
      </c>
      <c r="W618">
        <v>26</v>
      </c>
      <c r="X618" t="s">
        <v>8</v>
      </c>
      <c r="Y618">
        <v>18.0055714285714</v>
      </c>
      <c r="Z618">
        <v>18.006357142857102</v>
      </c>
      <c r="AA618">
        <v>99.323624999999893</v>
      </c>
      <c r="AB618">
        <v>42.603142857142799</v>
      </c>
      <c r="AC618">
        <v>17.912196428571399</v>
      </c>
      <c r="AD618">
        <v>16.760417857142802</v>
      </c>
      <c r="AE618">
        <v>80.469464285714295</v>
      </c>
      <c r="AF618">
        <v>24.169357142857098</v>
      </c>
      <c r="AG618">
        <v>14.7155892857142</v>
      </c>
      <c r="AH618">
        <v>13.7903339285714</v>
      </c>
      <c r="AI618">
        <v>14.187837500000001</v>
      </c>
      <c r="AJ618">
        <v>38.9556785714285</v>
      </c>
      <c r="AK618">
        <v>259.09428571428498</v>
      </c>
      <c r="AL618">
        <v>1015.9644642857101</v>
      </c>
      <c r="AM618">
        <v>611.00017857142802</v>
      </c>
      <c r="AN618">
        <v>1830.82678571428</v>
      </c>
      <c r="AO618">
        <v>10665.6142857142</v>
      </c>
      <c r="AP618">
        <v>3166.07678571428</v>
      </c>
      <c r="AQ618" t="s">
        <v>653</v>
      </c>
      <c r="AR618" t="s">
        <v>1101</v>
      </c>
      <c r="AS618" t="s">
        <v>69</v>
      </c>
    </row>
    <row r="619" spans="1:45" x14ac:dyDescent="0.2">
      <c r="A619" t="s">
        <v>552</v>
      </c>
      <c r="B619" t="s">
        <v>6</v>
      </c>
      <c r="C619">
        <v>64</v>
      </c>
      <c r="D619">
        <v>250</v>
      </c>
      <c r="E619" t="s">
        <v>7</v>
      </c>
      <c r="F619">
        <v>195</v>
      </c>
      <c r="G619">
        <v>754</v>
      </c>
      <c r="H619">
        <v>478</v>
      </c>
      <c r="I619">
        <v>1493</v>
      </c>
      <c r="J619">
        <v>9682</v>
      </c>
      <c r="K619">
        <v>3376</v>
      </c>
      <c r="L619">
        <v>135</v>
      </c>
      <c r="M619">
        <v>42</v>
      </c>
      <c r="N619">
        <v>12</v>
      </c>
      <c r="O619">
        <v>30</v>
      </c>
      <c r="P619">
        <v>12</v>
      </c>
      <c r="Q619">
        <v>29</v>
      </c>
      <c r="R619">
        <v>81</v>
      </c>
      <c r="S619">
        <v>37</v>
      </c>
      <c r="T619">
        <v>14</v>
      </c>
      <c r="U619">
        <v>9</v>
      </c>
      <c r="V619">
        <v>18</v>
      </c>
      <c r="W619">
        <v>33</v>
      </c>
      <c r="X619" t="s">
        <v>8</v>
      </c>
      <c r="Y619">
        <v>19.205942857142801</v>
      </c>
      <c r="Z619">
        <v>17.286100000000001</v>
      </c>
      <c r="AA619">
        <v>100.56517142857101</v>
      </c>
      <c r="AB619">
        <v>43.4845857142857</v>
      </c>
      <c r="AC619">
        <v>18.237857142857099</v>
      </c>
      <c r="AD619">
        <v>15.0843714285714</v>
      </c>
      <c r="AE619">
        <v>80.469457142857095</v>
      </c>
      <c r="AF619">
        <v>23.885014285714199</v>
      </c>
      <c r="AG619">
        <v>14.7155857142857</v>
      </c>
      <c r="AH619">
        <v>13.91025</v>
      </c>
      <c r="AI619">
        <v>13.620322857142799</v>
      </c>
      <c r="AJ619">
        <v>39.555</v>
      </c>
      <c r="AK619">
        <v>259.09428571428498</v>
      </c>
      <c r="AL619">
        <v>1014.61871428571</v>
      </c>
      <c r="AM619">
        <v>610.04285714285697</v>
      </c>
      <c r="AN619">
        <v>1823.8028571428499</v>
      </c>
      <c r="AO619">
        <v>10633.49</v>
      </c>
      <c r="AP619">
        <v>3168.1871428571399</v>
      </c>
      <c r="AQ619" t="s">
        <v>654</v>
      </c>
      <c r="AR619" t="s">
        <v>1101</v>
      </c>
      <c r="AS619" t="s">
        <v>69</v>
      </c>
    </row>
    <row r="620" spans="1:45" x14ac:dyDescent="0.2">
      <c r="A620" t="s">
        <v>552</v>
      </c>
      <c r="B620" t="s">
        <v>6</v>
      </c>
      <c r="C620">
        <v>64</v>
      </c>
      <c r="D620">
        <v>150</v>
      </c>
      <c r="E620" t="s">
        <v>7</v>
      </c>
      <c r="F620">
        <v>6</v>
      </c>
      <c r="G620">
        <v>13</v>
      </c>
      <c r="H620">
        <v>15</v>
      </c>
      <c r="I620">
        <v>26</v>
      </c>
      <c r="J620">
        <v>488</v>
      </c>
      <c r="K620">
        <v>1232</v>
      </c>
      <c r="L620">
        <v>219</v>
      </c>
      <c r="M620">
        <v>44</v>
      </c>
      <c r="N620">
        <v>12</v>
      </c>
      <c r="O620">
        <v>11</v>
      </c>
      <c r="P620">
        <v>28</v>
      </c>
      <c r="Q620">
        <v>28</v>
      </c>
      <c r="R620">
        <v>38</v>
      </c>
      <c r="S620">
        <v>42</v>
      </c>
      <c r="T620">
        <v>14</v>
      </c>
      <c r="U620">
        <v>9</v>
      </c>
      <c r="V620">
        <v>10</v>
      </c>
      <c r="W620">
        <v>4</v>
      </c>
      <c r="X620" t="s">
        <v>8</v>
      </c>
      <c r="Y620">
        <v>32.0099047619047</v>
      </c>
      <c r="Z620">
        <v>67.223738095238105</v>
      </c>
      <c r="AA620">
        <v>78.631190476190397</v>
      </c>
      <c r="AB620">
        <v>82.268142857142806</v>
      </c>
      <c r="AC620">
        <v>30.396428571428501</v>
      </c>
      <c r="AD620">
        <v>25.140619047619001</v>
      </c>
      <c r="AE620">
        <v>217.56557142857099</v>
      </c>
      <c r="AF620">
        <v>41.703976190476098</v>
      </c>
      <c r="AG620">
        <v>8.9928595238095195</v>
      </c>
      <c r="AH620">
        <v>22.384309523809499</v>
      </c>
      <c r="AI620">
        <v>12.6114119047619</v>
      </c>
      <c r="AJ620">
        <v>7.9909095238095196</v>
      </c>
      <c r="AK620">
        <v>13.286885714285701</v>
      </c>
      <c r="AL620">
        <v>29.1557142857142</v>
      </c>
      <c r="AM620">
        <v>31.905999999999999</v>
      </c>
      <c r="AN620">
        <v>52.934642857142798</v>
      </c>
      <c r="AO620">
        <v>893.262857142857</v>
      </c>
      <c r="AP620">
        <v>1926.93857142857</v>
      </c>
      <c r="AQ620" t="s">
        <v>655</v>
      </c>
      <c r="AR620" t="s">
        <v>1101</v>
      </c>
      <c r="AS620" t="s">
        <v>73</v>
      </c>
    </row>
    <row r="621" spans="1:45" x14ac:dyDescent="0.2">
      <c r="A621" t="s">
        <v>552</v>
      </c>
      <c r="B621" t="s">
        <v>6</v>
      </c>
      <c r="C621">
        <v>64</v>
      </c>
      <c r="D621">
        <v>200</v>
      </c>
      <c r="E621" t="s">
        <v>7</v>
      </c>
      <c r="F621">
        <v>7</v>
      </c>
      <c r="G621">
        <v>17</v>
      </c>
      <c r="H621">
        <v>33</v>
      </c>
      <c r="I621">
        <v>36</v>
      </c>
      <c r="J621">
        <v>655</v>
      </c>
      <c r="K621">
        <v>1653</v>
      </c>
      <c r="L621">
        <v>294</v>
      </c>
      <c r="M621">
        <v>59</v>
      </c>
      <c r="N621">
        <v>17</v>
      </c>
      <c r="O621">
        <v>14</v>
      </c>
      <c r="P621">
        <v>44</v>
      </c>
      <c r="Q621">
        <v>38</v>
      </c>
      <c r="R621">
        <v>54</v>
      </c>
      <c r="S621">
        <v>62</v>
      </c>
      <c r="T621">
        <v>19</v>
      </c>
      <c r="U621">
        <v>13</v>
      </c>
      <c r="V621">
        <v>14</v>
      </c>
      <c r="W621">
        <v>5</v>
      </c>
      <c r="X621" t="s">
        <v>8</v>
      </c>
      <c r="Y621">
        <v>34.010535714285702</v>
      </c>
      <c r="Z621">
        <v>79.227982142857101</v>
      </c>
      <c r="AA621">
        <v>83.804303571428505</v>
      </c>
      <c r="AB621">
        <v>91.082589285714207</v>
      </c>
      <c r="AC621">
        <v>30.939232142857101</v>
      </c>
      <c r="AD621">
        <v>27.235678571428501</v>
      </c>
      <c r="AE621">
        <v>219.055714285714</v>
      </c>
      <c r="AF621">
        <v>41.940928571428501</v>
      </c>
      <c r="AG621">
        <v>8.5840946428571403</v>
      </c>
      <c r="AH621">
        <v>22.7840357142857</v>
      </c>
      <c r="AI621">
        <v>13.241980357142801</v>
      </c>
      <c r="AJ621">
        <v>7.4914767857142799</v>
      </c>
      <c r="AK621">
        <v>11.626026785714201</v>
      </c>
      <c r="AL621">
        <v>28.5950178571428</v>
      </c>
      <c r="AM621">
        <v>52.6449107142857</v>
      </c>
      <c r="AN621">
        <v>54.970589285714198</v>
      </c>
      <c r="AO621">
        <v>899.21178571428504</v>
      </c>
      <c r="AP621">
        <v>1939.06071428571</v>
      </c>
      <c r="AQ621" t="s">
        <v>656</v>
      </c>
      <c r="AR621" t="s">
        <v>1101</v>
      </c>
      <c r="AS621" t="s">
        <v>73</v>
      </c>
    </row>
    <row r="622" spans="1:45" x14ac:dyDescent="0.2">
      <c r="A622" t="s">
        <v>552</v>
      </c>
      <c r="B622" t="s">
        <v>6</v>
      </c>
      <c r="C622">
        <v>64</v>
      </c>
      <c r="D622">
        <v>250</v>
      </c>
      <c r="E622" t="s">
        <v>7</v>
      </c>
      <c r="F622">
        <v>9</v>
      </c>
      <c r="G622">
        <v>21</v>
      </c>
      <c r="H622">
        <v>26</v>
      </c>
      <c r="I622">
        <v>45</v>
      </c>
      <c r="J622">
        <v>822</v>
      </c>
      <c r="K622">
        <v>2073</v>
      </c>
      <c r="L622">
        <v>370</v>
      </c>
      <c r="M622">
        <v>74</v>
      </c>
      <c r="N622">
        <v>21</v>
      </c>
      <c r="O622">
        <v>19</v>
      </c>
      <c r="P622">
        <v>54</v>
      </c>
      <c r="Q622">
        <v>48</v>
      </c>
      <c r="R622">
        <v>68</v>
      </c>
      <c r="S622">
        <v>77</v>
      </c>
      <c r="T622">
        <v>25</v>
      </c>
      <c r="U622">
        <v>16</v>
      </c>
      <c r="V622">
        <v>18</v>
      </c>
      <c r="W622">
        <v>7</v>
      </c>
      <c r="X622" t="s">
        <v>8</v>
      </c>
      <c r="Y622">
        <v>33.610399999999998</v>
      </c>
      <c r="Z622">
        <v>77.787457142857093</v>
      </c>
      <c r="AA622">
        <v>84.4250857142857</v>
      </c>
      <c r="AB622">
        <v>90.494957142857103</v>
      </c>
      <c r="AC622">
        <v>32.5676142857142</v>
      </c>
      <c r="AD622">
        <v>26.8166714285714</v>
      </c>
      <c r="AE622">
        <v>220.54599999999999</v>
      </c>
      <c r="AF622">
        <v>42.083114285714203</v>
      </c>
      <c r="AG622">
        <v>9.3198728571428493</v>
      </c>
      <c r="AH622">
        <v>23.0238571428571</v>
      </c>
      <c r="AI622">
        <v>13.620322857142799</v>
      </c>
      <c r="AJ622">
        <v>8.3904542857142808</v>
      </c>
      <c r="AK622">
        <v>11.9581985714285</v>
      </c>
      <c r="AL622">
        <v>28.258614285714199</v>
      </c>
      <c r="AM622">
        <v>33.182242857142803</v>
      </c>
      <c r="AN622">
        <v>54.970599999999997</v>
      </c>
      <c r="AO622">
        <v>902.78114285714196</v>
      </c>
      <c r="AP622">
        <v>1945.3942857142799</v>
      </c>
      <c r="AQ622" t="s">
        <v>657</v>
      </c>
      <c r="AR622" t="s">
        <v>1101</v>
      </c>
      <c r="AS622" t="s">
        <v>73</v>
      </c>
    </row>
    <row r="623" spans="1:45" x14ac:dyDescent="0.2">
      <c r="A623" t="s">
        <v>552</v>
      </c>
      <c r="B623" t="s">
        <v>6</v>
      </c>
      <c r="C623">
        <v>64</v>
      </c>
      <c r="D623">
        <v>150</v>
      </c>
      <c r="E623" t="s">
        <v>7</v>
      </c>
      <c r="F623">
        <v>21</v>
      </c>
      <c r="G623">
        <v>15</v>
      </c>
      <c r="H623">
        <v>10</v>
      </c>
      <c r="I623">
        <v>26</v>
      </c>
      <c r="J623">
        <v>21</v>
      </c>
      <c r="K623">
        <v>9</v>
      </c>
      <c r="L623">
        <v>21</v>
      </c>
      <c r="M623">
        <v>57</v>
      </c>
      <c r="N623">
        <v>124</v>
      </c>
      <c r="O623">
        <v>5845</v>
      </c>
      <c r="P623">
        <v>8</v>
      </c>
      <c r="Q623">
        <v>15</v>
      </c>
      <c r="R623">
        <v>21</v>
      </c>
      <c r="S623">
        <v>13</v>
      </c>
      <c r="T623">
        <v>13</v>
      </c>
      <c r="U623">
        <v>13</v>
      </c>
      <c r="V623">
        <v>37</v>
      </c>
      <c r="W623">
        <v>28</v>
      </c>
      <c r="X623" t="s">
        <v>8</v>
      </c>
      <c r="Y623">
        <v>330.769047619047</v>
      </c>
      <c r="Z623">
        <v>19.2067809523809</v>
      </c>
      <c r="AA623">
        <v>43.454095238095199</v>
      </c>
      <c r="AB623">
        <v>25.4639523809523</v>
      </c>
      <c r="AC623">
        <v>28.225261904761901</v>
      </c>
      <c r="AD623">
        <v>36.314238095237997</v>
      </c>
      <c r="AE623">
        <v>20.862452380952298</v>
      </c>
      <c r="AF623">
        <v>54.025619047619003</v>
      </c>
      <c r="AG623">
        <v>4778.4785714285699</v>
      </c>
      <c r="AH623">
        <v>11.991595238095201</v>
      </c>
      <c r="AI623">
        <v>46.662214285714199</v>
      </c>
      <c r="AJ623">
        <v>55.936357142857098</v>
      </c>
      <c r="AK623">
        <v>46.504095238095204</v>
      </c>
      <c r="AL623">
        <v>33.641214285714199</v>
      </c>
      <c r="AM623">
        <v>21.270673809523799</v>
      </c>
      <c r="AN623">
        <v>52.934642857142798</v>
      </c>
      <c r="AO623">
        <v>38.439595238095201</v>
      </c>
      <c r="AP623">
        <v>14.076661904761901</v>
      </c>
      <c r="AQ623" t="s">
        <v>658</v>
      </c>
      <c r="AR623" t="s">
        <v>1101</v>
      </c>
      <c r="AS623" t="s">
        <v>77</v>
      </c>
    </row>
    <row r="624" spans="1:45" x14ac:dyDescent="0.2">
      <c r="A624" t="s">
        <v>552</v>
      </c>
      <c r="B624" t="s">
        <v>6</v>
      </c>
      <c r="C624">
        <v>64</v>
      </c>
      <c r="D624">
        <v>200</v>
      </c>
      <c r="E624" t="s">
        <v>7</v>
      </c>
      <c r="F624">
        <v>28</v>
      </c>
      <c r="G624">
        <v>20</v>
      </c>
      <c r="H624">
        <v>37</v>
      </c>
      <c r="I624">
        <v>34</v>
      </c>
      <c r="J624">
        <v>29</v>
      </c>
      <c r="K624">
        <v>12</v>
      </c>
      <c r="L624">
        <v>28</v>
      </c>
      <c r="M624">
        <v>75</v>
      </c>
      <c r="N624">
        <v>163</v>
      </c>
      <c r="O624">
        <v>7684</v>
      </c>
      <c r="P624">
        <v>11</v>
      </c>
      <c r="Q624">
        <v>20</v>
      </c>
      <c r="R624">
        <v>28</v>
      </c>
      <c r="S624">
        <v>17</v>
      </c>
      <c r="T624">
        <v>17</v>
      </c>
      <c r="U624">
        <v>17</v>
      </c>
      <c r="V624">
        <v>51</v>
      </c>
      <c r="W624">
        <v>37</v>
      </c>
      <c r="X624" t="s">
        <v>8</v>
      </c>
      <c r="Y624">
        <v>326.10089285714201</v>
      </c>
      <c r="Z624">
        <v>19.806999999999999</v>
      </c>
      <c r="AA624">
        <v>43.454089285714197</v>
      </c>
      <c r="AB624">
        <v>24.974250000000001</v>
      </c>
      <c r="AC624">
        <v>27.6824642857142</v>
      </c>
      <c r="AD624">
        <v>35.615892857142804</v>
      </c>
      <c r="AE624">
        <v>20.862446428571399</v>
      </c>
      <c r="AF624">
        <v>53.314749999999997</v>
      </c>
      <c r="AG624">
        <v>4711.4410714285696</v>
      </c>
      <c r="AH624">
        <v>11.9915946428571</v>
      </c>
      <c r="AI624">
        <v>48.2386428571428</v>
      </c>
      <c r="AJ624">
        <v>55.436928571428503</v>
      </c>
      <c r="AK624">
        <v>46.504107142857102</v>
      </c>
      <c r="AL624">
        <v>33.641214285714199</v>
      </c>
      <c r="AM624">
        <v>59.026125</v>
      </c>
      <c r="AN624">
        <v>51.916678571428498</v>
      </c>
      <c r="AO624">
        <v>39.812428571428498</v>
      </c>
      <c r="AP624">
        <v>14.076662499999999</v>
      </c>
      <c r="AQ624" t="s">
        <v>659</v>
      </c>
      <c r="AR624" t="s">
        <v>1101</v>
      </c>
      <c r="AS624" t="s">
        <v>77</v>
      </c>
    </row>
    <row r="625" spans="1:45" x14ac:dyDescent="0.2">
      <c r="A625" t="s">
        <v>552</v>
      </c>
      <c r="B625" t="s">
        <v>6</v>
      </c>
      <c r="C625">
        <v>64</v>
      </c>
      <c r="D625">
        <v>250</v>
      </c>
      <c r="E625" t="s">
        <v>7</v>
      </c>
      <c r="F625">
        <v>34</v>
      </c>
      <c r="G625">
        <v>25</v>
      </c>
      <c r="H625">
        <v>41</v>
      </c>
      <c r="I625">
        <v>42</v>
      </c>
      <c r="J625">
        <v>35</v>
      </c>
      <c r="K625">
        <v>15</v>
      </c>
      <c r="L625">
        <v>35</v>
      </c>
      <c r="M625">
        <v>94</v>
      </c>
      <c r="N625">
        <v>203</v>
      </c>
      <c r="O625">
        <v>9622</v>
      </c>
      <c r="P625">
        <v>13</v>
      </c>
      <c r="Q625">
        <v>25</v>
      </c>
      <c r="R625">
        <v>34</v>
      </c>
      <c r="S625">
        <v>21</v>
      </c>
      <c r="T625">
        <v>21</v>
      </c>
      <c r="U625">
        <v>22</v>
      </c>
      <c r="V625">
        <v>64</v>
      </c>
      <c r="W625">
        <v>46</v>
      </c>
      <c r="X625" t="s">
        <v>8</v>
      </c>
      <c r="Y625">
        <v>324.90057142857103</v>
      </c>
      <c r="Z625">
        <v>18.726614285714199</v>
      </c>
      <c r="AA625">
        <v>42.2125428571428</v>
      </c>
      <c r="AB625">
        <v>24.680442857142801</v>
      </c>
      <c r="AC625">
        <v>27.3568</v>
      </c>
      <c r="AD625">
        <v>36.872914285714202</v>
      </c>
      <c r="AE625">
        <v>20.8624571428571</v>
      </c>
      <c r="AF625">
        <v>53.456928571428499</v>
      </c>
      <c r="AG625">
        <v>4719.78</v>
      </c>
      <c r="AH625">
        <v>11.9915942857142</v>
      </c>
      <c r="AI625">
        <v>48.427814285714199</v>
      </c>
      <c r="AJ625">
        <v>55.137271428571403</v>
      </c>
      <c r="AK625">
        <v>45.175414285714197</v>
      </c>
      <c r="AL625">
        <v>33.641214285714199</v>
      </c>
      <c r="AM625">
        <v>52.325857142857103</v>
      </c>
      <c r="AN625">
        <v>51.305885714285701</v>
      </c>
      <c r="AO625">
        <v>38.439585714285698</v>
      </c>
      <c r="AP625">
        <v>14.0766614285714</v>
      </c>
      <c r="AQ625" t="s">
        <v>660</v>
      </c>
      <c r="AR625" t="s">
        <v>1101</v>
      </c>
      <c r="AS625" t="s">
        <v>77</v>
      </c>
    </row>
    <row r="626" spans="1:45" x14ac:dyDescent="0.2">
      <c r="A626" t="s">
        <v>552</v>
      </c>
      <c r="B626" t="s">
        <v>6</v>
      </c>
      <c r="C626">
        <v>64</v>
      </c>
      <c r="D626">
        <v>150</v>
      </c>
      <c r="E626" t="s">
        <v>7</v>
      </c>
      <c r="F626">
        <v>18</v>
      </c>
      <c r="G626">
        <v>22</v>
      </c>
      <c r="H626">
        <v>37</v>
      </c>
      <c r="I626">
        <v>18</v>
      </c>
      <c r="J626">
        <v>43</v>
      </c>
      <c r="K626">
        <v>40</v>
      </c>
      <c r="L626">
        <v>35</v>
      </c>
      <c r="M626">
        <v>62</v>
      </c>
      <c r="N626">
        <v>18</v>
      </c>
      <c r="O626">
        <v>17</v>
      </c>
      <c r="P626">
        <v>60</v>
      </c>
      <c r="Q626">
        <v>56</v>
      </c>
      <c r="R626">
        <v>16</v>
      </c>
      <c r="S626">
        <v>107</v>
      </c>
      <c r="T626">
        <v>963</v>
      </c>
      <c r="U626">
        <v>17077</v>
      </c>
      <c r="V626">
        <v>1152</v>
      </c>
      <c r="W626">
        <v>85</v>
      </c>
      <c r="X626" t="s">
        <v>8</v>
      </c>
      <c r="Y626">
        <v>48.014857142857103</v>
      </c>
      <c r="Z626">
        <v>144.05085714285701</v>
      </c>
      <c r="AA626">
        <v>33.107880952380903</v>
      </c>
      <c r="AB626">
        <v>209.58788095238</v>
      </c>
      <c r="AC626">
        <v>2090.8404761904699</v>
      </c>
      <c r="AD626">
        <v>47702.9285714285</v>
      </c>
      <c r="AE626">
        <v>34.770761904761898</v>
      </c>
      <c r="AF626">
        <v>58.764690476190403</v>
      </c>
      <c r="AG626">
        <v>13.8980571428571</v>
      </c>
      <c r="AH626">
        <v>44.768619047618998</v>
      </c>
      <c r="AI626">
        <v>1452.8345238095201</v>
      </c>
      <c r="AJ626">
        <v>169.80680952380899</v>
      </c>
      <c r="AK626">
        <v>39.860666666666603</v>
      </c>
      <c r="AL626">
        <v>49.340428571428497</v>
      </c>
      <c r="AM626">
        <v>78.701499999999996</v>
      </c>
      <c r="AN626">
        <v>36.647071428571401</v>
      </c>
      <c r="AO626">
        <v>78.709642857142796</v>
      </c>
      <c r="AP626">
        <v>62.562952380952296</v>
      </c>
      <c r="AQ626" t="s">
        <v>661</v>
      </c>
      <c r="AR626" t="s">
        <v>1101</v>
      </c>
      <c r="AS626" t="s">
        <v>81</v>
      </c>
    </row>
    <row r="627" spans="1:45" x14ac:dyDescent="0.2">
      <c r="A627" t="s">
        <v>552</v>
      </c>
      <c r="B627" t="s">
        <v>6</v>
      </c>
      <c r="C627">
        <v>64</v>
      </c>
      <c r="D627">
        <v>200</v>
      </c>
      <c r="E627" t="s">
        <v>7</v>
      </c>
      <c r="F627">
        <v>24</v>
      </c>
      <c r="G627">
        <v>29</v>
      </c>
      <c r="H627">
        <v>38</v>
      </c>
      <c r="I627">
        <v>24</v>
      </c>
      <c r="J627">
        <v>57</v>
      </c>
      <c r="K627">
        <v>54</v>
      </c>
      <c r="L627">
        <v>46</v>
      </c>
      <c r="M627">
        <v>82</v>
      </c>
      <c r="N627">
        <v>24</v>
      </c>
      <c r="O627">
        <v>23</v>
      </c>
      <c r="P627">
        <v>80</v>
      </c>
      <c r="Q627">
        <v>74</v>
      </c>
      <c r="R627">
        <v>21</v>
      </c>
      <c r="S627">
        <v>143</v>
      </c>
      <c r="T627">
        <v>1278</v>
      </c>
      <c r="U627">
        <v>22656</v>
      </c>
      <c r="V627">
        <v>1538</v>
      </c>
      <c r="W627">
        <v>114</v>
      </c>
      <c r="X627" t="s">
        <v>8</v>
      </c>
      <c r="Y627">
        <v>48.014857142857103</v>
      </c>
      <c r="Z627">
        <v>144.05085714285701</v>
      </c>
      <c r="AA627">
        <v>32.590571428571401</v>
      </c>
      <c r="AB627">
        <v>210.07749999999999</v>
      </c>
      <c r="AC627">
        <v>2081.06964285714</v>
      </c>
      <c r="AD627">
        <v>47465.5</v>
      </c>
      <c r="AE627">
        <v>34.274035714285702</v>
      </c>
      <c r="AF627">
        <v>58.290785714285697</v>
      </c>
      <c r="AG627">
        <v>14.102441071428499</v>
      </c>
      <c r="AH627">
        <v>44.368892857142797</v>
      </c>
      <c r="AI627">
        <v>1454.7260714285701</v>
      </c>
      <c r="AJ627">
        <v>170.80567857142799</v>
      </c>
      <c r="AK627">
        <v>39.8606607142857</v>
      </c>
      <c r="AL627">
        <v>48.77975</v>
      </c>
      <c r="AM627">
        <v>60.621410714285702</v>
      </c>
      <c r="AN627">
        <v>36.647071428571401</v>
      </c>
      <c r="AO627">
        <v>78.252017857142803</v>
      </c>
      <c r="AP627">
        <v>63.344982142857098</v>
      </c>
      <c r="AQ627" t="s">
        <v>662</v>
      </c>
      <c r="AR627" t="s">
        <v>1101</v>
      </c>
      <c r="AS627" t="s">
        <v>81</v>
      </c>
    </row>
    <row r="628" spans="1:45" x14ac:dyDescent="0.2">
      <c r="A628" t="s">
        <v>552</v>
      </c>
      <c r="B628" t="s">
        <v>6</v>
      </c>
      <c r="C628">
        <v>64</v>
      </c>
      <c r="D628">
        <v>250</v>
      </c>
      <c r="E628" t="s">
        <v>7</v>
      </c>
      <c r="F628">
        <v>30</v>
      </c>
      <c r="G628">
        <v>37</v>
      </c>
      <c r="H628">
        <v>47</v>
      </c>
      <c r="I628">
        <v>30</v>
      </c>
      <c r="J628">
        <v>71</v>
      </c>
      <c r="K628">
        <v>67</v>
      </c>
      <c r="L628">
        <v>58</v>
      </c>
      <c r="M628">
        <v>103</v>
      </c>
      <c r="N628">
        <v>30</v>
      </c>
      <c r="O628">
        <v>29</v>
      </c>
      <c r="P628">
        <v>87</v>
      </c>
      <c r="Q628">
        <v>93</v>
      </c>
      <c r="R628">
        <v>27</v>
      </c>
      <c r="S628">
        <v>178</v>
      </c>
      <c r="T628">
        <v>1593</v>
      </c>
      <c r="U628">
        <v>28240</v>
      </c>
      <c r="V628">
        <v>1925</v>
      </c>
      <c r="W628">
        <v>143</v>
      </c>
      <c r="X628" t="s">
        <v>8</v>
      </c>
      <c r="Y628">
        <v>48.014871428571396</v>
      </c>
      <c r="Z628">
        <v>125.32422857142799</v>
      </c>
      <c r="AA628">
        <v>33.521728571428497</v>
      </c>
      <c r="AB628">
        <v>209.19614285714201</v>
      </c>
      <c r="AC628">
        <v>2075.2085714285699</v>
      </c>
      <c r="AD628">
        <v>47331.4142857142</v>
      </c>
      <c r="AE628">
        <v>34.572071428571398</v>
      </c>
      <c r="AF628">
        <v>58.5751285714285</v>
      </c>
      <c r="AG628">
        <v>14.225070000000001</v>
      </c>
      <c r="AH628">
        <v>44.6087285714285</v>
      </c>
      <c r="AI628">
        <v>1456.61857142857</v>
      </c>
      <c r="AJ628">
        <v>171.405</v>
      </c>
      <c r="AK628">
        <v>39.8606571428571</v>
      </c>
      <c r="AL628">
        <v>49.788985714285701</v>
      </c>
      <c r="AM628">
        <v>59.9833</v>
      </c>
      <c r="AN628">
        <v>36.647071428571401</v>
      </c>
      <c r="AO628">
        <v>77.977457142857105</v>
      </c>
      <c r="AP628">
        <v>62.875757142857097</v>
      </c>
      <c r="AQ628" t="s">
        <v>663</v>
      </c>
      <c r="AR628" t="s">
        <v>1101</v>
      </c>
      <c r="AS628" t="s">
        <v>81</v>
      </c>
    </row>
    <row r="629" spans="1:45" x14ac:dyDescent="0.2">
      <c r="A629" t="s">
        <v>552</v>
      </c>
      <c r="B629" t="s">
        <v>6</v>
      </c>
      <c r="C629">
        <v>64</v>
      </c>
      <c r="D629">
        <v>150</v>
      </c>
      <c r="E629" t="s">
        <v>7</v>
      </c>
      <c r="F629">
        <v>78</v>
      </c>
      <c r="G629">
        <v>200</v>
      </c>
      <c r="H629">
        <v>299</v>
      </c>
      <c r="I629">
        <v>56</v>
      </c>
      <c r="J629">
        <v>108</v>
      </c>
      <c r="K629">
        <v>116</v>
      </c>
      <c r="L629">
        <v>32</v>
      </c>
      <c r="M629">
        <v>68</v>
      </c>
      <c r="N629">
        <v>15</v>
      </c>
      <c r="O629">
        <v>25</v>
      </c>
      <c r="P629">
        <v>39</v>
      </c>
      <c r="Q629">
        <v>30</v>
      </c>
      <c r="R629">
        <v>82</v>
      </c>
      <c r="S629">
        <v>141</v>
      </c>
      <c r="T629">
        <v>23</v>
      </c>
      <c r="U629">
        <v>48</v>
      </c>
      <c r="V629">
        <v>509</v>
      </c>
      <c r="W629">
        <v>2129</v>
      </c>
      <c r="X629" t="s">
        <v>8</v>
      </c>
      <c r="Y629">
        <v>40.012380952380902</v>
      </c>
      <c r="Z629">
        <v>93.633047619047602</v>
      </c>
      <c r="AA629">
        <v>169.67785714285699</v>
      </c>
      <c r="AB629">
        <v>276.18595238095202</v>
      </c>
      <c r="AC629">
        <v>49.936999999999998</v>
      </c>
      <c r="AD629">
        <v>134.083333333333</v>
      </c>
      <c r="AE629">
        <v>31.7904047619047</v>
      </c>
      <c r="AF629">
        <v>64.451619047619005</v>
      </c>
      <c r="AG629">
        <v>20.438319047619</v>
      </c>
      <c r="AH629">
        <v>23.983190476190401</v>
      </c>
      <c r="AI629">
        <v>641.92071428571398</v>
      </c>
      <c r="AJ629">
        <v>4253.1619047618997</v>
      </c>
      <c r="AK629">
        <v>172.72952380952299</v>
      </c>
      <c r="AL629">
        <v>448.54952380952301</v>
      </c>
      <c r="AM629">
        <v>635.99309523809495</v>
      </c>
      <c r="AN629">
        <v>114.013071428571</v>
      </c>
      <c r="AO629">
        <v>197.68930952380899</v>
      </c>
      <c r="AP629">
        <v>181.432547619047</v>
      </c>
      <c r="AQ629" t="s">
        <v>664</v>
      </c>
      <c r="AR629" t="s">
        <v>1101</v>
      </c>
      <c r="AS629" t="s">
        <v>85</v>
      </c>
    </row>
    <row r="630" spans="1:45" x14ac:dyDescent="0.2">
      <c r="A630" t="s">
        <v>552</v>
      </c>
      <c r="B630" t="s">
        <v>6</v>
      </c>
      <c r="C630">
        <v>64</v>
      </c>
      <c r="D630">
        <v>200</v>
      </c>
      <c r="E630" t="s">
        <v>7</v>
      </c>
      <c r="F630">
        <v>104</v>
      </c>
      <c r="G630">
        <v>266</v>
      </c>
      <c r="H630">
        <v>400</v>
      </c>
      <c r="I630">
        <v>75</v>
      </c>
      <c r="J630">
        <v>143</v>
      </c>
      <c r="K630">
        <v>155</v>
      </c>
      <c r="L630">
        <v>43</v>
      </c>
      <c r="M630">
        <v>92</v>
      </c>
      <c r="N630">
        <v>21</v>
      </c>
      <c r="O630">
        <v>33</v>
      </c>
      <c r="P630">
        <v>53</v>
      </c>
      <c r="Q630">
        <v>41</v>
      </c>
      <c r="R630">
        <v>110</v>
      </c>
      <c r="S630">
        <v>188</v>
      </c>
      <c r="T630">
        <v>31</v>
      </c>
      <c r="U630">
        <v>64</v>
      </c>
      <c r="V630">
        <v>673</v>
      </c>
      <c r="W630">
        <v>2821</v>
      </c>
      <c r="X630" t="s">
        <v>8</v>
      </c>
      <c r="Y630">
        <v>42.012999999999998</v>
      </c>
      <c r="Z630">
        <v>95.433696428571395</v>
      </c>
      <c r="AA630">
        <v>170.712482142857</v>
      </c>
      <c r="AB630">
        <v>276.18589285714199</v>
      </c>
      <c r="AC630">
        <v>50.479803571428498</v>
      </c>
      <c r="AD630">
        <v>134.083339285714</v>
      </c>
      <c r="AE630">
        <v>32.038767857142801</v>
      </c>
      <c r="AF630">
        <v>65.399428571428501</v>
      </c>
      <c r="AG630">
        <v>20.2339285714285</v>
      </c>
      <c r="AH630">
        <v>24.582767857142802</v>
      </c>
      <c r="AI630">
        <v>636.56089285714199</v>
      </c>
      <c r="AJ630">
        <v>4226.6910714285696</v>
      </c>
      <c r="AK630">
        <v>172.72953571428499</v>
      </c>
      <c r="AL630">
        <v>447.42803571428499</v>
      </c>
      <c r="AM630">
        <v>638.12017857142803</v>
      </c>
      <c r="AN630">
        <v>114.522071428571</v>
      </c>
      <c r="AO630">
        <v>196.31642857142799</v>
      </c>
      <c r="AP630">
        <v>181.823571428571</v>
      </c>
      <c r="AQ630" t="s">
        <v>665</v>
      </c>
      <c r="AR630" t="s">
        <v>1101</v>
      </c>
      <c r="AS630" t="s">
        <v>85</v>
      </c>
    </row>
    <row r="631" spans="1:45" x14ac:dyDescent="0.2">
      <c r="A631" t="s">
        <v>552</v>
      </c>
      <c r="B631" t="s">
        <v>6</v>
      </c>
      <c r="C631">
        <v>64</v>
      </c>
      <c r="D631">
        <v>250</v>
      </c>
      <c r="E631" t="s">
        <v>7</v>
      </c>
      <c r="F631">
        <v>129</v>
      </c>
      <c r="G631">
        <v>333</v>
      </c>
      <c r="H631">
        <v>501</v>
      </c>
      <c r="I631">
        <v>93</v>
      </c>
      <c r="J631">
        <v>179</v>
      </c>
      <c r="K631">
        <v>193</v>
      </c>
      <c r="L631">
        <v>54</v>
      </c>
      <c r="M631">
        <v>115</v>
      </c>
      <c r="N631">
        <v>26</v>
      </c>
      <c r="O631">
        <v>42</v>
      </c>
      <c r="P631">
        <v>66</v>
      </c>
      <c r="Q631">
        <v>51</v>
      </c>
      <c r="R631">
        <v>137</v>
      </c>
      <c r="S631">
        <v>235</v>
      </c>
      <c r="T631">
        <v>39</v>
      </c>
      <c r="U631">
        <v>80</v>
      </c>
      <c r="V631">
        <v>837</v>
      </c>
      <c r="W631">
        <v>3512</v>
      </c>
      <c r="X631" t="s">
        <v>8</v>
      </c>
      <c r="Y631">
        <v>41.612885714285703</v>
      </c>
      <c r="Z631">
        <v>95.073557142857098</v>
      </c>
      <c r="AA631">
        <v>170.091714285714</v>
      </c>
      <c r="AB631">
        <v>276.185857142857</v>
      </c>
      <c r="AC631">
        <v>50.805471428571401</v>
      </c>
      <c r="AD631">
        <v>134.08334285714199</v>
      </c>
      <c r="AE631">
        <v>32.187785714285702</v>
      </c>
      <c r="AF631">
        <v>65.399428571428501</v>
      </c>
      <c r="AG631">
        <v>20.601828571428499</v>
      </c>
      <c r="AH631">
        <v>24.4628571428571</v>
      </c>
      <c r="AI631">
        <v>633.34500000000003</v>
      </c>
      <c r="AJ631">
        <v>4209.6114285714202</v>
      </c>
      <c r="AK631">
        <v>171.40085714285701</v>
      </c>
      <c r="AL631">
        <v>448.10085714285702</v>
      </c>
      <c r="AM631">
        <v>639.39642857142803</v>
      </c>
      <c r="AN631">
        <v>113.60590000000001</v>
      </c>
      <c r="AO631">
        <v>196.59099999999901</v>
      </c>
      <c r="AP631">
        <v>181.119714285714</v>
      </c>
      <c r="AQ631" t="s">
        <v>666</v>
      </c>
      <c r="AR631" t="s">
        <v>1101</v>
      </c>
      <c r="AS631" t="s">
        <v>85</v>
      </c>
    </row>
    <row r="632" spans="1:45" x14ac:dyDescent="0.2">
      <c r="A632" t="s">
        <v>552</v>
      </c>
      <c r="B632" t="s">
        <v>6</v>
      </c>
      <c r="C632">
        <v>64</v>
      </c>
      <c r="D632">
        <v>150</v>
      </c>
      <c r="E632" t="s">
        <v>7</v>
      </c>
      <c r="F632">
        <v>27</v>
      </c>
      <c r="G632">
        <v>160</v>
      </c>
      <c r="H632">
        <v>632</v>
      </c>
      <c r="I632">
        <v>148</v>
      </c>
      <c r="J632">
        <v>277</v>
      </c>
      <c r="K632">
        <v>643</v>
      </c>
      <c r="L632">
        <v>427</v>
      </c>
      <c r="M632">
        <v>395</v>
      </c>
      <c r="N632">
        <v>347</v>
      </c>
      <c r="O632">
        <v>178</v>
      </c>
      <c r="P632">
        <v>95</v>
      </c>
      <c r="Q632">
        <v>99</v>
      </c>
      <c r="R632">
        <v>137</v>
      </c>
      <c r="S632">
        <v>81</v>
      </c>
      <c r="T632">
        <v>37</v>
      </c>
      <c r="U632">
        <v>17</v>
      </c>
      <c r="V632">
        <v>17</v>
      </c>
      <c r="W632">
        <v>11</v>
      </c>
      <c r="X632" t="s">
        <v>8</v>
      </c>
      <c r="Y632">
        <v>925.61976190476105</v>
      </c>
      <c r="Z632">
        <v>228.08052380952299</v>
      </c>
      <c r="AA632">
        <v>283.48619047619002</v>
      </c>
      <c r="AB632">
        <v>158.65997619047599</v>
      </c>
      <c r="AC632">
        <v>80.333452380952295</v>
      </c>
      <c r="AD632">
        <v>47.487857142857102</v>
      </c>
      <c r="AE632">
        <v>424.20309523809499</v>
      </c>
      <c r="AF632">
        <v>374.38809523809499</v>
      </c>
      <c r="AG632">
        <v>145.520833333333</v>
      </c>
      <c r="AH632">
        <v>79.144523809523804</v>
      </c>
      <c r="AI632">
        <v>21.4393976190476</v>
      </c>
      <c r="AJ632">
        <v>21.975000000000001</v>
      </c>
      <c r="AK632">
        <v>59.790999999999997</v>
      </c>
      <c r="AL632">
        <v>358.83952380952297</v>
      </c>
      <c r="AM632">
        <v>1344.30666666666</v>
      </c>
      <c r="AN632">
        <v>301.32023809523798</v>
      </c>
      <c r="AO632">
        <v>507.03642857142802</v>
      </c>
      <c r="AP632">
        <v>1005.69928571428</v>
      </c>
      <c r="AQ632" t="s">
        <v>667</v>
      </c>
      <c r="AR632" t="s">
        <v>1102</v>
      </c>
      <c r="AS632" t="s">
        <v>10</v>
      </c>
    </row>
    <row r="633" spans="1:45" x14ac:dyDescent="0.2">
      <c r="A633" t="s">
        <v>552</v>
      </c>
      <c r="B633" t="s">
        <v>6</v>
      </c>
      <c r="C633">
        <v>64</v>
      </c>
      <c r="D633">
        <v>200</v>
      </c>
      <c r="E633" t="s">
        <v>7</v>
      </c>
      <c r="F633">
        <v>36</v>
      </c>
      <c r="G633">
        <v>213</v>
      </c>
      <c r="H633">
        <v>842</v>
      </c>
      <c r="I633">
        <v>198</v>
      </c>
      <c r="J633">
        <v>368</v>
      </c>
      <c r="K633">
        <v>856</v>
      </c>
      <c r="L633">
        <v>568</v>
      </c>
      <c r="M633">
        <v>526</v>
      </c>
      <c r="N633">
        <v>462</v>
      </c>
      <c r="O633">
        <v>237</v>
      </c>
      <c r="P633">
        <v>112</v>
      </c>
      <c r="Q633">
        <v>132</v>
      </c>
      <c r="R633">
        <v>184</v>
      </c>
      <c r="S633">
        <v>108</v>
      </c>
      <c r="T633">
        <v>49</v>
      </c>
      <c r="U633">
        <v>23</v>
      </c>
      <c r="V633">
        <v>23</v>
      </c>
      <c r="W633">
        <v>15</v>
      </c>
      <c r="X633" t="s">
        <v>8</v>
      </c>
      <c r="Y633">
        <v>924.28607142857095</v>
      </c>
      <c r="Z633">
        <v>201.67124999999999</v>
      </c>
      <c r="AA633">
        <v>285.55535714285702</v>
      </c>
      <c r="AB633">
        <v>158.65998214285699</v>
      </c>
      <c r="AC633">
        <v>79.790660714285707</v>
      </c>
      <c r="AD633">
        <v>48.1861964285714</v>
      </c>
      <c r="AE633">
        <v>423.20982142857099</v>
      </c>
      <c r="AF633">
        <v>373.91410714285701</v>
      </c>
      <c r="AG633">
        <v>145.316446428571</v>
      </c>
      <c r="AH633">
        <v>79.144535714285695</v>
      </c>
      <c r="AI633">
        <v>21.754678571428499</v>
      </c>
      <c r="AJ633">
        <v>22.474428571428501</v>
      </c>
      <c r="AK633">
        <v>59.790999999999997</v>
      </c>
      <c r="AL633">
        <v>358.27875</v>
      </c>
      <c r="AM633">
        <v>1343.24303571428</v>
      </c>
      <c r="AN633">
        <v>302.338214285714</v>
      </c>
      <c r="AO633">
        <v>505.20607142857102</v>
      </c>
      <c r="AP633">
        <v>1004.1351785714201</v>
      </c>
      <c r="AQ633" t="s">
        <v>668</v>
      </c>
      <c r="AR633" t="s">
        <v>1102</v>
      </c>
      <c r="AS633" t="s">
        <v>10</v>
      </c>
    </row>
    <row r="634" spans="1:45" x14ac:dyDescent="0.2">
      <c r="A634" t="s">
        <v>552</v>
      </c>
      <c r="B634" t="s">
        <v>6</v>
      </c>
      <c r="C634">
        <v>64</v>
      </c>
      <c r="D634">
        <v>250</v>
      </c>
      <c r="E634" t="s">
        <v>7</v>
      </c>
      <c r="F634">
        <v>45</v>
      </c>
      <c r="G634">
        <v>266</v>
      </c>
      <c r="H634">
        <v>1053</v>
      </c>
      <c r="I634">
        <v>247</v>
      </c>
      <c r="J634">
        <v>460</v>
      </c>
      <c r="K634">
        <v>1070</v>
      </c>
      <c r="L634">
        <v>710</v>
      </c>
      <c r="M634">
        <v>657</v>
      </c>
      <c r="N634">
        <v>576</v>
      </c>
      <c r="O634">
        <v>296</v>
      </c>
      <c r="P634">
        <v>139</v>
      </c>
      <c r="Q634">
        <v>166</v>
      </c>
      <c r="R634">
        <v>231</v>
      </c>
      <c r="S634">
        <v>136</v>
      </c>
      <c r="T634">
        <v>61</v>
      </c>
      <c r="U634">
        <v>29</v>
      </c>
      <c r="V634">
        <v>29</v>
      </c>
      <c r="W634">
        <v>19</v>
      </c>
      <c r="X634" t="s">
        <v>8</v>
      </c>
      <c r="Y634">
        <v>921.88528571428503</v>
      </c>
      <c r="Z634">
        <v>200.23071428571399</v>
      </c>
      <c r="AA634">
        <v>286.796999999999</v>
      </c>
      <c r="AB634">
        <v>159.83528571428499</v>
      </c>
      <c r="AC634">
        <v>79.464971428571403</v>
      </c>
      <c r="AD634">
        <v>48.605214285714197</v>
      </c>
      <c r="AE634">
        <v>423.20971428571403</v>
      </c>
      <c r="AF634">
        <v>373.62971428571399</v>
      </c>
      <c r="AG634">
        <v>145.19385714285701</v>
      </c>
      <c r="AH634">
        <v>79.624185714285701</v>
      </c>
      <c r="AI634">
        <v>21.943857142857102</v>
      </c>
      <c r="AJ634">
        <v>22.7740857142857</v>
      </c>
      <c r="AK634">
        <v>59.790985714285704</v>
      </c>
      <c r="AL634">
        <v>357.94242857142802</v>
      </c>
      <c r="AM634">
        <v>1343.8809999999901</v>
      </c>
      <c r="AN634">
        <v>301.72742857142799</v>
      </c>
      <c r="AO634">
        <v>505.20600000000002</v>
      </c>
      <c r="AP634">
        <v>1004.13514285714</v>
      </c>
      <c r="AQ634" t="s">
        <v>669</v>
      </c>
      <c r="AR634" t="s">
        <v>1102</v>
      </c>
      <c r="AS634" t="s">
        <v>10</v>
      </c>
    </row>
    <row r="635" spans="1:45" x14ac:dyDescent="0.2">
      <c r="A635" t="s">
        <v>552</v>
      </c>
      <c r="B635" t="s">
        <v>6</v>
      </c>
      <c r="C635">
        <v>64</v>
      </c>
      <c r="D635">
        <v>150</v>
      </c>
      <c r="E635" t="s">
        <v>7</v>
      </c>
      <c r="F635">
        <v>12</v>
      </c>
      <c r="G635">
        <v>17</v>
      </c>
      <c r="H635">
        <v>16</v>
      </c>
      <c r="I635">
        <v>10</v>
      </c>
      <c r="J635">
        <v>13</v>
      </c>
      <c r="K635">
        <v>12</v>
      </c>
      <c r="L635">
        <v>28</v>
      </c>
      <c r="M635">
        <v>36</v>
      </c>
      <c r="N635">
        <v>9</v>
      </c>
      <c r="O635">
        <v>37</v>
      </c>
      <c r="P635">
        <v>9</v>
      </c>
      <c r="Q635">
        <v>17</v>
      </c>
      <c r="R635">
        <v>13</v>
      </c>
      <c r="S635">
        <v>22</v>
      </c>
      <c r="T635">
        <v>153</v>
      </c>
      <c r="U635">
        <v>300</v>
      </c>
      <c r="V635">
        <v>239</v>
      </c>
      <c r="W635">
        <v>77</v>
      </c>
      <c r="X635" t="s">
        <v>8</v>
      </c>
      <c r="Y635">
        <v>24.007428571428498</v>
      </c>
      <c r="Z635">
        <v>21.607628571428499</v>
      </c>
      <c r="AA635">
        <v>26.9001428571428</v>
      </c>
      <c r="AB635">
        <v>43.092833333333303</v>
      </c>
      <c r="AC635">
        <v>332.18976190476099</v>
      </c>
      <c r="AD635">
        <v>838.02095238095205</v>
      </c>
      <c r="AE635">
        <v>27.8165952380952</v>
      </c>
      <c r="AF635">
        <v>34.121428571428503</v>
      </c>
      <c r="AG635">
        <v>30.2487142857142</v>
      </c>
      <c r="AH635">
        <v>13.5904738095238</v>
      </c>
      <c r="AI635">
        <v>301.41261904761899</v>
      </c>
      <c r="AJ635">
        <v>153.82499999999999</v>
      </c>
      <c r="AK635">
        <v>26.573785714285702</v>
      </c>
      <c r="AL635">
        <v>38.126690476190397</v>
      </c>
      <c r="AM635">
        <v>34.033071428571397</v>
      </c>
      <c r="AN635">
        <v>20.359480952380899</v>
      </c>
      <c r="AO635">
        <v>23.795935714285701</v>
      </c>
      <c r="AP635">
        <v>18.768883333333299</v>
      </c>
      <c r="AQ635" t="s">
        <v>670</v>
      </c>
      <c r="AR635" t="s">
        <v>1102</v>
      </c>
      <c r="AS635" t="s">
        <v>17</v>
      </c>
    </row>
    <row r="636" spans="1:45" x14ac:dyDescent="0.2">
      <c r="A636" t="s">
        <v>552</v>
      </c>
      <c r="B636" t="s">
        <v>6</v>
      </c>
      <c r="C636">
        <v>64</v>
      </c>
      <c r="D636">
        <v>200</v>
      </c>
      <c r="E636" t="s">
        <v>7</v>
      </c>
      <c r="F636">
        <v>16</v>
      </c>
      <c r="G636">
        <v>22</v>
      </c>
      <c r="H636">
        <v>22</v>
      </c>
      <c r="I636">
        <v>13</v>
      </c>
      <c r="J636">
        <v>17</v>
      </c>
      <c r="K636">
        <v>16</v>
      </c>
      <c r="L636">
        <v>37</v>
      </c>
      <c r="M636">
        <v>48</v>
      </c>
      <c r="N636">
        <v>12</v>
      </c>
      <c r="O636">
        <v>49</v>
      </c>
      <c r="P636">
        <v>13</v>
      </c>
      <c r="Q636">
        <v>23</v>
      </c>
      <c r="R636">
        <v>17</v>
      </c>
      <c r="S636">
        <v>29</v>
      </c>
      <c r="T636">
        <v>203</v>
      </c>
      <c r="U636">
        <v>398</v>
      </c>
      <c r="V636">
        <v>319</v>
      </c>
      <c r="W636">
        <v>103</v>
      </c>
      <c r="X636" t="s">
        <v>8</v>
      </c>
      <c r="Y636">
        <v>24.007428571428498</v>
      </c>
      <c r="Z636">
        <v>23.4082678571428</v>
      </c>
      <c r="AA636">
        <v>26.382839285714201</v>
      </c>
      <c r="AB636">
        <v>42.603142857142799</v>
      </c>
      <c r="AC636">
        <v>330.56124999999997</v>
      </c>
      <c r="AD636">
        <v>833.83071428571395</v>
      </c>
      <c r="AE636">
        <v>27.568249999999999</v>
      </c>
      <c r="AF636">
        <v>34.121446428571403</v>
      </c>
      <c r="AG636">
        <v>30.044339285714202</v>
      </c>
      <c r="AH636">
        <v>13.7903339285714</v>
      </c>
      <c r="AI636">
        <v>301.728035714285</v>
      </c>
      <c r="AJ636">
        <v>154.324428571428</v>
      </c>
      <c r="AK636">
        <v>26.573767857142801</v>
      </c>
      <c r="AL636">
        <v>37.005321428571399</v>
      </c>
      <c r="AM636">
        <v>35.096607142857103</v>
      </c>
      <c r="AN636">
        <v>19.850499999999901</v>
      </c>
      <c r="AO636">
        <v>23.338321428571401</v>
      </c>
      <c r="AP636">
        <v>18.768874999999898</v>
      </c>
      <c r="AQ636" t="s">
        <v>671</v>
      </c>
      <c r="AR636" t="s">
        <v>1102</v>
      </c>
      <c r="AS636" t="s">
        <v>17</v>
      </c>
    </row>
    <row r="637" spans="1:45" x14ac:dyDescent="0.2">
      <c r="A637" t="s">
        <v>552</v>
      </c>
      <c r="B637" t="s">
        <v>6</v>
      </c>
      <c r="C637">
        <v>64</v>
      </c>
      <c r="D637">
        <v>250</v>
      </c>
      <c r="E637" t="s">
        <v>7</v>
      </c>
      <c r="F637">
        <v>20</v>
      </c>
      <c r="G637">
        <v>28</v>
      </c>
      <c r="H637">
        <v>27</v>
      </c>
      <c r="I637">
        <v>16</v>
      </c>
      <c r="J637">
        <v>21</v>
      </c>
      <c r="K637">
        <v>20</v>
      </c>
      <c r="L637">
        <v>47</v>
      </c>
      <c r="M637">
        <v>61</v>
      </c>
      <c r="N637">
        <v>16</v>
      </c>
      <c r="O637">
        <v>61</v>
      </c>
      <c r="P637">
        <v>28</v>
      </c>
      <c r="Q637">
        <v>29</v>
      </c>
      <c r="R637">
        <v>21</v>
      </c>
      <c r="S637">
        <v>36</v>
      </c>
      <c r="T637">
        <v>253</v>
      </c>
      <c r="U637">
        <v>497</v>
      </c>
      <c r="V637">
        <v>399</v>
      </c>
      <c r="W637">
        <v>129</v>
      </c>
      <c r="X637" t="s">
        <v>8</v>
      </c>
      <c r="Y637">
        <v>25.607928571428499</v>
      </c>
      <c r="Z637">
        <v>40.334242857142797</v>
      </c>
      <c r="AA637">
        <v>26.0724571428571</v>
      </c>
      <c r="AB637">
        <v>42.309328571428502</v>
      </c>
      <c r="AC637">
        <v>329.58428571428499</v>
      </c>
      <c r="AD637">
        <v>832.99271428571399</v>
      </c>
      <c r="AE637">
        <v>28.0153</v>
      </c>
      <c r="AF637">
        <v>34.690128571428502</v>
      </c>
      <c r="AG637">
        <v>29.921699999999898</v>
      </c>
      <c r="AH637">
        <v>13.91025</v>
      </c>
      <c r="AI637">
        <v>301.91714285714198</v>
      </c>
      <c r="AJ637">
        <v>154.624</v>
      </c>
      <c r="AK637">
        <v>26.573771428571401</v>
      </c>
      <c r="AL637">
        <v>37.678157142857103</v>
      </c>
      <c r="AM637">
        <v>34.458500000000001</v>
      </c>
      <c r="AN637">
        <v>19.545100000000001</v>
      </c>
      <c r="AO637">
        <v>23.063757142857099</v>
      </c>
      <c r="AP637">
        <v>18.768885714285702</v>
      </c>
      <c r="AQ637" t="s">
        <v>672</v>
      </c>
      <c r="AR637" t="s">
        <v>1102</v>
      </c>
      <c r="AS637" t="s">
        <v>17</v>
      </c>
    </row>
    <row r="638" spans="1:45" x14ac:dyDescent="0.2">
      <c r="A638" t="s">
        <v>552</v>
      </c>
      <c r="B638" t="s">
        <v>6</v>
      </c>
      <c r="C638">
        <v>64</v>
      </c>
      <c r="D638">
        <v>150</v>
      </c>
      <c r="E638" t="s">
        <v>7</v>
      </c>
      <c r="F638">
        <v>1588</v>
      </c>
      <c r="G638">
        <v>252</v>
      </c>
      <c r="H638">
        <v>44</v>
      </c>
      <c r="I638">
        <v>21</v>
      </c>
      <c r="J638">
        <v>18</v>
      </c>
      <c r="K638">
        <v>19</v>
      </c>
      <c r="L638">
        <v>26</v>
      </c>
      <c r="M638">
        <v>23</v>
      </c>
      <c r="N638">
        <v>6</v>
      </c>
      <c r="O638">
        <v>23</v>
      </c>
      <c r="P638">
        <v>5</v>
      </c>
      <c r="Q638">
        <v>17</v>
      </c>
      <c r="R638">
        <v>15</v>
      </c>
      <c r="S638">
        <v>13</v>
      </c>
      <c r="T638">
        <v>7</v>
      </c>
      <c r="U638">
        <v>6</v>
      </c>
      <c r="V638">
        <v>5</v>
      </c>
      <c r="W638">
        <v>3</v>
      </c>
      <c r="X638" t="s">
        <v>8</v>
      </c>
      <c r="Y638">
        <v>16.004954761904699</v>
      </c>
      <c r="Z638">
        <v>12.004238095238</v>
      </c>
      <c r="AA638">
        <v>31.038642857142801</v>
      </c>
      <c r="AB638">
        <v>25.4639523809523</v>
      </c>
      <c r="AC638">
        <v>15.198219047619</v>
      </c>
      <c r="AD638">
        <v>16.7604166666666</v>
      </c>
      <c r="AE638">
        <v>25.8297142857142</v>
      </c>
      <c r="AF638">
        <v>21.799807142857102</v>
      </c>
      <c r="AG638">
        <v>18.8032547619047</v>
      </c>
      <c r="AH638">
        <v>13.5904738095238</v>
      </c>
      <c r="AI638">
        <v>6.3057047619047601</v>
      </c>
      <c r="AJ638">
        <v>5.9931809523809498</v>
      </c>
      <c r="AK638">
        <v>3516.5952380952299</v>
      </c>
      <c r="AL638">
        <v>565.17238095238099</v>
      </c>
      <c r="AM638">
        <v>93.590952380952302</v>
      </c>
      <c r="AN638">
        <v>42.754904761904697</v>
      </c>
      <c r="AO638">
        <v>32.948214285714201</v>
      </c>
      <c r="AP638">
        <v>29.717404761904699</v>
      </c>
      <c r="AQ638" t="s">
        <v>673</v>
      </c>
      <c r="AR638" t="s">
        <v>1102</v>
      </c>
      <c r="AS638" t="s">
        <v>21</v>
      </c>
    </row>
    <row r="639" spans="1:45" x14ac:dyDescent="0.2">
      <c r="A639" t="s">
        <v>552</v>
      </c>
      <c r="B639" t="s">
        <v>6</v>
      </c>
      <c r="C639">
        <v>64</v>
      </c>
      <c r="D639">
        <v>200</v>
      </c>
      <c r="E639" t="s">
        <v>7</v>
      </c>
      <c r="F639">
        <v>2115</v>
      </c>
      <c r="G639">
        <v>337</v>
      </c>
      <c r="H639">
        <v>59</v>
      </c>
      <c r="I639">
        <v>28</v>
      </c>
      <c r="J639">
        <v>24</v>
      </c>
      <c r="K639">
        <v>25</v>
      </c>
      <c r="L639">
        <v>35</v>
      </c>
      <c r="M639">
        <v>31</v>
      </c>
      <c r="N639">
        <v>9</v>
      </c>
      <c r="O639">
        <v>30</v>
      </c>
      <c r="P639">
        <v>1</v>
      </c>
      <c r="Q639">
        <v>22</v>
      </c>
      <c r="R639">
        <v>20</v>
      </c>
      <c r="S639">
        <v>16</v>
      </c>
      <c r="T639">
        <v>10</v>
      </c>
      <c r="U639">
        <v>7</v>
      </c>
      <c r="V639">
        <v>6</v>
      </c>
      <c r="W639">
        <v>4</v>
      </c>
      <c r="X639" t="s">
        <v>8</v>
      </c>
      <c r="Y639">
        <v>18.0055714285714</v>
      </c>
      <c r="Z639">
        <v>1.8006357142857099</v>
      </c>
      <c r="AA639">
        <v>31.038642857142801</v>
      </c>
      <c r="AB639">
        <v>23.505178571428502</v>
      </c>
      <c r="AC639">
        <v>16.2838071428571</v>
      </c>
      <c r="AD639">
        <v>14.665366071428499</v>
      </c>
      <c r="AE639">
        <v>26.078071428571398</v>
      </c>
      <c r="AF639">
        <v>22.036767857142799</v>
      </c>
      <c r="AG639">
        <v>18.3944821428571</v>
      </c>
      <c r="AH639">
        <v>13.1907535714285</v>
      </c>
      <c r="AI639">
        <v>5.6751357142857097</v>
      </c>
      <c r="AJ639">
        <v>5.9931821428571403</v>
      </c>
      <c r="AK639">
        <v>3512.7214285714199</v>
      </c>
      <c r="AL639">
        <v>566.85428571428497</v>
      </c>
      <c r="AM639">
        <v>94.122732142857103</v>
      </c>
      <c r="AN639">
        <v>42.7549107142857</v>
      </c>
      <c r="AO639">
        <v>32.948214285714201</v>
      </c>
      <c r="AP639">
        <v>29.326374999999999</v>
      </c>
      <c r="AQ639" t="s">
        <v>674</v>
      </c>
      <c r="AR639" t="s">
        <v>1102</v>
      </c>
      <c r="AS639" t="s">
        <v>21</v>
      </c>
    </row>
    <row r="640" spans="1:45" x14ac:dyDescent="0.2">
      <c r="A640" t="s">
        <v>552</v>
      </c>
      <c r="B640" t="s">
        <v>6</v>
      </c>
      <c r="C640">
        <v>64</v>
      </c>
      <c r="D640">
        <v>250</v>
      </c>
      <c r="E640" t="s">
        <v>7</v>
      </c>
      <c r="F640">
        <v>2641</v>
      </c>
      <c r="G640">
        <v>422</v>
      </c>
      <c r="H640">
        <v>73</v>
      </c>
      <c r="I640">
        <v>35</v>
      </c>
      <c r="J640">
        <v>30</v>
      </c>
      <c r="K640">
        <v>31</v>
      </c>
      <c r="L640">
        <v>44</v>
      </c>
      <c r="M640">
        <v>38</v>
      </c>
      <c r="N640">
        <v>11</v>
      </c>
      <c r="O640">
        <v>38</v>
      </c>
      <c r="P640">
        <v>9</v>
      </c>
      <c r="Q640">
        <v>27</v>
      </c>
      <c r="R640">
        <v>25</v>
      </c>
      <c r="S640">
        <v>20</v>
      </c>
      <c r="T640">
        <v>12</v>
      </c>
      <c r="U640">
        <v>9</v>
      </c>
      <c r="V640">
        <v>8</v>
      </c>
      <c r="W640">
        <v>5</v>
      </c>
      <c r="X640" t="s">
        <v>8</v>
      </c>
      <c r="Y640">
        <v>17.605442857142801</v>
      </c>
      <c r="Z640">
        <v>12.964577142857101</v>
      </c>
      <c r="AA640">
        <v>31.0386285714285</v>
      </c>
      <c r="AB640">
        <v>23.505185714285702</v>
      </c>
      <c r="AC640">
        <v>15.632457142857101</v>
      </c>
      <c r="AD640">
        <v>15.0843714285714</v>
      </c>
      <c r="AE640">
        <v>26.2270857142857</v>
      </c>
      <c r="AF640">
        <v>21.610242857142801</v>
      </c>
      <c r="AG640">
        <v>18.639742857142799</v>
      </c>
      <c r="AH640">
        <v>12.9509214285714</v>
      </c>
      <c r="AI640">
        <v>6.0534771428571403</v>
      </c>
      <c r="AJ640">
        <v>5.99318142857142</v>
      </c>
      <c r="AK640">
        <v>3509.06714285714</v>
      </c>
      <c r="AL640">
        <v>567.86357142857105</v>
      </c>
      <c r="AM640">
        <v>93.165557142857097</v>
      </c>
      <c r="AN640">
        <v>42.754899999999999</v>
      </c>
      <c r="AO640">
        <v>32.948214285714201</v>
      </c>
      <c r="AP640">
        <v>29.091771428571398</v>
      </c>
      <c r="AQ640" t="s">
        <v>675</v>
      </c>
      <c r="AR640" t="s">
        <v>1102</v>
      </c>
      <c r="AS640" t="s">
        <v>21</v>
      </c>
    </row>
    <row r="641" spans="1:45" x14ac:dyDescent="0.2">
      <c r="A641" t="s">
        <v>552</v>
      </c>
      <c r="B641" t="s">
        <v>6</v>
      </c>
      <c r="C641">
        <v>64</v>
      </c>
      <c r="D641">
        <v>150</v>
      </c>
      <c r="E641" t="s">
        <v>7</v>
      </c>
      <c r="F641">
        <v>317</v>
      </c>
      <c r="G641">
        <v>40</v>
      </c>
      <c r="H641">
        <v>44</v>
      </c>
      <c r="I641">
        <v>11</v>
      </c>
      <c r="J641">
        <v>14</v>
      </c>
      <c r="K641">
        <v>29</v>
      </c>
      <c r="L641">
        <v>28</v>
      </c>
      <c r="M641">
        <v>18</v>
      </c>
      <c r="N641">
        <v>8</v>
      </c>
      <c r="O641">
        <v>20</v>
      </c>
      <c r="P641">
        <v>62</v>
      </c>
      <c r="Q641">
        <v>34</v>
      </c>
      <c r="R641">
        <v>29</v>
      </c>
      <c r="S641">
        <v>70</v>
      </c>
      <c r="T641">
        <v>10</v>
      </c>
      <c r="U641">
        <v>8</v>
      </c>
      <c r="V641">
        <v>4</v>
      </c>
      <c r="W641">
        <v>2</v>
      </c>
      <c r="X641" t="s">
        <v>8</v>
      </c>
      <c r="Y641">
        <v>21.339938095238001</v>
      </c>
      <c r="Z641">
        <v>148.85254761904699</v>
      </c>
      <c r="AA641">
        <v>60.008023809523799</v>
      </c>
      <c r="AB641">
        <v>137.11357142857099</v>
      </c>
      <c r="AC641">
        <v>21.711742857142799</v>
      </c>
      <c r="AD641">
        <v>22.3472238095238</v>
      </c>
      <c r="AE641">
        <v>27.8165952380952</v>
      </c>
      <c r="AF641">
        <v>17.060719047618999</v>
      </c>
      <c r="AG641">
        <v>16.3506547619047</v>
      </c>
      <c r="AH641">
        <v>27.180952380952299</v>
      </c>
      <c r="AI641">
        <v>5.0445642857142801</v>
      </c>
      <c r="AJ641">
        <v>3.9954547619047598</v>
      </c>
      <c r="AK641">
        <v>701.99047619047599</v>
      </c>
      <c r="AL641">
        <v>89.7098809523809</v>
      </c>
      <c r="AM641">
        <v>93.590952380952302</v>
      </c>
      <c r="AN641">
        <v>22.395426190476101</v>
      </c>
      <c r="AO641">
        <v>25.626404761904698</v>
      </c>
      <c r="AP641">
        <v>45.358142857142802</v>
      </c>
      <c r="AQ641" t="s">
        <v>676</v>
      </c>
      <c r="AR641" t="s">
        <v>1102</v>
      </c>
      <c r="AS641" t="s">
        <v>25</v>
      </c>
    </row>
    <row r="642" spans="1:45" x14ac:dyDescent="0.2">
      <c r="A642" t="s">
        <v>552</v>
      </c>
      <c r="B642" t="s">
        <v>6</v>
      </c>
      <c r="C642">
        <v>64</v>
      </c>
      <c r="D642">
        <v>200</v>
      </c>
      <c r="E642" t="s">
        <v>7</v>
      </c>
      <c r="F642">
        <v>422</v>
      </c>
      <c r="G642">
        <v>53</v>
      </c>
      <c r="H642">
        <v>59</v>
      </c>
      <c r="I642">
        <v>15</v>
      </c>
      <c r="J642">
        <v>19</v>
      </c>
      <c r="K642">
        <v>38</v>
      </c>
      <c r="L642">
        <v>37</v>
      </c>
      <c r="M642">
        <v>23</v>
      </c>
      <c r="N642">
        <v>10</v>
      </c>
      <c r="O642">
        <v>26</v>
      </c>
      <c r="P642">
        <v>87</v>
      </c>
      <c r="Q642">
        <v>45</v>
      </c>
      <c r="R642">
        <v>37</v>
      </c>
      <c r="S642">
        <v>87</v>
      </c>
      <c r="T642">
        <v>13</v>
      </c>
      <c r="U642">
        <v>11</v>
      </c>
      <c r="V642">
        <v>5</v>
      </c>
      <c r="W642">
        <v>2</v>
      </c>
      <c r="X642" t="s">
        <v>8</v>
      </c>
      <c r="Y642">
        <v>20.0061964285714</v>
      </c>
      <c r="Z642">
        <v>156.65528571428499</v>
      </c>
      <c r="AA642">
        <v>57.421482142857101</v>
      </c>
      <c r="AB642">
        <v>127.809428571428</v>
      </c>
      <c r="AC642">
        <v>21.168946428571399</v>
      </c>
      <c r="AD642">
        <v>23.0455714285714</v>
      </c>
      <c r="AE642">
        <v>27.568249999999999</v>
      </c>
      <c r="AF642">
        <v>16.3498553571428</v>
      </c>
      <c r="AG642">
        <v>15.9418892857142</v>
      </c>
      <c r="AH642">
        <v>26.981089285714202</v>
      </c>
      <c r="AI642">
        <v>4.7292785714285701</v>
      </c>
      <c r="AJ642">
        <v>2.9965910714285702</v>
      </c>
      <c r="AK642">
        <v>700.88321428571396</v>
      </c>
      <c r="AL642">
        <v>89.1491964285714</v>
      </c>
      <c r="AM642">
        <v>94.122732142857103</v>
      </c>
      <c r="AN642">
        <v>22.904410714285699</v>
      </c>
      <c r="AO642">
        <v>26.084</v>
      </c>
      <c r="AP642">
        <v>44.576089285714197</v>
      </c>
      <c r="AQ642" t="s">
        <v>677</v>
      </c>
      <c r="AR642" t="s">
        <v>1102</v>
      </c>
      <c r="AS642" t="s">
        <v>25</v>
      </c>
    </row>
    <row r="643" spans="1:45" x14ac:dyDescent="0.2">
      <c r="A643" t="s">
        <v>552</v>
      </c>
      <c r="B643" t="s">
        <v>6</v>
      </c>
      <c r="C643">
        <v>64</v>
      </c>
      <c r="D643">
        <v>250</v>
      </c>
      <c r="E643" t="s">
        <v>7</v>
      </c>
      <c r="F643">
        <v>527</v>
      </c>
      <c r="G643">
        <v>66</v>
      </c>
      <c r="H643">
        <v>74</v>
      </c>
      <c r="I643">
        <v>19</v>
      </c>
      <c r="J643">
        <v>24</v>
      </c>
      <c r="K643">
        <v>48</v>
      </c>
      <c r="L643">
        <v>46</v>
      </c>
      <c r="M643">
        <v>29</v>
      </c>
      <c r="N643">
        <v>13</v>
      </c>
      <c r="O643">
        <v>33</v>
      </c>
      <c r="P643">
        <v>114</v>
      </c>
      <c r="Q643">
        <v>56</v>
      </c>
      <c r="R643">
        <v>47</v>
      </c>
      <c r="S643">
        <v>112</v>
      </c>
      <c r="T643">
        <v>17</v>
      </c>
      <c r="U643">
        <v>14</v>
      </c>
      <c r="V643">
        <v>7</v>
      </c>
      <c r="W643">
        <v>3</v>
      </c>
      <c r="X643" t="s">
        <v>8</v>
      </c>
      <c r="Y643">
        <v>20.806442857142802</v>
      </c>
      <c r="Z643">
        <v>164.21799999999999</v>
      </c>
      <c r="AA643">
        <v>58.352628571428497</v>
      </c>
      <c r="AB643">
        <v>131.62901428571399</v>
      </c>
      <c r="AC643">
        <v>22.1459714285714</v>
      </c>
      <c r="AD643">
        <v>23.4645857142857</v>
      </c>
      <c r="AE643">
        <v>27.419228571428501</v>
      </c>
      <c r="AF643">
        <v>16.492028571428499</v>
      </c>
      <c r="AG643">
        <v>16.187142857142799</v>
      </c>
      <c r="AH643">
        <v>26.861171428571399</v>
      </c>
      <c r="AI643">
        <v>5.29679285714285</v>
      </c>
      <c r="AJ643">
        <v>3.5959085714285699</v>
      </c>
      <c r="AK643">
        <v>700.21899999999903</v>
      </c>
      <c r="AL643">
        <v>88.812785714285695</v>
      </c>
      <c r="AM643">
        <v>94.4417857142857</v>
      </c>
      <c r="AN643">
        <v>23.209800000000001</v>
      </c>
      <c r="AO643">
        <v>26.358571428571398</v>
      </c>
      <c r="AP643">
        <v>45.045314285714198</v>
      </c>
      <c r="AQ643" t="s">
        <v>678</v>
      </c>
      <c r="AR643" t="s">
        <v>1102</v>
      </c>
      <c r="AS643" t="s">
        <v>25</v>
      </c>
    </row>
    <row r="644" spans="1:45" x14ac:dyDescent="0.2">
      <c r="A644" t="s">
        <v>552</v>
      </c>
      <c r="B644" t="s">
        <v>6</v>
      </c>
      <c r="C644">
        <v>64</v>
      </c>
      <c r="D644">
        <v>150</v>
      </c>
      <c r="E644" t="s">
        <v>7</v>
      </c>
      <c r="F644">
        <v>607</v>
      </c>
      <c r="G644">
        <v>98</v>
      </c>
      <c r="H644">
        <v>142</v>
      </c>
      <c r="I644">
        <v>15</v>
      </c>
      <c r="J644">
        <v>19</v>
      </c>
      <c r="K644">
        <v>44</v>
      </c>
      <c r="L644">
        <v>25</v>
      </c>
      <c r="M644">
        <v>18</v>
      </c>
      <c r="N644">
        <v>8</v>
      </c>
      <c r="O644">
        <v>18</v>
      </c>
      <c r="P644">
        <v>25</v>
      </c>
      <c r="Q644">
        <v>29</v>
      </c>
      <c r="R644">
        <v>46</v>
      </c>
      <c r="S644">
        <v>52</v>
      </c>
      <c r="T644">
        <v>11</v>
      </c>
      <c r="U644">
        <v>8</v>
      </c>
      <c r="V644">
        <v>5</v>
      </c>
      <c r="W644">
        <v>2</v>
      </c>
      <c r="X644" t="s">
        <v>8</v>
      </c>
      <c r="Y644">
        <v>21.339938095238001</v>
      </c>
      <c r="Z644">
        <v>60.021190476190398</v>
      </c>
      <c r="AA644">
        <v>95.185142857142793</v>
      </c>
      <c r="AB644">
        <v>101.85578571428501</v>
      </c>
      <c r="AC644">
        <v>23.882928571428501</v>
      </c>
      <c r="AD644">
        <v>22.3472238095238</v>
      </c>
      <c r="AE644">
        <v>24.836261904761901</v>
      </c>
      <c r="AF644">
        <v>17.060719047618999</v>
      </c>
      <c r="AG644">
        <v>14.7155904761904</v>
      </c>
      <c r="AH644">
        <v>23.18375</v>
      </c>
      <c r="AI644">
        <v>6.3057047619047601</v>
      </c>
      <c r="AJ644">
        <v>3.9954547619047598</v>
      </c>
      <c r="AK644">
        <v>1344.19</v>
      </c>
      <c r="AL644">
        <v>219.789214285714</v>
      </c>
      <c r="AM644">
        <v>302.043571428571</v>
      </c>
      <c r="AN644">
        <v>30.539214285714198</v>
      </c>
      <c r="AO644">
        <v>34.778666666666602</v>
      </c>
      <c r="AP644">
        <v>68.819238095238106</v>
      </c>
      <c r="AQ644" t="s">
        <v>679</v>
      </c>
      <c r="AR644" t="s">
        <v>1102</v>
      </c>
      <c r="AS644" t="s">
        <v>29</v>
      </c>
    </row>
    <row r="645" spans="1:45" x14ac:dyDescent="0.2">
      <c r="A645" t="s">
        <v>552</v>
      </c>
      <c r="B645" t="s">
        <v>6</v>
      </c>
      <c r="C645">
        <v>64</v>
      </c>
      <c r="D645">
        <v>200</v>
      </c>
      <c r="E645" t="s">
        <v>7</v>
      </c>
      <c r="F645">
        <v>804</v>
      </c>
      <c r="G645">
        <v>130</v>
      </c>
      <c r="H645">
        <v>162</v>
      </c>
      <c r="I645">
        <v>19</v>
      </c>
      <c r="J645">
        <v>25</v>
      </c>
      <c r="K645">
        <v>58</v>
      </c>
      <c r="L645">
        <v>33</v>
      </c>
      <c r="M645">
        <v>24</v>
      </c>
      <c r="N645">
        <v>10</v>
      </c>
      <c r="O645">
        <v>28</v>
      </c>
      <c r="P645">
        <v>28</v>
      </c>
      <c r="Q645">
        <v>39</v>
      </c>
      <c r="R645">
        <v>61</v>
      </c>
      <c r="S645">
        <v>68</v>
      </c>
      <c r="T645">
        <v>15</v>
      </c>
      <c r="U645">
        <v>10</v>
      </c>
      <c r="V645">
        <v>6</v>
      </c>
      <c r="W645">
        <v>3</v>
      </c>
      <c r="X645" t="s">
        <v>8</v>
      </c>
      <c r="Y645">
        <v>20.0061964285714</v>
      </c>
      <c r="Z645">
        <v>50.4178035714285</v>
      </c>
      <c r="AA645">
        <v>94.667839285714194</v>
      </c>
      <c r="AB645">
        <v>99.897035714285707</v>
      </c>
      <c r="AC645">
        <v>24.4257142857142</v>
      </c>
      <c r="AD645">
        <v>20.950517857142799</v>
      </c>
      <c r="AE645">
        <v>24.587892857142801</v>
      </c>
      <c r="AF645">
        <v>17.060719642857102</v>
      </c>
      <c r="AG645">
        <v>17.168187499999998</v>
      </c>
      <c r="AH645">
        <v>23.383607142857102</v>
      </c>
      <c r="AI645">
        <v>5.6751357142857097</v>
      </c>
      <c r="AJ645">
        <v>4.4948857142857097</v>
      </c>
      <c r="AK645">
        <v>1335.3321428571401</v>
      </c>
      <c r="AL645">
        <v>218.667857142857</v>
      </c>
      <c r="AM645">
        <v>258.438749999999</v>
      </c>
      <c r="AN645">
        <v>29.012250000000002</v>
      </c>
      <c r="AO645">
        <v>34.3210714285714</v>
      </c>
      <c r="AP645">
        <v>68.037196428571406</v>
      </c>
      <c r="AQ645" t="s">
        <v>680</v>
      </c>
      <c r="AR645" t="s">
        <v>1102</v>
      </c>
      <c r="AS645" t="s">
        <v>29</v>
      </c>
    </row>
    <row r="646" spans="1:45" x14ac:dyDescent="0.2">
      <c r="A646" t="s">
        <v>552</v>
      </c>
      <c r="B646" t="s">
        <v>6</v>
      </c>
      <c r="C646">
        <v>64</v>
      </c>
      <c r="D646">
        <v>250</v>
      </c>
      <c r="E646" t="s">
        <v>7</v>
      </c>
      <c r="F646">
        <v>996</v>
      </c>
      <c r="G646">
        <v>162</v>
      </c>
      <c r="H646">
        <v>200</v>
      </c>
      <c r="I646">
        <v>24</v>
      </c>
      <c r="J646">
        <v>31</v>
      </c>
      <c r="K646">
        <v>73</v>
      </c>
      <c r="L646">
        <v>41</v>
      </c>
      <c r="M646">
        <v>30</v>
      </c>
      <c r="N646">
        <v>13</v>
      </c>
      <c r="O646">
        <v>35</v>
      </c>
      <c r="P646">
        <v>29</v>
      </c>
      <c r="Q646">
        <v>48</v>
      </c>
      <c r="R646">
        <v>77</v>
      </c>
      <c r="S646">
        <v>85</v>
      </c>
      <c r="T646">
        <v>18</v>
      </c>
      <c r="U646">
        <v>12</v>
      </c>
      <c r="V646">
        <v>8</v>
      </c>
      <c r="W646">
        <v>4</v>
      </c>
      <c r="X646" t="s">
        <v>8</v>
      </c>
      <c r="Y646">
        <v>20.806442857142802</v>
      </c>
      <c r="Z646">
        <v>41.774742857142797</v>
      </c>
      <c r="AA646">
        <v>95.599000000000004</v>
      </c>
      <c r="AB646">
        <v>99.897028571428507</v>
      </c>
      <c r="AC646">
        <v>23.448685714285698</v>
      </c>
      <c r="AD646">
        <v>20.112500000000001</v>
      </c>
      <c r="AE646">
        <v>24.438871428571399</v>
      </c>
      <c r="AF646">
        <v>17.060714285714202</v>
      </c>
      <c r="AG646">
        <v>17.168185714285698</v>
      </c>
      <c r="AH646">
        <v>23.0238571428571</v>
      </c>
      <c r="AI646">
        <v>6.0534771428571403</v>
      </c>
      <c r="AJ646">
        <v>4.79454571428571</v>
      </c>
      <c r="AK646">
        <v>1323.374</v>
      </c>
      <c r="AL646">
        <v>217.995</v>
      </c>
      <c r="AM646">
        <v>255.248142857142</v>
      </c>
      <c r="AN646">
        <v>29.317657142857101</v>
      </c>
      <c r="AO646">
        <v>34.046500000000002</v>
      </c>
      <c r="AP646">
        <v>68.506428571428501</v>
      </c>
      <c r="AQ646" t="s">
        <v>681</v>
      </c>
      <c r="AR646" t="s">
        <v>1102</v>
      </c>
      <c r="AS646" t="s">
        <v>29</v>
      </c>
    </row>
    <row r="647" spans="1:45" x14ac:dyDescent="0.2">
      <c r="A647" t="s">
        <v>552</v>
      </c>
      <c r="B647" t="s">
        <v>6</v>
      </c>
      <c r="C647">
        <v>64</v>
      </c>
      <c r="D647">
        <v>150</v>
      </c>
      <c r="E647" t="s">
        <v>7</v>
      </c>
      <c r="F647">
        <v>364</v>
      </c>
      <c r="G647">
        <v>46</v>
      </c>
      <c r="H647">
        <v>28</v>
      </c>
      <c r="I647">
        <v>9</v>
      </c>
      <c r="J647">
        <v>10</v>
      </c>
      <c r="K647">
        <v>16</v>
      </c>
      <c r="L647">
        <v>29</v>
      </c>
      <c r="M647">
        <v>19</v>
      </c>
      <c r="N647">
        <v>7</v>
      </c>
      <c r="O647">
        <v>16</v>
      </c>
      <c r="P647">
        <v>168</v>
      </c>
      <c r="Q647">
        <v>38</v>
      </c>
      <c r="R647">
        <v>26</v>
      </c>
      <c r="S647">
        <v>43</v>
      </c>
      <c r="T647">
        <v>18</v>
      </c>
      <c r="U647">
        <v>38</v>
      </c>
      <c r="V647">
        <v>4</v>
      </c>
      <c r="W647">
        <v>2</v>
      </c>
      <c r="X647" t="s">
        <v>8</v>
      </c>
      <c r="Y647">
        <v>18.672447619047599</v>
      </c>
      <c r="Z647">
        <v>403.34238095237998</v>
      </c>
      <c r="AA647">
        <v>53.800309523809503</v>
      </c>
      <c r="AB647">
        <v>84.226904761904706</v>
      </c>
      <c r="AC647">
        <v>39.081142857142801</v>
      </c>
      <c r="AD647">
        <v>106.14930952380899</v>
      </c>
      <c r="AE647">
        <v>28.810047619047602</v>
      </c>
      <c r="AF647">
        <v>18.008538095237999</v>
      </c>
      <c r="AG647">
        <v>13.0805238095238</v>
      </c>
      <c r="AH647">
        <v>30.378714285714199</v>
      </c>
      <c r="AI647">
        <v>5.0445642857142801</v>
      </c>
      <c r="AJ647">
        <v>3.9954547619047598</v>
      </c>
      <c r="AK647">
        <v>806.07119047619005</v>
      </c>
      <c r="AL647">
        <v>103.166357142857</v>
      </c>
      <c r="AM647">
        <v>59.557880952380899</v>
      </c>
      <c r="AN647">
        <v>18.323530952380899</v>
      </c>
      <c r="AO647">
        <v>18.304566666666599</v>
      </c>
      <c r="AP647">
        <v>25.0251666666666</v>
      </c>
      <c r="AQ647" t="s">
        <v>682</v>
      </c>
      <c r="AR647" t="s">
        <v>1102</v>
      </c>
      <c r="AS647" t="s">
        <v>33</v>
      </c>
    </row>
    <row r="648" spans="1:45" x14ac:dyDescent="0.2">
      <c r="A648" t="s">
        <v>552</v>
      </c>
      <c r="B648" t="s">
        <v>6</v>
      </c>
      <c r="C648">
        <v>64</v>
      </c>
      <c r="D648">
        <v>200</v>
      </c>
      <c r="E648" t="s">
        <v>7</v>
      </c>
      <c r="F648">
        <v>484</v>
      </c>
      <c r="G648">
        <v>61</v>
      </c>
      <c r="H648">
        <v>24</v>
      </c>
      <c r="I648">
        <v>12</v>
      </c>
      <c r="J648">
        <v>13</v>
      </c>
      <c r="K648">
        <v>22</v>
      </c>
      <c r="L648">
        <v>38</v>
      </c>
      <c r="M648">
        <v>24</v>
      </c>
      <c r="N648">
        <v>9</v>
      </c>
      <c r="O648">
        <v>22</v>
      </c>
      <c r="P648">
        <v>244</v>
      </c>
      <c r="Q648">
        <v>50</v>
      </c>
      <c r="R648">
        <v>34</v>
      </c>
      <c r="S648">
        <v>56</v>
      </c>
      <c r="T648">
        <v>26</v>
      </c>
      <c r="U648">
        <v>49</v>
      </c>
      <c r="V648">
        <v>6</v>
      </c>
      <c r="W648">
        <v>3</v>
      </c>
      <c r="X648" t="s">
        <v>8</v>
      </c>
      <c r="Y648">
        <v>18.0055714285714</v>
      </c>
      <c r="Z648">
        <v>439.35517857142798</v>
      </c>
      <c r="AA648">
        <v>52.765678571428502</v>
      </c>
      <c r="AB648">
        <v>82.268142857142806</v>
      </c>
      <c r="AC648">
        <v>42.337892857142798</v>
      </c>
      <c r="AD648">
        <v>102.657553571428</v>
      </c>
      <c r="AE648">
        <v>28.313321428571399</v>
      </c>
      <c r="AF648">
        <v>17.060719642857102</v>
      </c>
      <c r="AG648">
        <v>13.4892910714285</v>
      </c>
      <c r="AH648">
        <v>29.978982142857099</v>
      </c>
      <c r="AI648">
        <v>5.6751357142857097</v>
      </c>
      <c r="AJ648">
        <v>4.4948857142857097</v>
      </c>
      <c r="AK648">
        <v>803.856607142857</v>
      </c>
      <c r="AL648">
        <v>102.605678571428</v>
      </c>
      <c r="AM648">
        <v>38.287214285714199</v>
      </c>
      <c r="AN648">
        <v>18.3235357142857</v>
      </c>
      <c r="AO648">
        <v>17.8469517857142</v>
      </c>
      <c r="AP648">
        <v>25.807214285714199</v>
      </c>
      <c r="AQ648" t="s">
        <v>683</v>
      </c>
      <c r="AR648" t="s">
        <v>1102</v>
      </c>
      <c r="AS648" t="s">
        <v>33</v>
      </c>
    </row>
    <row r="649" spans="1:45" x14ac:dyDescent="0.2">
      <c r="A649" t="s">
        <v>552</v>
      </c>
      <c r="B649" t="s">
        <v>6</v>
      </c>
      <c r="C649">
        <v>64</v>
      </c>
      <c r="D649">
        <v>250</v>
      </c>
      <c r="E649" t="s">
        <v>7</v>
      </c>
      <c r="F649">
        <v>604</v>
      </c>
      <c r="G649">
        <v>77</v>
      </c>
      <c r="H649">
        <v>41</v>
      </c>
      <c r="I649">
        <v>15</v>
      </c>
      <c r="J649">
        <v>16</v>
      </c>
      <c r="K649">
        <v>27</v>
      </c>
      <c r="L649">
        <v>47</v>
      </c>
      <c r="M649">
        <v>30</v>
      </c>
      <c r="N649">
        <v>11</v>
      </c>
      <c r="O649">
        <v>27</v>
      </c>
      <c r="P649">
        <v>317</v>
      </c>
      <c r="Q649">
        <v>63</v>
      </c>
      <c r="R649">
        <v>43</v>
      </c>
      <c r="S649">
        <v>71</v>
      </c>
      <c r="T649">
        <v>32</v>
      </c>
      <c r="U649">
        <v>62</v>
      </c>
      <c r="V649">
        <v>7</v>
      </c>
      <c r="W649">
        <v>3</v>
      </c>
      <c r="X649" t="s">
        <v>8</v>
      </c>
      <c r="Y649">
        <v>17.605442857142801</v>
      </c>
      <c r="Z649">
        <v>456.64114285714197</v>
      </c>
      <c r="AA649">
        <v>53.386442857142796</v>
      </c>
      <c r="AB649">
        <v>83.443399999999997</v>
      </c>
      <c r="AC649">
        <v>41.686542857142797</v>
      </c>
      <c r="AD649">
        <v>103.914585714285</v>
      </c>
      <c r="AE649">
        <v>28.0153</v>
      </c>
      <c r="AF649">
        <v>17.060714285714202</v>
      </c>
      <c r="AG649">
        <v>13.2440314285714</v>
      </c>
      <c r="AH649">
        <v>30.218814285714199</v>
      </c>
      <c r="AI649">
        <v>5.29679285714285</v>
      </c>
      <c r="AJ649">
        <v>3.5959085714285699</v>
      </c>
      <c r="AK649">
        <v>802.52800000000002</v>
      </c>
      <c r="AL649">
        <v>103.61491428571399</v>
      </c>
      <c r="AM649">
        <v>52.325857142857103</v>
      </c>
      <c r="AN649">
        <v>18.323528571428501</v>
      </c>
      <c r="AO649">
        <v>17.572385714285701</v>
      </c>
      <c r="AP649">
        <v>25.337999999999901</v>
      </c>
      <c r="AQ649" t="s">
        <v>684</v>
      </c>
      <c r="AR649" t="s">
        <v>1102</v>
      </c>
      <c r="AS649" t="s">
        <v>33</v>
      </c>
    </row>
    <row r="650" spans="1:45" x14ac:dyDescent="0.2">
      <c r="A650" t="s">
        <v>552</v>
      </c>
      <c r="B650" t="s">
        <v>6</v>
      </c>
      <c r="C650">
        <v>64</v>
      </c>
      <c r="D650">
        <v>150</v>
      </c>
      <c r="E650" t="s">
        <v>7</v>
      </c>
      <c r="F650">
        <v>155</v>
      </c>
      <c r="G650">
        <v>30</v>
      </c>
      <c r="H650">
        <v>20</v>
      </c>
      <c r="I650">
        <v>6</v>
      </c>
      <c r="J650">
        <v>7</v>
      </c>
      <c r="K650">
        <v>12</v>
      </c>
      <c r="L650">
        <v>16</v>
      </c>
      <c r="M650">
        <v>10</v>
      </c>
      <c r="N650">
        <v>5</v>
      </c>
      <c r="O650">
        <v>9</v>
      </c>
      <c r="P650">
        <v>110</v>
      </c>
      <c r="Q650">
        <v>13</v>
      </c>
      <c r="R650">
        <v>19</v>
      </c>
      <c r="S650">
        <v>57</v>
      </c>
      <c r="T650">
        <v>10</v>
      </c>
      <c r="U650">
        <v>10</v>
      </c>
      <c r="V650">
        <v>3</v>
      </c>
      <c r="W650">
        <v>1</v>
      </c>
      <c r="X650" t="s">
        <v>8</v>
      </c>
      <c r="Y650">
        <v>13.3374619047619</v>
      </c>
      <c r="Z650">
        <v>264.09333333333302</v>
      </c>
      <c r="AA650">
        <v>39.315595238095199</v>
      </c>
      <c r="AB650">
        <v>111.649619047619</v>
      </c>
      <c r="AC650">
        <v>21.711742857142799</v>
      </c>
      <c r="AD650">
        <v>27.934023809523801</v>
      </c>
      <c r="AE650">
        <v>15.8952023809523</v>
      </c>
      <c r="AF650">
        <v>9.4781761904761908</v>
      </c>
      <c r="AG650">
        <v>7.3577952380952301</v>
      </c>
      <c r="AH650">
        <v>10.392716666666599</v>
      </c>
      <c r="AI650">
        <v>3.7834238095238</v>
      </c>
      <c r="AJ650">
        <v>1.9977271428571399</v>
      </c>
      <c r="AK650">
        <v>343.244523809523</v>
      </c>
      <c r="AL650">
        <v>67.282404761904701</v>
      </c>
      <c r="AM650">
        <v>42.541357142857102</v>
      </c>
      <c r="AN650">
        <v>12.215688095238001</v>
      </c>
      <c r="AO650">
        <v>12.8131976190476</v>
      </c>
      <c r="AP650">
        <v>18.768883333333299</v>
      </c>
      <c r="AQ650" t="s">
        <v>685</v>
      </c>
      <c r="AR650" t="s">
        <v>1102</v>
      </c>
      <c r="AS650" t="s">
        <v>37</v>
      </c>
    </row>
    <row r="651" spans="1:45" x14ac:dyDescent="0.2">
      <c r="A651" t="s">
        <v>552</v>
      </c>
      <c r="B651" t="s">
        <v>6</v>
      </c>
      <c r="C651">
        <v>64</v>
      </c>
      <c r="D651">
        <v>200</v>
      </c>
      <c r="E651" t="s">
        <v>7</v>
      </c>
      <c r="F651">
        <v>203</v>
      </c>
      <c r="G651">
        <v>39</v>
      </c>
      <c r="H651">
        <v>17</v>
      </c>
      <c r="I651">
        <v>8</v>
      </c>
      <c r="J651">
        <v>9</v>
      </c>
      <c r="K651">
        <v>15</v>
      </c>
      <c r="L651">
        <v>22</v>
      </c>
      <c r="M651">
        <v>13</v>
      </c>
      <c r="N651">
        <v>7</v>
      </c>
      <c r="O651">
        <v>12</v>
      </c>
      <c r="P651">
        <v>164</v>
      </c>
      <c r="Q651">
        <v>18</v>
      </c>
      <c r="R651">
        <v>26</v>
      </c>
      <c r="S651">
        <v>80</v>
      </c>
      <c r="T651">
        <v>13</v>
      </c>
      <c r="U651">
        <v>13</v>
      </c>
      <c r="V651">
        <v>4</v>
      </c>
      <c r="W651">
        <v>2</v>
      </c>
      <c r="X651" t="s">
        <v>8</v>
      </c>
      <c r="Y651">
        <v>14.0043357142857</v>
      </c>
      <c r="Z651">
        <v>295.30428571428502</v>
      </c>
      <c r="AA651">
        <v>40.350232142857102</v>
      </c>
      <c r="AB651">
        <v>117.525910714285</v>
      </c>
      <c r="AC651">
        <v>21.168946428571399</v>
      </c>
      <c r="AD651">
        <v>27.235678571428501</v>
      </c>
      <c r="AE651">
        <v>16.391928571428501</v>
      </c>
      <c r="AF651">
        <v>9.2412232142857107</v>
      </c>
      <c r="AG651">
        <v>7.3577946428571401</v>
      </c>
      <c r="AH651">
        <v>10.7924357142857</v>
      </c>
      <c r="AI651">
        <v>3.78342321428571</v>
      </c>
      <c r="AJ651">
        <v>2.9965910714285702</v>
      </c>
      <c r="AK651">
        <v>337.15464285714199</v>
      </c>
      <c r="AL651">
        <v>65.600357142857106</v>
      </c>
      <c r="AM651">
        <v>27.120107142857101</v>
      </c>
      <c r="AN651">
        <v>12.2156875</v>
      </c>
      <c r="AO651">
        <v>12.3555821428571</v>
      </c>
      <c r="AP651">
        <v>17.595826785714198</v>
      </c>
      <c r="AQ651" t="s">
        <v>686</v>
      </c>
      <c r="AR651" t="s">
        <v>1102</v>
      </c>
      <c r="AS651" t="s">
        <v>37</v>
      </c>
    </row>
    <row r="652" spans="1:45" x14ac:dyDescent="0.2">
      <c r="A652" t="s">
        <v>552</v>
      </c>
      <c r="B652" t="s">
        <v>6</v>
      </c>
      <c r="C652">
        <v>64</v>
      </c>
      <c r="D652">
        <v>250</v>
      </c>
      <c r="E652" t="s">
        <v>7</v>
      </c>
      <c r="F652">
        <v>251</v>
      </c>
      <c r="G652">
        <v>49</v>
      </c>
      <c r="H652">
        <v>22</v>
      </c>
      <c r="I652">
        <v>10</v>
      </c>
      <c r="J652">
        <v>11</v>
      </c>
      <c r="K652">
        <v>19</v>
      </c>
      <c r="L652">
        <v>27</v>
      </c>
      <c r="M652">
        <v>16</v>
      </c>
      <c r="N652">
        <v>9</v>
      </c>
      <c r="O652">
        <v>15</v>
      </c>
      <c r="P652">
        <v>210</v>
      </c>
      <c r="Q652">
        <v>22</v>
      </c>
      <c r="R652">
        <v>34</v>
      </c>
      <c r="S652">
        <v>104</v>
      </c>
      <c r="T652">
        <v>17</v>
      </c>
      <c r="U652">
        <v>17</v>
      </c>
      <c r="V652">
        <v>5</v>
      </c>
      <c r="W652">
        <v>2</v>
      </c>
      <c r="X652" t="s">
        <v>8</v>
      </c>
      <c r="Y652">
        <v>14.404457142857099</v>
      </c>
      <c r="Z652">
        <v>302.50685714285697</v>
      </c>
      <c r="AA652">
        <v>42.2125428571428</v>
      </c>
      <c r="AB652">
        <v>122.22694285714201</v>
      </c>
      <c r="AC652">
        <v>22.1459714285714</v>
      </c>
      <c r="AD652">
        <v>28.4927142857142</v>
      </c>
      <c r="AE652">
        <v>16.093885714285701</v>
      </c>
      <c r="AF652">
        <v>9.0990500000000001</v>
      </c>
      <c r="AG652">
        <v>7.35779428571428</v>
      </c>
      <c r="AH652">
        <v>10.5526028571428</v>
      </c>
      <c r="AI652">
        <v>3.7834228571428499</v>
      </c>
      <c r="AJ652">
        <v>2.3972728571428501</v>
      </c>
      <c r="AK652">
        <v>333.500857142857</v>
      </c>
      <c r="AL652">
        <v>65.936757142857104</v>
      </c>
      <c r="AM652">
        <v>28.077285714285701</v>
      </c>
      <c r="AN652">
        <v>12.215688571428499</v>
      </c>
      <c r="AO652">
        <v>12.0810142857142</v>
      </c>
      <c r="AP652">
        <v>17.830442857142799</v>
      </c>
      <c r="AQ652" t="s">
        <v>687</v>
      </c>
      <c r="AR652" t="s">
        <v>1102</v>
      </c>
      <c r="AS652" t="s">
        <v>37</v>
      </c>
    </row>
    <row r="653" spans="1:45" x14ac:dyDescent="0.2">
      <c r="A653" t="s">
        <v>552</v>
      </c>
      <c r="B653" t="s">
        <v>6</v>
      </c>
      <c r="C653">
        <v>64</v>
      </c>
      <c r="D653">
        <v>150</v>
      </c>
      <c r="E653" t="s">
        <v>7</v>
      </c>
      <c r="F653">
        <v>673</v>
      </c>
      <c r="G653">
        <v>100</v>
      </c>
      <c r="H653">
        <v>24</v>
      </c>
      <c r="I653">
        <v>17</v>
      </c>
      <c r="J653">
        <v>27</v>
      </c>
      <c r="K653">
        <v>16</v>
      </c>
      <c r="L653">
        <v>239</v>
      </c>
      <c r="M653">
        <v>81</v>
      </c>
      <c r="N653">
        <v>17</v>
      </c>
      <c r="O653">
        <v>53</v>
      </c>
      <c r="P653">
        <v>7</v>
      </c>
      <c r="Q653">
        <v>236</v>
      </c>
      <c r="R653">
        <v>33</v>
      </c>
      <c r="S653">
        <v>27</v>
      </c>
      <c r="T653">
        <v>31</v>
      </c>
      <c r="U653">
        <v>7</v>
      </c>
      <c r="V653">
        <v>11</v>
      </c>
      <c r="W653">
        <v>4</v>
      </c>
      <c r="X653" t="s">
        <v>8</v>
      </c>
      <c r="Y653">
        <v>45.347380952380902</v>
      </c>
      <c r="Z653">
        <v>16.8059333333333</v>
      </c>
      <c r="AA653">
        <v>68.284999999999997</v>
      </c>
      <c r="AB653">
        <v>52.886666666666599</v>
      </c>
      <c r="AC653">
        <v>67.306404761904702</v>
      </c>
      <c r="AD653">
        <v>19.5538214285714</v>
      </c>
      <c r="AE653">
        <v>237.434595238095</v>
      </c>
      <c r="AF653">
        <v>76.773238095238</v>
      </c>
      <c r="AG653">
        <v>43.329238095237997</v>
      </c>
      <c r="AH653">
        <v>188.66776190476099</v>
      </c>
      <c r="AI653">
        <v>13.8725523809523</v>
      </c>
      <c r="AJ653">
        <v>7.9909095238095196</v>
      </c>
      <c r="AK653">
        <v>1490.3457142857101</v>
      </c>
      <c r="AL653">
        <v>224.274714285714</v>
      </c>
      <c r="AM653">
        <v>51.049619047618997</v>
      </c>
      <c r="AN653">
        <v>34.611119047618999</v>
      </c>
      <c r="AO653">
        <v>49.422333333333299</v>
      </c>
      <c r="AP653">
        <v>25.0251666666666</v>
      </c>
      <c r="AQ653" t="s">
        <v>688</v>
      </c>
      <c r="AR653" t="s">
        <v>1102</v>
      </c>
      <c r="AS653" t="s">
        <v>41</v>
      </c>
    </row>
    <row r="654" spans="1:45" x14ac:dyDescent="0.2">
      <c r="A654" t="s">
        <v>552</v>
      </c>
      <c r="B654" t="s">
        <v>6</v>
      </c>
      <c r="C654">
        <v>64</v>
      </c>
      <c r="D654">
        <v>200</v>
      </c>
      <c r="E654" t="s">
        <v>7</v>
      </c>
      <c r="F654">
        <v>894</v>
      </c>
      <c r="G654">
        <v>135</v>
      </c>
      <c r="H654">
        <v>33</v>
      </c>
      <c r="I654">
        <v>23</v>
      </c>
      <c r="J654">
        <v>36</v>
      </c>
      <c r="K654">
        <v>21</v>
      </c>
      <c r="L654">
        <v>317</v>
      </c>
      <c r="M654">
        <v>107</v>
      </c>
      <c r="N654">
        <v>22</v>
      </c>
      <c r="O654">
        <v>71</v>
      </c>
      <c r="P654">
        <v>17</v>
      </c>
      <c r="Q654">
        <v>311</v>
      </c>
      <c r="R654">
        <v>44</v>
      </c>
      <c r="S654">
        <v>36</v>
      </c>
      <c r="T654">
        <v>44</v>
      </c>
      <c r="U654">
        <v>10</v>
      </c>
      <c r="V654">
        <v>15</v>
      </c>
      <c r="W654">
        <v>5</v>
      </c>
      <c r="X654" t="s">
        <v>8</v>
      </c>
      <c r="Y654">
        <v>44.013624999999998</v>
      </c>
      <c r="Z654">
        <v>30.610803571428502</v>
      </c>
      <c r="AA654">
        <v>68.284999999999997</v>
      </c>
      <c r="AB654">
        <v>52.886660714285703</v>
      </c>
      <c r="AC654">
        <v>71.648750000000007</v>
      </c>
      <c r="AD654">
        <v>20.950517857142799</v>
      </c>
      <c r="AE654">
        <v>236.19267857142799</v>
      </c>
      <c r="AF654">
        <v>76.062375000000003</v>
      </c>
      <c r="AG654">
        <v>43.533625000000001</v>
      </c>
      <c r="AH654">
        <v>186.46928571428501</v>
      </c>
      <c r="AI654">
        <v>14.187837500000001</v>
      </c>
      <c r="AJ654">
        <v>7.4914767857142799</v>
      </c>
      <c r="AK654">
        <v>1484.80964285714</v>
      </c>
      <c r="AL654">
        <v>227.07821428571401</v>
      </c>
      <c r="AM654">
        <v>52.6449107142857</v>
      </c>
      <c r="AN654">
        <v>35.120107142857101</v>
      </c>
      <c r="AO654">
        <v>49.422321428571401</v>
      </c>
      <c r="AP654">
        <v>24.634160714285699</v>
      </c>
      <c r="AQ654" t="s">
        <v>689</v>
      </c>
      <c r="AR654" t="s">
        <v>1102</v>
      </c>
      <c r="AS654" t="s">
        <v>41</v>
      </c>
    </row>
    <row r="655" spans="1:45" x14ac:dyDescent="0.2">
      <c r="A655" t="s">
        <v>552</v>
      </c>
      <c r="B655" t="s">
        <v>6</v>
      </c>
      <c r="C655">
        <v>64</v>
      </c>
      <c r="D655">
        <v>250</v>
      </c>
      <c r="E655" t="s">
        <v>7</v>
      </c>
      <c r="F655">
        <v>1114</v>
      </c>
      <c r="G655">
        <v>169</v>
      </c>
      <c r="H655">
        <v>40</v>
      </c>
      <c r="I655">
        <v>29</v>
      </c>
      <c r="J655">
        <v>44</v>
      </c>
      <c r="K655">
        <v>26</v>
      </c>
      <c r="L655">
        <v>396</v>
      </c>
      <c r="M655">
        <v>134</v>
      </c>
      <c r="N655">
        <v>28</v>
      </c>
      <c r="O655">
        <v>83</v>
      </c>
      <c r="P655">
        <v>21</v>
      </c>
      <c r="Q655">
        <v>393</v>
      </c>
      <c r="R655">
        <v>55</v>
      </c>
      <c r="S655">
        <v>44</v>
      </c>
      <c r="T655">
        <v>56</v>
      </c>
      <c r="U655">
        <v>12</v>
      </c>
      <c r="V655">
        <v>19</v>
      </c>
      <c r="W655">
        <v>6</v>
      </c>
      <c r="X655" t="s">
        <v>8</v>
      </c>
      <c r="Y655">
        <v>44.813871428571403</v>
      </c>
      <c r="Z655">
        <v>30.250685714285702</v>
      </c>
      <c r="AA655">
        <v>68.284999999999997</v>
      </c>
      <c r="AB655">
        <v>51.711399999999998</v>
      </c>
      <c r="AC655">
        <v>72.951457142857095</v>
      </c>
      <c r="AD655">
        <v>20.112500000000001</v>
      </c>
      <c r="AE655">
        <v>236.043714285714</v>
      </c>
      <c r="AF655">
        <v>76.204542857142798</v>
      </c>
      <c r="AG655">
        <v>40.713128571428499</v>
      </c>
      <c r="AH655">
        <v>188.50785714285701</v>
      </c>
      <c r="AI655">
        <v>14.3770142857142</v>
      </c>
      <c r="AJ655">
        <v>7.1918185714285698</v>
      </c>
      <c r="AK655">
        <v>1480.15857142857</v>
      </c>
      <c r="AL655">
        <v>227.41457142857101</v>
      </c>
      <c r="AM655">
        <v>51.049614285714199</v>
      </c>
      <c r="AN655">
        <v>35.4255</v>
      </c>
      <c r="AO655">
        <v>48.3240571428571</v>
      </c>
      <c r="AP655">
        <v>24.399542857142801</v>
      </c>
      <c r="AQ655" t="s">
        <v>690</v>
      </c>
      <c r="AR655" t="s">
        <v>1102</v>
      </c>
      <c r="AS655" t="s">
        <v>41</v>
      </c>
    </row>
    <row r="656" spans="1:45" x14ac:dyDescent="0.2">
      <c r="A656" t="s">
        <v>552</v>
      </c>
      <c r="B656" t="s">
        <v>6</v>
      </c>
      <c r="C656">
        <v>64</v>
      </c>
      <c r="D656">
        <v>150</v>
      </c>
      <c r="E656" t="s">
        <v>7</v>
      </c>
      <c r="F656">
        <v>127</v>
      </c>
      <c r="G656">
        <v>17</v>
      </c>
      <c r="H656">
        <v>20</v>
      </c>
      <c r="I656">
        <v>7</v>
      </c>
      <c r="J656">
        <v>10</v>
      </c>
      <c r="K656">
        <v>10</v>
      </c>
      <c r="L656">
        <v>78</v>
      </c>
      <c r="M656">
        <v>26</v>
      </c>
      <c r="N656">
        <v>10</v>
      </c>
      <c r="O656">
        <v>15</v>
      </c>
      <c r="P656">
        <v>23</v>
      </c>
      <c r="Q656">
        <v>100</v>
      </c>
      <c r="R656">
        <v>27</v>
      </c>
      <c r="S656">
        <v>31</v>
      </c>
      <c r="T656">
        <v>23</v>
      </c>
      <c r="U656">
        <v>14</v>
      </c>
      <c r="V656">
        <v>5</v>
      </c>
      <c r="W656">
        <v>1</v>
      </c>
      <c r="X656" t="s">
        <v>8</v>
      </c>
      <c r="Y656">
        <v>26.674928571428499</v>
      </c>
      <c r="Z656">
        <v>55.219499999999996</v>
      </c>
      <c r="AA656">
        <v>55.869547619047601</v>
      </c>
      <c r="AB656">
        <v>60.721714285714199</v>
      </c>
      <c r="AC656">
        <v>49.936999999999998</v>
      </c>
      <c r="AD656">
        <v>39.1076428571428</v>
      </c>
      <c r="AE656">
        <v>77.489119047618999</v>
      </c>
      <c r="AF656">
        <v>24.6432619047619</v>
      </c>
      <c r="AG656">
        <v>12.262990476190399</v>
      </c>
      <c r="AH656">
        <v>79.943976190476107</v>
      </c>
      <c r="AI656">
        <v>6.3057047619047601</v>
      </c>
      <c r="AJ656">
        <v>1.9977271428571399</v>
      </c>
      <c r="AK656">
        <v>281.23904761904703</v>
      </c>
      <c r="AL656">
        <v>38.126690476190397</v>
      </c>
      <c r="AM656">
        <v>42.541357142857102</v>
      </c>
      <c r="AN656">
        <v>14.251635714285699</v>
      </c>
      <c r="AO656">
        <v>18.304566666666599</v>
      </c>
      <c r="AP656">
        <v>15.6407357142857</v>
      </c>
      <c r="AQ656" t="s">
        <v>691</v>
      </c>
      <c r="AR656" t="s">
        <v>1102</v>
      </c>
      <c r="AS656" t="s">
        <v>45</v>
      </c>
    </row>
    <row r="657" spans="1:45" x14ac:dyDescent="0.2">
      <c r="A657" t="s">
        <v>552</v>
      </c>
      <c r="B657" t="s">
        <v>6</v>
      </c>
      <c r="C657">
        <v>64</v>
      </c>
      <c r="D657">
        <v>200</v>
      </c>
      <c r="E657" t="s">
        <v>7</v>
      </c>
      <c r="F657">
        <v>170</v>
      </c>
      <c r="G657">
        <v>23</v>
      </c>
      <c r="H657">
        <v>22</v>
      </c>
      <c r="I657">
        <v>9</v>
      </c>
      <c r="J657">
        <v>14</v>
      </c>
      <c r="K657">
        <v>14</v>
      </c>
      <c r="L657">
        <v>104</v>
      </c>
      <c r="M657">
        <v>35</v>
      </c>
      <c r="N657">
        <v>14</v>
      </c>
      <c r="O657">
        <v>22</v>
      </c>
      <c r="P657">
        <v>36</v>
      </c>
      <c r="Q657">
        <v>126</v>
      </c>
      <c r="R657">
        <v>34</v>
      </c>
      <c r="S657">
        <v>40</v>
      </c>
      <c r="T657">
        <v>34</v>
      </c>
      <c r="U657">
        <v>19</v>
      </c>
      <c r="V657">
        <v>6</v>
      </c>
      <c r="W657">
        <v>2</v>
      </c>
      <c r="X657" t="s">
        <v>8</v>
      </c>
      <c r="Y657">
        <v>28.008678571428501</v>
      </c>
      <c r="Z657">
        <v>64.822892857142804</v>
      </c>
      <c r="AA657">
        <v>52.765678571428502</v>
      </c>
      <c r="AB657">
        <v>58.762946428571396</v>
      </c>
      <c r="AC657">
        <v>55.3649464285714</v>
      </c>
      <c r="AD657">
        <v>39.805999999999997</v>
      </c>
      <c r="AE657">
        <v>77.489107142857094</v>
      </c>
      <c r="AF657">
        <v>24.880214285714199</v>
      </c>
      <c r="AG657">
        <v>13.4892910714285</v>
      </c>
      <c r="AH657">
        <v>75.547053571428506</v>
      </c>
      <c r="AI657">
        <v>5.6751357142857097</v>
      </c>
      <c r="AJ657">
        <v>2.9965910714285702</v>
      </c>
      <c r="AK657">
        <v>282.34625</v>
      </c>
      <c r="AL657">
        <v>38.687392857142797</v>
      </c>
      <c r="AM657">
        <v>35.096607142857103</v>
      </c>
      <c r="AN657">
        <v>13.742648214285699</v>
      </c>
      <c r="AO657">
        <v>19.2198035714285</v>
      </c>
      <c r="AP657">
        <v>16.422773214285701</v>
      </c>
      <c r="AQ657" t="s">
        <v>692</v>
      </c>
      <c r="AR657" t="s">
        <v>1102</v>
      </c>
      <c r="AS657" t="s">
        <v>45</v>
      </c>
    </row>
    <row r="658" spans="1:45" x14ac:dyDescent="0.2">
      <c r="A658" t="s">
        <v>552</v>
      </c>
      <c r="B658" t="s">
        <v>6</v>
      </c>
      <c r="C658">
        <v>64</v>
      </c>
      <c r="D658">
        <v>250</v>
      </c>
      <c r="E658" t="s">
        <v>7</v>
      </c>
      <c r="F658">
        <v>213</v>
      </c>
      <c r="G658">
        <v>28</v>
      </c>
      <c r="H658">
        <v>18</v>
      </c>
      <c r="I658">
        <v>11</v>
      </c>
      <c r="J658">
        <v>18</v>
      </c>
      <c r="K658">
        <v>17</v>
      </c>
      <c r="L658">
        <v>129</v>
      </c>
      <c r="M658">
        <v>43</v>
      </c>
      <c r="N658">
        <v>17</v>
      </c>
      <c r="O658">
        <v>27</v>
      </c>
      <c r="P658">
        <v>37</v>
      </c>
      <c r="Q658">
        <v>163</v>
      </c>
      <c r="R658">
        <v>45</v>
      </c>
      <c r="S658">
        <v>53</v>
      </c>
      <c r="T658">
        <v>44</v>
      </c>
      <c r="U658">
        <v>24</v>
      </c>
      <c r="V658">
        <v>8</v>
      </c>
      <c r="W658">
        <v>3</v>
      </c>
      <c r="X658" t="s">
        <v>8</v>
      </c>
      <c r="Y658">
        <v>27.208428571428499</v>
      </c>
      <c r="Z658">
        <v>53.298814285714201</v>
      </c>
      <c r="AA658">
        <v>55.869542857142797</v>
      </c>
      <c r="AB658">
        <v>62.2887285714285</v>
      </c>
      <c r="AC658">
        <v>57.319000000000003</v>
      </c>
      <c r="AD658">
        <v>40.225000000000001</v>
      </c>
      <c r="AE658">
        <v>76.893042857142802</v>
      </c>
      <c r="AF658">
        <v>24.453700000000001</v>
      </c>
      <c r="AG658">
        <v>13.2440314285714</v>
      </c>
      <c r="AH658">
        <v>78.185199999999995</v>
      </c>
      <c r="AI658">
        <v>6.0534771428571403</v>
      </c>
      <c r="AJ658">
        <v>3.5959085714285699</v>
      </c>
      <c r="AK658">
        <v>283.01071428571402</v>
      </c>
      <c r="AL658">
        <v>37.678157142857103</v>
      </c>
      <c r="AM658">
        <v>22.972328571428498</v>
      </c>
      <c r="AN658">
        <v>13.437255714285699</v>
      </c>
      <c r="AO658">
        <v>19.7689285714285</v>
      </c>
      <c r="AP658">
        <v>15.9535571428571</v>
      </c>
      <c r="AQ658" t="s">
        <v>693</v>
      </c>
      <c r="AR658" t="s">
        <v>1102</v>
      </c>
      <c r="AS658" t="s">
        <v>45</v>
      </c>
    </row>
    <row r="659" spans="1:45" x14ac:dyDescent="0.2">
      <c r="A659" t="s">
        <v>552</v>
      </c>
      <c r="B659" t="s">
        <v>6</v>
      </c>
      <c r="C659">
        <v>64</v>
      </c>
      <c r="D659">
        <v>150</v>
      </c>
      <c r="E659" t="s">
        <v>7</v>
      </c>
      <c r="F659">
        <v>39</v>
      </c>
      <c r="G659">
        <v>40</v>
      </c>
      <c r="H659">
        <v>23</v>
      </c>
      <c r="I659">
        <v>45</v>
      </c>
      <c r="J659">
        <v>19</v>
      </c>
      <c r="K659">
        <v>11</v>
      </c>
      <c r="L659">
        <v>32</v>
      </c>
      <c r="M659">
        <v>17</v>
      </c>
      <c r="N659">
        <v>6</v>
      </c>
      <c r="O659">
        <v>13</v>
      </c>
      <c r="P659">
        <v>3</v>
      </c>
      <c r="Q659">
        <v>9</v>
      </c>
      <c r="R659">
        <v>7</v>
      </c>
      <c r="S659">
        <v>6</v>
      </c>
      <c r="T659">
        <v>5</v>
      </c>
      <c r="U659">
        <v>4</v>
      </c>
      <c r="V659">
        <v>4</v>
      </c>
      <c r="W659">
        <v>2</v>
      </c>
      <c r="X659" t="s">
        <v>8</v>
      </c>
      <c r="Y659">
        <v>16.004954761904699</v>
      </c>
      <c r="Z659">
        <v>7.2025428571428503</v>
      </c>
      <c r="AA659">
        <v>14.484695238095201</v>
      </c>
      <c r="AB659">
        <v>11.752590476190401</v>
      </c>
      <c r="AC659">
        <v>10.855871428571399</v>
      </c>
      <c r="AD659">
        <v>11.1736119047619</v>
      </c>
      <c r="AE659">
        <v>31.7904047619047</v>
      </c>
      <c r="AF659">
        <v>16.112902380952299</v>
      </c>
      <c r="AG659">
        <v>10.627926190476099</v>
      </c>
      <c r="AH659">
        <v>7.1949571428571399</v>
      </c>
      <c r="AI659">
        <v>5.0445642857142801</v>
      </c>
      <c r="AJ659">
        <v>3.9954547619047598</v>
      </c>
      <c r="AK659">
        <v>86.364761904761906</v>
      </c>
      <c r="AL659">
        <v>89.7098809523809</v>
      </c>
      <c r="AM659">
        <v>48.922547619047599</v>
      </c>
      <c r="AN659">
        <v>91.617666666666594</v>
      </c>
      <c r="AO659">
        <v>34.778666666666602</v>
      </c>
      <c r="AP659">
        <v>17.204809523809502</v>
      </c>
      <c r="AQ659" t="s">
        <v>694</v>
      </c>
      <c r="AR659" t="s">
        <v>1102</v>
      </c>
      <c r="AS659" t="s">
        <v>49</v>
      </c>
    </row>
    <row r="660" spans="1:45" x14ac:dyDescent="0.2">
      <c r="A660" t="s">
        <v>552</v>
      </c>
      <c r="B660" t="s">
        <v>6</v>
      </c>
      <c r="C660">
        <v>64</v>
      </c>
      <c r="D660">
        <v>200</v>
      </c>
      <c r="E660" t="s">
        <v>7</v>
      </c>
      <c r="F660">
        <v>51</v>
      </c>
      <c r="G660">
        <v>52</v>
      </c>
      <c r="H660">
        <v>30</v>
      </c>
      <c r="I660">
        <v>59</v>
      </c>
      <c r="J660">
        <v>26</v>
      </c>
      <c r="K660">
        <v>14</v>
      </c>
      <c r="L660">
        <v>42</v>
      </c>
      <c r="M660">
        <v>23</v>
      </c>
      <c r="N660">
        <v>8</v>
      </c>
      <c r="O660">
        <v>17</v>
      </c>
      <c r="P660">
        <v>4</v>
      </c>
      <c r="Q660">
        <v>12</v>
      </c>
      <c r="R660">
        <v>9</v>
      </c>
      <c r="S660">
        <v>9</v>
      </c>
      <c r="T660">
        <v>7</v>
      </c>
      <c r="U660">
        <v>6</v>
      </c>
      <c r="V660">
        <v>5</v>
      </c>
      <c r="W660">
        <v>2</v>
      </c>
      <c r="X660" t="s">
        <v>8</v>
      </c>
      <c r="Y660">
        <v>16.004953571428501</v>
      </c>
      <c r="Z660">
        <v>7.2025428571428503</v>
      </c>
      <c r="AA660">
        <v>13.967385714285699</v>
      </c>
      <c r="AB660">
        <v>13.221664285714199</v>
      </c>
      <c r="AC660">
        <v>11.398664285714201</v>
      </c>
      <c r="AD660">
        <v>12.5703125</v>
      </c>
      <c r="AE660">
        <v>31.293678571428501</v>
      </c>
      <c r="AF660">
        <v>16.3498553571428</v>
      </c>
      <c r="AG660">
        <v>10.423542857142801</v>
      </c>
      <c r="AH660">
        <v>7.1949571428571399</v>
      </c>
      <c r="AI660">
        <v>4.7292785714285701</v>
      </c>
      <c r="AJ660">
        <v>2.9965910714285702</v>
      </c>
      <c r="AK660">
        <v>84.703910714285698</v>
      </c>
      <c r="AL660">
        <v>87.467142857142804</v>
      </c>
      <c r="AM660">
        <v>47.859017857142803</v>
      </c>
      <c r="AN660">
        <v>90.090696428571405</v>
      </c>
      <c r="AO660">
        <v>35.6939107142857</v>
      </c>
      <c r="AP660">
        <v>16.422773214285701</v>
      </c>
      <c r="AQ660" t="s">
        <v>695</v>
      </c>
      <c r="AR660" t="s">
        <v>1102</v>
      </c>
      <c r="AS660" t="s">
        <v>49</v>
      </c>
    </row>
    <row r="661" spans="1:45" x14ac:dyDescent="0.2">
      <c r="A661" t="s">
        <v>552</v>
      </c>
      <c r="B661" t="s">
        <v>6</v>
      </c>
      <c r="C661">
        <v>64</v>
      </c>
      <c r="D661">
        <v>250</v>
      </c>
      <c r="E661" t="s">
        <v>7</v>
      </c>
      <c r="F661">
        <v>63</v>
      </c>
      <c r="G661">
        <v>65</v>
      </c>
      <c r="H661">
        <v>51</v>
      </c>
      <c r="I661">
        <v>72</v>
      </c>
      <c r="J661">
        <v>32</v>
      </c>
      <c r="K661">
        <v>18</v>
      </c>
      <c r="L661">
        <v>53</v>
      </c>
      <c r="M661">
        <v>29</v>
      </c>
      <c r="N661">
        <v>11</v>
      </c>
      <c r="O661">
        <v>21</v>
      </c>
      <c r="P661">
        <v>5</v>
      </c>
      <c r="Q661">
        <v>14</v>
      </c>
      <c r="R661">
        <v>11</v>
      </c>
      <c r="S661">
        <v>11</v>
      </c>
      <c r="T661">
        <v>9</v>
      </c>
      <c r="U661">
        <v>8</v>
      </c>
      <c r="V661">
        <v>6</v>
      </c>
      <c r="W661">
        <v>3</v>
      </c>
      <c r="X661" t="s">
        <v>8</v>
      </c>
      <c r="Y661">
        <v>17.605442857142801</v>
      </c>
      <c r="Z661">
        <v>7.2025428571428503</v>
      </c>
      <c r="AA661">
        <v>13.656998571428501</v>
      </c>
      <c r="AB661">
        <v>12.927849999999999</v>
      </c>
      <c r="AC661">
        <v>11.72434</v>
      </c>
      <c r="AD661">
        <v>13.408334285714201</v>
      </c>
      <c r="AE661">
        <v>31.5917142857142</v>
      </c>
      <c r="AF661">
        <v>16.492028571428499</v>
      </c>
      <c r="AG661">
        <v>10.3009128571428</v>
      </c>
      <c r="AH661">
        <v>6.7152928571428498</v>
      </c>
      <c r="AI661">
        <v>4.5401085714285703</v>
      </c>
      <c r="AJ661">
        <v>3.5959085714285699</v>
      </c>
      <c r="AK661">
        <v>83.707400000000007</v>
      </c>
      <c r="AL661">
        <v>87.467142857142804</v>
      </c>
      <c r="AM661">
        <v>65.088271428571403</v>
      </c>
      <c r="AN661">
        <v>87.952957142857102</v>
      </c>
      <c r="AO661">
        <v>35.144771428571403</v>
      </c>
      <c r="AP661">
        <v>16.891999999999999</v>
      </c>
      <c r="AQ661" t="s">
        <v>696</v>
      </c>
      <c r="AR661" t="s">
        <v>1102</v>
      </c>
      <c r="AS661" t="s">
        <v>49</v>
      </c>
    </row>
    <row r="662" spans="1:45" x14ac:dyDescent="0.2">
      <c r="A662" t="s">
        <v>552</v>
      </c>
      <c r="B662" t="s">
        <v>6</v>
      </c>
      <c r="C662">
        <v>64</v>
      </c>
      <c r="D662">
        <v>150</v>
      </c>
      <c r="E662" t="s">
        <v>7</v>
      </c>
      <c r="F662">
        <v>42</v>
      </c>
      <c r="G662">
        <v>281</v>
      </c>
      <c r="H662">
        <v>649</v>
      </c>
      <c r="I662">
        <v>2333</v>
      </c>
      <c r="J662">
        <v>180</v>
      </c>
      <c r="K662">
        <v>18</v>
      </c>
      <c r="L662">
        <v>19</v>
      </c>
      <c r="M662">
        <v>18</v>
      </c>
      <c r="N662">
        <v>6</v>
      </c>
      <c r="O662">
        <v>40</v>
      </c>
      <c r="P662">
        <v>6</v>
      </c>
      <c r="Q662">
        <v>14</v>
      </c>
      <c r="R662">
        <v>21</v>
      </c>
      <c r="S662">
        <v>14</v>
      </c>
      <c r="T662">
        <v>7</v>
      </c>
      <c r="U662">
        <v>5</v>
      </c>
      <c r="V662">
        <v>6</v>
      </c>
      <c r="W662">
        <v>15</v>
      </c>
      <c r="X662" t="s">
        <v>8</v>
      </c>
      <c r="Y662">
        <v>16.004954761904699</v>
      </c>
      <c r="Z662">
        <v>14.405085714285701</v>
      </c>
      <c r="AA662">
        <v>43.454095238095199</v>
      </c>
      <c r="AB662">
        <v>27.4227142857142</v>
      </c>
      <c r="AC662">
        <v>15.198219047619</v>
      </c>
      <c r="AD662">
        <v>13.9670142857142</v>
      </c>
      <c r="AE662">
        <v>18.8755523809523</v>
      </c>
      <c r="AF662">
        <v>17.060719047618999</v>
      </c>
      <c r="AG662">
        <v>32.701309523809499</v>
      </c>
      <c r="AH662">
        <v>11.1921547619047</v>
      </c>
      <c r="AI662">
        <v>7.5668476190476097</v>
      </c>
      <c r="AJ662">
        <v>29.965904761904699</v>
      </c>
      <c r="AK662">
        <v>93.008214285714303</v>
      </c>
      <c r="AL662">
        <v>630.21190476190395</v>
      </c>
      <c r="AM662">
        <v>1380.4666666666601</v>
      </c>
      <c r="AN662">
        <v>4749.8666666666604</v>
      </c>
      <c r="AO662">
        <v>329.48214285714198</v>
      </c>
      <c r="AP662">
        <v>28.1533333333333</v>
      </c>
      <c r="AQ662" t="s">
        <v>697</v>
      </c>
      <c r="AR662" t="s">
        <v>1102</v>
      </c>
      <c r="AS662" t="s">
        <v>53</v>
      </c>
    </row>
    <row r="663" spans="1:45" x14ac:dyDescent="0.2">
      <c r="A663" t="s">
        <v>552</v>
      </c>
      <c r="B663" t="s">
        <v>6</v>
      </c>
      <c r="C663">
        <v>64</v>
      </c>
      <c r="D663">
        <v>200</v>
      </c>
      <c r="E663" t="s">
        <v>7</v>
      </c>
      <c r="F663">
        <v>55</v>
      </c>
      <c r="G663">
        <v>373</v>
      </c>
      <c r="H663">
        <v>858</v>
      </c>
      <c r="I663">
        <v>3118</v>
      </c>
      <c r="J663">
        <v>242</v>
      </c>
      <c r="K663">
        <v>24</v>
      </c>
      <c r="L663">
        <v>25</v>
      </c>
      <c r="M663">
        <v>23</v>
      </c>
      <c r="N663">
        <v>7</v>
      </c>
      <c r="O663">
        <v>48</v>
      </c>
      <c r="P663">
        <v>9</v>
      </c>
      <c r="Q663">
        <v>18</v>
      </c>
      <c r="R663">
        <v>28</v>
      </c>
      <c r="S663">
        <v>18</v>
      </c>
      <c r="T663">
        <v>9</v>
      </c>
      <c r="U663">
        <v>7</v>
      </c>
      <c r="V663">
        <v>8</v>
      </c>
      <c r="W663">
        <v>20</v>
      </c>
      <c r="X663" t="s">
        <v>8</v>
      </c>
      <c r="Y663">
        <v>14.0043357142857</v>
      </c>
      <c r="Z663">
        <v>16.205721428571401</v>
      </c>
      <c r="AA663">
        <v>43.454089285714197</v>
      </c>
      <c r="AB663">
        <v>26.443321428571402</v>
      </c>
      <c r="AC663">
        <v>14.655424999999999</v>
      </c>
      <c r="AD663">
        <v>14.665366071428499</v>
      </c>
      <c r="AE663">
        <v>18.627196428571398</v>
      </c>
      <c r="AF663">
        <v>16.3498553571428</v>
      </c>
      <c r="AG663">
        <v>29.4311785714285</v>
      </c>
      <c r="AH663">
        <v>10.7924357142857</v>
      </c>
      <c r="AI663">
        <v>7.5668464285714201</v>
      </c>
      <c r="AJ663">
        <v>29.965910714285702</v>
      </c>
      <c r="AK663">
        <v>91.347339285714199</v>
      </c>
      <c r="AL663">
        <v>627.40857142857101</v>
      </c>
      <c r="AM663">
        <v>1368.7678571428501</v>
      </c>
      <c r="AN663">
        <v>4761.0642857142802</v>
      </c>
      <c r="AO663">
        <v>332.22785714285698</v>
      </c>
      <c r="AP663">
        <v>28.153321428571399</v>
      </c>
      <c r="AQ663" t="s">
        <v>698</v>
      </c>
      <c r="AR663" t="s">
        <v>1102</v>
      </c>
      <c r="AS663" t="s">
        <v>53</v>
      </c>
    </row>
    <row r="664" spans="1:45" x14ac:dyDescent="0.2">
      <c r="A664" t="s">
        <v>552</v>
      </c>
      <c r="B664" t="s">
        <v>6</v>
      </c>
      <c r="C664">
        <v>64</v>
      </c>
      <c r="D664">
        <v>250</v>
      </c>
      <c r="E664" t="s">
        <v>7</v>
      </c>
      <c r="F664">
        <v>69</v>
      </c>
      <c r="G664">
        <v>464</v>
      </c>
      <c r="H664">
        <v>1068</v>
      </c>
      <c r="I664">
        <v>3904</v>
      </c>
      <c r="J664">
        <v>303</v>
      </c>
      <c r="K664">
        <v>30</v>
      </c>
      <c r="L664">
        <v>31</v>
      </c>
      <c r="M664">
        <v>29</v>
      </c>
      <c r="N664">
        <v>9</v>
      </c>
      <c r="O664">
        <v>67</v>
      </c>
      <c r="P664">
        <v>11</v>
      </c>
      <c r="Q664">
        <v>23</v>
      </c>
      <c r="R664">
        <v>36</v>
      </c>
      <c r="S664">
        <v>23</v>
      </c>
      <c r="T664">
        <v>11</v>
      </c>
      <c r="U664">
        <v>8</v>
      </c>
      <c r="V664">
        <v>10</v>
      </c>
      <c r="W664">
        <v>25</v>
      </c>
      <c r="X664" t="s">
        <v>8</v>
      </c>
      <c r="Y664">
        <v>14.404457142857099</v>
      </c>
      <c r="Z664">
        <v>15.845599999999999</v>
      </c>
      <c r="AA664">
        <v>44.6956285714285</v>
      </c>
      <c r="AB664">
        <v>27.030957142857101</v>
      </c>
      <c r="AC664">
        <v>14.329757142857099</v>
      </c>
      <c r="AD664">
        <v>13.408334285714201</v>
      </c>
      <c r="AE664">
        <v>18.4781714285714</v>
      </c>
      <c r="AF664">
        <v>16.492028571428499</v>
      </c>
      <c r="AG664">
        <v>32.864814285714203</v>
      </c>
      <c r="AH664">
        <v>11.0322671428571</v>
      </c>
      <c r="AI664">
        <v>7.5668471428571404</v>
      </c>
      <c r="AJ664">
        <v>29.965914285714199</v>
      </c>
      <c r="AK664">
        <v>91.679528571428506</v>
      </c>
      <c r="AL664">
        <v>624.38085714285705</v>
      </c>
      <c r="AM664">
        <v>1363.0248571428499</v>
      </c>
      <c r="AN664">
        <v>4769.0042857142798</v>
      </c>
      <c r="AO664">
        <v>332.77699999999999</v>
      </c>
      <c r="AP664">
        <v>28.153328571428499</v>
      </c>
      <c r="AQ664" t="s">
        <v>699</v>
      </c>
      <c r="AR664" t="s">
        <v>1102</v>
      </c>
      <c r="AS664" t="s">
        <v>53</v>
      </c>
    </row>
    <row r="665" spans="1:45" x14ac:dyDescent="0.2">
      <c r="A665" t="s">
        <v>552</v>
      </c>
      <c r="B665" t="s">
        <v>6</v>
      </c>
      <c r="C665">
        <v>64</v>
      </c>
      <c r="D665">
        <v>150</v>
      </c>
      <c r="E665" t="s">
        <v>7</v>
      </c>
      <c r="F665">
        <v>13</v>
      </c>
      <c r="G665">
        <v>447</v>
      </c>
      <c r="H665">
        <v>9897</v>
      </c>
      <c r="I665">
        <v>248</v>
      </c>
      <c r="J665">
        <v>149</v>
      </c>
      <c r="K665">
        <v>66</v>
      </c>
      <c r="L665">
        <v>20</v>
      </c>
      <c r="M665">
        <v>12</v>
      </c>
      <c r="N665">
        <v>6</v>
      </c>
      <c r="O665">
        <v>11</v>
      </c>
      <c r="P665">
        <v>16</v>
      </c>
      <c r="Q665">
        <v>22</v>
      </c>
      <c r="R665">
        <v>62</v>
      </c>
      <c r="S665">
        <v>45</v>
      </c>
      <c r="T665">
        <v>10</v>
      </c>
      <c r="U665">
        <v>6</v>
      </c>
      <c r="V665">
        <v>6</v>
      </c>
      <c r="W665">
        <v>5</v>
      </c>
      <c r="X665" t="s">
        <v>8</v>
      </c>
      <c r="Y665">
        <v>16.004954761904699</v>
      </c>
      <c r="Z665">
        <v>38.413571428571402</v>
      </c>
      <c r="AA665">
        <v>128.29302380952299</v>
      </c>
      <c r="AB665">
        <v>88.144428571428506</v>
      </c>
      <c r="AC665">
        <v>21.711742857142799</v>
      </c>
      <c r="AD665">
        <v>16.7604166666666</v>
      </c>
      <c r="AE665">
        <v>19.869002380952299</v>
      </c>
      <c r="AF665">
        <v>11.373811904761901</v>
      </c>
      <c r="AG665">
        <v>8.9928595238095195</v>
      </c>
      <c r="AH665">
        <v>17.587671428571401</v>
      </c>
      <c r="AI665">
        <v>7.5668476190476097</v>
      </c>
      <c r="AJ665">
        <v>9.9886357142857101</v>
      </c>
      <c r="AK665">
        <v>28.7882619047619</v>
      </c>
      <c r="AL665">
        <v>1002.50785714285</v>
      </c>
      <c r="AM665">
        <v>21051.585714285698</v>
      </c>
      <c r="AN665">
        <v>504.914999999999</v>
      </c>
      <c r="AO665">
        <v>272.73809523809501</v>
      </c>
      <c r="AP665">
        <v>103.228857142857</v>
      </c>
      <c r="AQ665" t="s">
        <v>700</v>
      </c>
      <c r="AR665" t="s">
        <v>1102</v>
      </c>
      <c r="AS665" t="s">
        <v>57</v>
      </c>
    </row>
    <row r="666" spans="1:45" x14ac:dyDescent="0.2">
      <c r="A666" t="s">
        <v>552</v>
      </c>
      <c r="B666" t="s">
        <v>6</v>
      </c>
      <c r="C666">
        <v>64</v>
      </c>
      <c r="D666">
        <v>200</v>
      </c>
      <c r="E666" t="s">
        <v>7</v>
      </c>
      <c r="F666">
        <v>16</v>
      </c>
      <c r="G666">
        <v>595</v>
      </c>
      <c r="H666">
        <v>13141</v>
      </c>
      <c r="I666">
        <v>330</v>
      </c>
      <c r="J666">
        <v>199</v>
      </c>
      <c r="K666">
        <v>88</v>
      </c>
      <c r="L666">
        <v>26</v>
      </c>
      <c r="M666">
        <v>16</v>
      </c>
      <c r="N666">
        <v>8</v>
      </c>
      <c r="O666">
        <v>15</v>
      </c>
      <c r="P666">
        <v>22</v>
      </c>
      <c r="Q666">
        <v>28</v>
      </c>
      <c r="R666">
        <v>77</v>
      </c>
      <c r="S666">
        <v>58</v>
      </c>
      <c r="T666">
        <v>14</v>
      </c>
      <c r="U666">
        <v>9</v>
      </c>
      <c r="V666">
        <v>8</v>
      </c>
      <c r="W666">
        <v>6</v>
      </c>
      <c r="X666" t="s">
        <v>8</v>
      </c>
      <c r="Y666">
        <v>16.004953571428501</v>
      </c>
      <c r="Z666">
        <v>39.613982142857097</v>
      </c>
      <c r="AA666">
        <v>119.49875</v>
      </c>
      <c r="AB666">
        <v>85.206285714285698</v>
      </c>
      <c r="AC666">
        <v>22.797321428571401</v>
      </c>
      <c r="AD666">
        <v>18.855464285714199</v>
      </c>
      <c r="AE666">
        <v>19.372285714285699</v>
      </c>
      <c r="AF666">
        <v>11.3738125</v>
      </c>
      <c r="AG666">
        <v>9.1972428571428502</v>
      </c>
      <c r="AH666">
        <v>16.788232142857101</v>
      </c>
      <c r="AI666">
        <v>7.5668464285714201</v>
      </c>
      <c r="AJ666">
        <v>8.9897732142857105</v>
      </c>
      <c r="AK666">
        <v>26.573767857142801</v>
      </c>
      <c r="AL666">
        <v>1000.82589285714</v>
      </c>
      <c r="AM666">
        <v>20963.839285714199</v>
      </c>
      <c r="AN666">
        <v>503.897142857142</v>
      </c>
      <c r="AO666">
        <v>273.19571428571402</v>
      </c>
      <c r="AP666">
        <v>103.228857142857</v>
      </c>
      <c r="AQ666" t="s">
        <v>701</v>
      </c>
      <c r="AR666" t="s">
        <v>1102</v>
      </c>
      <c r="AS666" t="s">
        <v>57</v>
      </c>
    </row>
    <row r="667" spans="1:45" x14ac:dyDescent="0.2">
      <c r="A667" t="s">
        <v>552</v>
      </c>
      <c r="B667" t="s">
        <v>6</v>
      </c>
      <c r="C667">
        <v>64</v>
      </c>
      <c r="D667">
        <v>250</v>
      </c>
      <c r="E667" t="s">
        <v>7</v>
      </c>
      <c r="F667">
        <v>21</v>
      </c>
      <c r="G667">
        <v>744</v>
      </c>
      <c r="H667">
        <v>16376</v>
      </c>
      <c r="I667">
        <v>412</v>
      </c>
      <c r="J667">
        <v>250</v>
      </c>
      <c r="K667">
        <v>110</v>
      </c>
      <c r="L667">
        <v>33</v>
      </c>
      <c r="M667">
        <v>20</v>
      </c>
      <c r="N667">
        <v>10</v>
      </c>
      <c r="O667">
        <v>18</v>
      </c>
      <c r="P667">
        <v>29</v>
      </c>
      <c r="Q667">
        <v>36</v>
      </c>
      <c r="R667">
        <v>97</v>
      </c>
      <c r="S667">
        <v>73</v>
      </c>
      <c r="T667">
        <v>17</v>
      </c>
      <c r="U667">
        <v>11</v>
      </c>
      <c r="V667">
        <v>9</v>
      </c>
      <c r="W667">
        <v>8</v>
      </c>
      <c r="X667" t="s">
        <v>8</v>
      </c>
      <c r="Y667">
        <v>16.004957142857101</v>
      </c>
      <c r="Z667">
        <v>41.774742857142797</v>
      </c>
      <c r="AA667">
        <v>120.42989999999899</v>
      </c>
      <c r="AB667">
        <v>85.793914285714195</v>
      </c>
      <c r="AC667">
        <v>22.1459714285714</v>
      </c>
      <c r="AD667">
        <v>18.436457142857101</v>
      </c>
      <c r="AE667">
        <v>19.670314285714198</v>
      </c>
      <c r="AF667">
        <v>11.3738128571428</v>
      </c>
      <c r="AG667">
        <v>8.8293542857142793</v>
      </c>
      <c r="AH667">
        <v>17.267899999999901</v>
      </c>
      <c r="AI667">
        <v>6.81016142857142</v>
      </c>
      <c r="AJ667">
        <v>9.5890900000000006</v>
      </c>
      <c r="AK667">
        <v>27.902457142857099</v>
      </c>
      <c r="AL667">
        <v>1001.16228571428</v>
      </c>
      <c r="AM667">
        <v>20899.714285714199</v>
      </c>
      <c r="AN667">
        <v>503.28628571428499</v>
      </c>
      <c r="AO667">
        <v>274.568428571428</v>
      </c>
      <c r="AP667">
        <v>103.228857142857</v>
      </c>
      <c r="AQ667" t="s">
        <v>702</v>
      </c>
      <c r="AR667" t="s">
        <v>1102</v>
      </c>
      <c r="AS667" t="s">
        <v>57</v>
      </c>
    </row>
    <row r="668" spans="1:45" x14ac:dyDescent="0.2">
      <c r="A668" t="s">
        <v>552</v>
      </c>
      <c r="B668" t="s">
        <v>6</v>
      </c>
      <c r="C668">
        <v>64</v>
      </c>
      <c r="D668">
        <v>150</v>
      </c>
      <c r="E668" t="s">
        <v>7</v>
      </c>
      <c r="F668">
        <v>13</v>
      </c>
      <c r="G668">
        <v>41</v>
      </c>
      <c r="H668">
        <v>352</v>
      </c>
      <c r="I668">
        <v>3092</v>
      </c>
      <c r="J668">
        <v>381</v>
      </c>
      <c r="K668">
        <v>41</v>
      </c>
      <c r="L668">
        <v>223</v>
      </c>
      <c r="M668">
        <v>205</v>
      </c>
      <c r="N668">
        <v>21</v>
      </c>
      <c r="O668">
        <v>111</v>
      </c>
      <c r="P668">
        <v>17</v>
      </c>
      <c r="Q668">
        <v>310</v>
      </c>
      <c r="R668">
        <v>91</v>
      </c>
      <c r="S668">
        <v>42</v>
      </c>
      <c r="T668">
        <v>32</v>
      </c>
      <c r="U668">
        <v>8</v>
      </c>
      <c r="V668">
        <v>32</v>
      </c>
      <c r="W668">
        <v>18</v>
      </c>
      <c r="X668" t="s">
        <v>8</v>
      </c>
      <c r="Y668">
        <v>56.017333333333298</v>
      </c>
      <c r="Z668">
        <v>40.814404761904697</v>
      </c>
      <c r="AA668">
        <v>188.30104761904701</v>
      </c>
      <c r="AB668">
        <v>82.268142857142806</v>
      </c>
      <c r="AC668">
        <v>69.477571428571395</v>
      </c>
      <c r="AD668">
        <v>22.3472238095238</v>
      </c>
      <c r="AE668">
        <v>221.53938095237999</v>
      </c>
      <c r="AF668">
        <v>194.30264285714199</v>
      </c>
      <c r="AG668">
        <v>90.7461428571428</v>
      </c>
      <c r="AH668">
        <v>247.82619047618999</v>
      </c>
      <c r="AI668">
        <v>40.3565238095238</v>
      </c>
      <c r="AJ668">
        <v>35.959095238095202</v>
      </c>
      <c r="AK668">
        <v>28.7882619047619</v>
      </c>
      <c r="AL668">
        <v>91.952642857142806</v>
      </c>
      <c r="AM668">
        <v>748.72761904761899</v>
      </c>
      <c r="AN668">
        <v>6295.15</v>
      </c>
      <c r="AO668">
        <v>697.40404761904699</v>
      </c>
      <c r="AP668">
        <v>64.127023809523806</v>
      </c>
      <c r="AQ668" t="s">
        <v>703</v>
      </c>
      <c r="AR668" t="s">
        <v>1102</v>
      </c>
      <c r="AS668" t="s">
        <v>61</v>
      </c>
    </row>
    <row r="669" spans="1:45" x14ac:dyDescent="0.2">
      <c r="A669" t="s">
        <v>552</v>
      </c>
      <c r="B669" t="s">
        <v>6</v>
      </c>
      <c r="C669">
        <v>64</v>
      </c>
      <c r="D669">
        <v>200</v>
      </c>
      <c r="E669" t="s">
        <v>7</v>
      </c>
      <c r="F669">
        <v>17</v>
      </c>
      <c r="G669">
        <v>55</v>
      </c>
      <c r="H669">
        <v>469</v>
      </c>
      <c r="I669">
        <v>4120</v>
      </c>
      <c r="J669">
        <v>510</v>
      </c>
      <c r="K669">
        <v>55</v>
      </c>
      <c r="L669">
        <v>296</v>
      </c>
      <c r="M669">
        <v>272</v>
      </c>
      <c r="N669">
        <v>28</v>
      </c>
      <c r="O669">
        <v>159</v>
      </c>
      <c r="P669">
        <v>24</v>
      </c>
      <c r="Q669">
        <v>393</v>
      </c>
      <c r="R669">
        <v>118</v>
      </c>
      <c r="S669">
        <v>56</v>
      </c>
      <c r="T669">
        <v>45</v>
      </c>
      <c r="U669">
        <v>11</v>
      </c>
      <c r="V669">
        <v>44</v>
      </c>
      <c r="W669">
        <v>24</v>
      </c>
      <c r="X669" t="s">
        <v>8</v>
      </c>
      <c r="Y669">
        <v>56.017339285714201</v>
      </c>
      <c r="Z669">
        <v>43.215249999999997</v>
      </c>
      <c r="AA669">
        <v>183.12785714285701</v>
      </c>
      <c r="AB669">
        <v>82.268142857142806</v>
      </c>
      <c r="AC669">
        <v>73.277124999999998</v>
      </c>
      <c r="AD669">
        <v>23.0455714285714</v>
      </c>
      <c r="AE669">
        <v>220.54589285714201</v>
      </c>
      <c r="AF669">
        <v>193.354821428571</v>
      </c>
      <c r="AG669">
        <v>97.490785714285707</v>
      </c>
      <c r="AH669">
        <v>235.634821428571</v>
      </c>
      <c r="AI669">
        <v>41.617660714285698</v>
      </c>
      <c r="AJ669">
        <v>35.959089285714199</v>
      </c>
      <c r="AK669">
        <v>28.234642857142799</v>
      </c>
      <c r="AL669">
        <v>92.513321428571402</v>
      </c>
      <c r="AM669">
        <v>748.19607142857103</v>
      </c>
      <c r="AN669">
        <v>6291.0785714285703</v>
      </c>
      <c r="AO669">
        <v>700.149642857142</v>
      </c>
      <c r="AP669">
        <v>64.518035714285702</v>
      </c>
      <c r="AQ669" t="s">
        <v>704</v>
      </c>
      <c r="AR669" t="s">
        <v>1102</v>
      </c>
      <c r="AS669" t="s">
        <v>61</v>
      </c>
    </row>
    <row r="670" spans="1:45" x14ac:dyDescent="0.2">
      <c r="A670" t="s">
        <v>552</v>
      </c>
      <c r="B670" t="s">
        <v>6</v>
      </c>
      <c r="C670">
        <v>64</v>
      </c>
      <c r="D670">
        <v>250</v>
      </c>
      <c r="E670" t="s">
        <v>7</v>
      </c>
      <c r="F670">
        <v>22</v>
      </c>
      <c r="G670">
        <v>69</v>
      </c>
      <c r="H670">
        <v>610</v>
      </c>
      <c r="I670">
        <v>5149</v>
      </c>
      <c r="J670">
        <v>638</v>
      </c>
      <c r="K670">
        <v>69</v>
      </c>
      <c r="L670">
        <v>371</v>
      </c>
      <c r="M670">
        <v>341</v>
      </c>
      <c r="N670">
        <v>36</v>
      </c>
      <c r="O670">
        <v>201</v>
      </c>
      <c r="P670">
        <v>31</v>
      </c>
      <c r="Q670">
        <v>507</v>
      </c>
      <c r="R670">
        <v>152</v>
      </c>
      <c r="S670">
        <v>71</v>
      </c>
      <c r="T670">
        <v>58</v>
      </c>
      <c r="U670">
        <v>14</v>
      </c>
      <c r="V670">
        <v>56</v>
      </c>
      <c r="W670">
        <v>30</v>
      </c>
      <c r="X670" t="s">
        <v>8</v>
      </c>
      <c r="Y670">
        <v>57.617828571428497</v>
      </c>
      <c r="Z670">
        <v>44.655771428571398</v>
      </c>
      <c r="AA670">
        <v>188.714857142857</v>
      </c>
      <c r="AB670">
        <v>83.443399999999997</v>
      </c>
      <c r="AC670">
        <v>75.556857142857098</v>
      </c>
      <c r="AD670">
        <v>23.4645857142857</v>
      </c>
      <c r="AE670">
        <v>221.142</v>
      </c>
      <c r="AF670">
        <v>193.92357142857099</v>
      </c>
      <c r="AG670">
        <v>98.594442857142795</v>
      </c>
      <c r="AH670">
        <v>243.18957142857101</v>
      </c>
      <c r="AI670">
        <v>42.3743428571428</v>
      </c>
      <c r="AJ670">
        <v>35.959085714285699</v>
      </c>
      <c r="AK670">
        <v>29.2311428571428</v>
      </c>
      <c r="AL670">
        <v>92.8497285714285</v>
      </c>
      <c r="AM670">
        <v>778.50657142857096</v>
      </c>
      <c r="AN670">
        <v>6289.8571428571404</v>
      </c>
      <c r="AO670">
        <v>700.698714285714</v>
      </c>
      <c r="AP670">
        <v>64.752642857142803</v>
      </c>
      <c r="AQ670" t="s">
        <v>705</v>
      </c>
      <c r="AR670" t="s">
        <v>1102</v>
      </c>
      <c r="AS670" t="s">
        <v>61</v>
      </c>
    </row>
    <row r="671" spans="1:45" x14ac:dyDescent="0.2">
      <c r="A671" t="s">
        <v>552</v>
      </c>
      <c r="B671" t="s">
        <v>6</v>
      </c>
      <c r="C671">
        <v>64</v>
      </c>
      <c r="D671">
        <v>150</v>
      </c>
      <c r="E671" t="s">
        <v>7</v>
      </c>
      <c r="F671">
        <v>183</v>
      </c>
      <c r="G671">
        <v>1173</v>
      </c>
      <c r="H671">
        <v>6208</v>
      </c>
      <c r="I671">
        <v>9569</v>
      </c>
      <c r="J671">
        <v>928</v>
      </c>
      <c r="K671">
        <v>74</v>
      </c>
      <c r="L671">
        <v>32</v>
      </c>
      <c r="M671">
        <v>46</v>
      </c>
      <c r="N671">
        <v>8</v>
      </c>
      <c r="O671">
        <v>124</v>
      </c>
      <c r="P671">
        <v>16</v>
      </c>
      <c r="Q671">
        <v>48</v>
      </c>
      <c r="R671">
        <v>108</v>
      </c>
      <c r="S671">
        <v>42</v>
      </c>
      <c r="T671">
        <v>13</v>
      </c>
      <c r="U671">
        <v>7</v>
      </c>
      <c r="V671">
        <v>20</v>
      </c>
      <c r="W671">
        <v>66</v>
      </c>
      <c r="X671" t="s">
        <v>8</v>
      </c>
      <c r="Y671">
        <v>21.339938095238001</v>
      </c>
      <c r="Z671">
        <v>38.413571428571402</v>
      </c>
      <c r="AA671">
        <v>223.478166666666</v>
      </c>
      <c r="AB671">
        <v>82.268142857142806</v>
      </c>
      <c r="AC671">
        <v>28.225261904761901</v>
      </c>
      <c r="AD671">
        <v>19.5538214285714</v>
      </c>
      <c r="AE671">
        <v>31.7904047619047</v>
      </c>
      <c r="AF671">
        <v>43.599619047619001</v>
      </c>
      <c r="AG671">
        <v>101.374071428571</v>
      </c>
      <c r="AH671">
        <v>38.373095238095203</v>
      </c>
      <c r="AI671">
        <v>25.222809523809499</v>
      </c>
      <c r="AJ671">
        <v>131.85</v>
      </c>
      <c r="AK671">
        <v>405.25</v>
      </c>
      <c r="AL671">
        <v>2630.74285714285</v>
      </c>
      <c r="AM671">
        <v>13204.833333333299</v>
      </c>
      <c r="AN671">
        <v>19481.9857142857</v>
      </c>
      <c r="AO671">
        <v>1698.6635714285701</v>
      </c>
      <c r="AP671">
        <v>115.741452380952</v>
      </c>
      <c r="AQ671" t="s">
        <v>706</v>
      </c>
      <c r="AR671" t="s">
        <v>1102</v>
      </c>
      <c r="AS671" t="s">
        <v>65</v>
      </c>
    </row>
    <row r="672" spans="1:45" x14ac:dyDescent="0.2">
      <c r="A672" t="s">
        <v>552</v>
      </c>
      <c r="B672" t="s">
        <v>6</v>
      </c>
      <c r="C672">
        <v>64</v>
      </c>
      <c r="D672">
        <v>200</v>
      </c>
      <c r="E672" t="s">
        <v>7</v>
      </c>
      <c r="F672">
        <v>243</v>
      </c>
      <c r="G672">
        <v>1565</v>
      </c>
      <c r="H672">
        <v>8250</v>
      </c>
      <c r="I672">
        <v>12757</v>
      </c>
      <c r="J672">
        <v>1240</v>
      </c>
      <c r="K672">
        <v>99</v>
      </c>
      <c r="L672">
        <v>43</v>
      </c>
      <c r="M672">
        <v>61</v>
      </c>
      <c r="N672">
        <v>11</v>
      </c>
      <c r="O672">
        <v>166</v>
      </c>
      <c r="P672">
        <v>22</v>
      </c>
      <c r="Q672">
        <v>62</v>
      </c>
      <c r="R672">
        <v>141</v>
      </c>
      <c r="S672">
        <v>55</v>
      </c>
      <c r="T672">
        <v>18</v>
      </c>
      <c r="U672">
        <v>9</v>
      </c>
      <c r="V672">
        <v>27</v>
      </c>
      <c r="W672">
        <v>87</v>
      </c>
      <c r="X672" t="s">
        <v>8</v>
      </c>
      <c r="Y672">
        <v>22.006803571428499</v>
      </c>
      <c r="Z672">
        <v>39.613982142857097</v>
      </c>
      <c r="AA672">
        <v>218.822321428571</v>
      </c>
      <c r="AB672">
        <v>80.799053571428502</v>
      </c>
      <c r="AC672">
        <v>29.310857142857099</v>
      </c>
      <c r="AD672">
        <v>18.855464285714199</v>
      </c>
      <c r="AE672">
        <v>32.038767857142801</v>
      </c>
      <c r="AF672">
        <v>43.362660714285703</v>
      </c>
      <c r="AG672">
        <v>101.782839285714</v>
      </c>
      <c r="AH672">
        <v>37.173946428571398</v>
      </c>
      <c r="AI672">
        <v>25.5381071428571</v>
      </c>
      <c r="AJ672">
        <v>130.35169642857099</v>
      </c>
      <c r="AK672">
        <v>403.58910714285702</v>
      </c>
      <c r="AL672">
        <v>2632.4250000000002</v>
      </c>
      <c r="AM672">
        <v>13161.228571428501</v>
      </c>
      <c r="AN672">
        <v>19479.446428571398</v>
      </c>
      <c r="AO672">
        <v>1702.3246428571399</v>
      </c>
      <c r="AP672">
        <v>116.13246428571399</v>
      </c>
      <c r="AQ672" t="s">
        <v>707</v>
      </c>
      <c r="AR672" t="s">
        <v>1102</v>
      </c>
      <c r="AS672" t="s">
        <v>65</v>
      </c>
    </row>
    <row r="673" spans="1:45" x14ac:dyDescent="0.2">
      <c r="A673" t="s">
        <v>552</v>
      </c>
      <c r="B673" t="s">
        <v>6</v>
      </c>
      <c r="C673">
        <v>64</v>
      </c>
      <c r="D673">
        <v>250</v>
      </c>
      <c r="E673" t="s">
        <v>7</v>
      </c>
      <c r="F673">
        <v>305</v>
      </c>
      <c r="G673">
        <v>1959</v>
      </c>
      <c r="H673">
        <v>10303</v>
      </c>
      <c r="I673">
        <v>15948</v>
      </c>
      <c r="J673">
        <v>1551</v>
      </c>
      <c r="K673">
        <v>124</v>
      </c>
      <c r="L673">
        <v>53</v>
      </c>
      <c r="M673">
        <v>77</v>
      </c>
      <c r="N673">
        <v>14</v>
      </c>
      <c r="O673">
        <v>217</v>
      </c>
      <c r="P673">
        <v>27</v>
      </c>
      <c r="Q673">
        <v>77</v>
      </c>
      <c r="R673">
        <v>180</v>
      </c>
      <c r="S673">
        <v>70</v>
      </c>
      <c r="T673">
        <v>22</v>
      </c>
      <c r="U673">
        <v>12</v>
      </c>
      <c r="V673">
        <v>34</v>
      </c>
      <c r="W673">
        <v>110</v>
      </c>
      <c r="X673" t="s">
        <v>8</v>
      </c>
      <c r="Y673">
        <v>22.406942857142798</v>
      </c>
      <c r="Z673">
        <v>38.893728571428497</v>
      </c>
      <c r="AA673">
        <v>223.47814285714199</v>
      </c>
      <c r="AB673">
        <v>82.268142857142806</v>
      </c>
      <c r="AC673">
        <v>28.659500000000001</v>
      </c>
      <c r="AD673">
        <v>20.112500000000001</v>
      </c>
      <c r="AE673">
        <v>31.5917142857142</v>
      </c>
      <c r="AF673">
        <v>43.789185714285701</v>
      </c>
      <c r="AG673">
        <v>106.44277142857101</v>
      </c>
      <c r="AH673">
        <v>36.934114285714202</v>
      </c>
      <c r="AI673">
        <v>25.727271428571399</v>
      </c>
      <c r="AJ673">
        <v>131.85</v>
      </c>
      <c r="AK673">
        <v>405.25014285714201</v>
      </c>
      <c r="AL673">
        <v>2636.1257142857098</v>
      </c>
      <c r="AM673">
        <v>13149.105714285701</v>
      </c>
      <c r="AN673">
        <v>19481.571428571398</v>
      </c>
      <c r="AO673">
        <v>1703.42285714285</v>
      </c>
      <c r="AP673">
        <v>116.367085714285</v>
      </c>
      <c r="AQ673" t="s">
        <v>708</v>
      </c>
      <c r="AR673" t="s">
        <v>1102</v>
      </c>
      <c r="AS673" t="s">
        <v>65</v>
      </c>
    </row>
    <row r="674" spans="1:45" x14ac:dyDescent="0.2">
      <c r="A674" t="s">
        <v>552</v>
      </c>
      <c r="B674" t="s">
        <v>6</v>
      </c>
      <c r="C674">
        <v>64</v>
      </c>
      <c r="D674">
        <v>150</v>
      </c>
      <c r="E674" t="s">
        <v>7</v>
      </c>
      <c r="F674">
        <v>118</v>
      </c>
      <c r="G674">
        <v>456</v>
      </c>
      <c r="H674">
        <v>285</v>
      </c>
      <c r="I674">
        <v>907</v>
      </c>
      <c r="J674">
        <v>5872</v>
      </c>
      <c r="K674">
        <v>2029</v>
      </c>
      <c r="L674">
        <v>81</v>
      </c>
      <c r="M674">
        <v>26</v>
      </c>
      <c r="N674">
        <v>7</v>
      </c>
      <c r="O674">
        <v>18</v>
      </c>
      <c r="P674">
        <v>8</v>
      </c>
      <c r="Q674">
        <v>18</v>
      </c>
      <c r="R674">
        <v>50</v>
      </c>
      <c r="S674">
        <v>23</v>
      </c>
      <c r="T674">
        <v>8</v>
      </c>
      <c r="U674">
        <v>6</v>
      </c>
      <c r="V674">
        <v>11</v>
      </c>
      <c r="W674">
        <v>20</v>
      </c>
      <c r="X674" t="s">
        <v>8</v>
      </c>
      <c r="Y674">
        <v>18.672447619047599</v>
      </c>
      <c r="Z674">
        <v>19.2067809523809</v>
      </c>
      <c r="AA674">
        <v>103.462119047619</v>
      </c>
      <c r="AB674">
        <v>45.051595238095203</v>
      </c>
      <c r="AC674">
        <v>17.369392857142799</v>
      </c>
      <c r="AD674">
        <v>16.7604166666666</v>
      </c>
      <c r="AE674">
        <v>80.469452380952305</v>
      </c>
      <c r="AF674">
        <v>24.6432619047619</v>
      </c>
      <c r="AG674">
        <v>14.7155904761904</v>
      </c>
      <c r="AH674">
        <v>14.3899142857142</v>
      </c>
      <c r="AI674">
        <v>13.8725523809523</v>
      </c>
      <c r="AJ674">
        <v>39.954547619047602</v>
      </c>
      <c r="AK674">
        <v>261.30880952380897</v>
      </c>
      <c r="AL674">
        <v>1022.69261904761</v>
      </c>
      <c r="AM674">
        <v>606.21428571428498</v>
      </c>
      <c r="AN674">
        <v>1846.6047619047599</v>
      </c>
      <c r="AO674">
        <v>10748.440476190401</v>
      </c>
      <c r="AP674">
        <v>3173.50476190476</v>
      </c>
      <c r="AQ674" t="s">
        <v>709</v>
      </c>
      <c r="AR674" t="s">
        <v>1102</v>
      </c>
      <c r="AS674" t="s">
        <v>69</v>
      </c>
    </row>
    <row r="675" spans="1:45" x14ac:dyDescent="0.2">
      <c r="A675" t="s">
        <v>552</v>
      </c>
      <c r="B675" t="s">
        <v>6</v>
      </c>
      <c r="C675">
        <v>64</v>
      </c>
      <c r="D675">
        <v>200</v>
      </c>
      <c r="E675" t="s">
        <v>7</v>
      </c>
      <c r="F675">
        <v>157</v>
      </c>
      <c r="G675">
        <v>605</v>
      </c>
      <c r="H675">
        <v>383</v>
      </c>
      <c r="I675">
        <v>1202</v>
      </c>
      <c r="J675">
        <v>7781</v>
      </c>
      <c r="K675">
        <v>2702</v>
      </c>
      <c r="L675">
        <v>109</v>
      </c>
      <c r="M675">
        <v>34</v>
      </c>
      <c r="N675">
        <v>9</v>
      </c>
      <c r="O675">
        <v>20</v>
      </c>
      <c r="P675">
        <v>10</v>
      </c>
      <c r="Q675">
        <v>24</v>
      </c>
      <c r="R675">
        <v>65</v>
      </c>
      <c r="S675">
        <v>30</v>
      </c>
      <c r="T675">
        <v>11</v>
      </c>
      <c r="U675">
        <v>8</v>
      </c>
      <c r="V675">
        <v>15</v>
      </c>
      <c r="W675">
        <v>27</v>
      </c>
      <c r="X675" t="s">
        <v>8</v>
      </c>
      <c r="Y675">
        <v>18.0055714285714</v>
      </c>
      <c r="Z675">
        <v>18.006357142857102</v>
      </c>
      <c r="AA675">
        <v>100.87557142857101</v>
      </c>
      <c r="AB675">
        <v>44.072214285714203</v>
      </c>
      <c r="AC675">
        <v>17.912196428571399</v>
      </c>
      <c r="AD675">
        <v>16.760417857142802</v>
      </c>
      <c r="AE675">
        <v>81.214553571428496</v>
      </c>
      <c r="AF675">
        <v>24.169357142857098</v>
      </c>
      <c r="AG675">
        <v>12.2629910714285</v>
      </c>
      <c r="AH675">
        <v>14.3899142857142</v>
      </c>
      <c r="AI675">
        <v>14.187837500000001</v>
      </c>
      <c r="AJ675">
        <v>40.4539821428571</v>
      </c>
      <c r="AK675">
        <v>260.75517857142802</v>
      </c>
      <c r="AL675">
        <v>1017.64642857142</v>
      </c>
      <c r="AM675">
        <v>611.00017857142802</v>
      </c>
      <c r="AN675">
        <v>1835.4071428571399</v>
      </c>
      <c r="AO675">
        <v>10682.0875</v>
      </c>
      <c r="AP675">
        <v>3169.5946428571401</v>
      </c>
      <c r="AQ675" t="s">
        <v>710</v>
      </c>
      <c r="AR675" t="s">
        <v>1102</v>
      </c>
      <c r="AS675" t="s">
        <v>69</v>
      </c>
    </row>
    <row r="676" spans="1:45" x14ac:dyDescent="0.2">
      <c r="A676" t="s">
        <v>552</v>
      </c>
      <c r="B676" t="s">
        <v>6</v>
      </c>
      <c r="C676">
        <v>64</v>
      </c>
      <c r="D676">
        <v>250</v>
      </c>
      <c r="E676" t="s">
        <v>7</v>
      </c>
      <c r="F676">
        <v>195</v>
      </c>
      <c r="G676">
        <v>755</v>
      </c>
      <c r="H676">
        <v>480</v>
      </c>
      <c r="I676">
        <v>1497</v>
      </c>
      <c r="J676">
        <v>9701</v>
      </c>
      <c r="K676">
        <v>3379</v>
      </c>
      <c r="L676">
        <v>136</v>
      </c>
      <c r="M676">
        <v>43</v>
      </c>
      <c r="N676">
        <v>12</v>
      </c>
      <c r="O676">
        <v>30</v>
      </c>
      <c r="P676">
        <v>12</v>
      </c>
      <c r="Q676">
        <v>30</v>
      </c>
      <c r="R676">
        <v>82</v>
      </c>
      <c r="S676">
        <v>38</v>
      </c>
      <c r="T676">
        <v>14</v>
      </c>
      <c r="U676">
        <v>10</v>
      </c>
      <c r="V676">
        <v>18</v>
      </c>
      <c r="W676">
        <v>33</v>
      </c>
      <c r="X676" t="s">
        <v>8</v>
      </c>
      <c r="Y676">
        <v>19.205942857142801</v>
      </c>
      <c r="Z676">
        <v>17.286100000000001</v>
      </c>
      <c r="AA676">
        <v>101.80671428571399</v>
      </c>
      <c r="AB676">
        <v>44.659842857142799</v>
      </c>
      <c r="AC676">
        <v>18.237857142857099</v>
      </c>
      <c r="AD676">
        <v>16.760414285714202</v>
      </c>
      <c r="AE676">
        <v>81.065528571428501</v>
      </c>
      <c r="AF676">
        <v>24.453700000000001</v>
      </c>
      <c r="AG676">
        <v>14.7155857142857</v>
      </c>
      <c r="AH676">
        <v>14.3899142857142</v>
      </c>
      <c r="AI676">
        <v>13.620322857142799</v>
      </c>
      <c r="AJ676">
        <v>39.555</v>
      </c>
      <c r="AK676">
        <v>259.09428571428498</v>
      </c>
      <c r="AL676">
        <v>1015.9644285714199</v>
      </c>
      <c r="AM676">
        <v>612.59528571428496</v>
      </c>
      <c r="AN676">
        <v>1828.68857142857</v>
      </c>
      <c r="AO676">
        <v>10654.355714285701</v>
      </c>
      <c r="AP676">
        <v>3171.0028571428502</v>
      </c>
      <c r="AQ676" t="s">
        <v>711</v>
      </c>
      <c r="AR676" t="s">
        <v>1102</v>
      </c>
      <c r="AS676" t="s">
        <v>69</v>
      </c>
    </row>
    <row r="677" spans="1:45" x14ac:dyDescent="0.2">
      <c r="A677" t="s">
        <v>552</v>
      </c>
      <c r="B677" t="s">
        <v>6</v>
      </c>
      <c r="C677">
        <v>64</v>
      </c>
      <c r="D677">
        <v>150</v>
      </c>
      <c r="E677" t="s">
        <v>7</v>
      </c>
      <c r="F677">
        <v>6</v>
      </c>
      <c r="G677">
        <v>13</v>
      </c>
      <c r="H677">
        <v>15</v>
      </c>
      <c r="I677">
        <v>27</v>
      </c>
      <c r="J677">
        <v>489</v>
      </c>
      <c r="K677">
        <v>1233</v>
      </c>
      <c r="L677">
        <v>220</v>
      </c>
      <c r="M677">
        <v>44</v>
      </c>
      <c r="N677">
        <v>12</v>
      </c>
      <c r="O677">
        <v>12</v>
      </c>
      <c r="P677">
        <v>21</v>
      </c>
      <c r="Q677">
        <v>29</v>
      </c>
      <c r="R677">
        <v>39</v>
      </c>
      <c r="S677">
        <v>42</v>
      </c>
      <c r="T677">
        <v>14</v>
      </c>
      <c r="U677">
        <v>9</v>
      </c>
      <c r="V677">
        <v>11</v>
      </c>
      <c r="W677">
        <v>4</v>
      </c>
      <c r="X677" t="s">
        <v>8</v>
      </c>
      <c r="Y677">
        <v>32.0099047619047</v>
      </c>
      <c r="Z677">
        <v>50.417809523809503</v>
      </c>
      <c r="AA677">
        <v>80.700452380952299</v>
      </c>
      <c r="AB677">
        <v>82.268142857142806</v>
      </c>
      <c r="AC677">
        <v>30.396428571428501</v>
      </c>
      <c r="AD677">
        <v>25.140619047619001</v>
      </c>
      <c r="AE677">
        <v>218.55904761904699</v>
      </c>
      <c r="AF677">
        <v>41.703976190476098</v>
      </c>
      <c r="AG677">
        <v>9.8103928571428494</v>
      </c>
      <c r="AH677">
        <v>23.18375</v>
      </c>
      <c r="AI677">
        <v>13.8725523809523</v>
      </c>
      <c r="AJ677">
        <v>7.9909095238095196</v>
      </c>
      <c r="AK677">
        <v>13.286885714285701</v>
      </c>
      <c r="AL677">
        <v>29.1557142857142</v>
      </c>
      <c r="AM677">
        <v>31.905999999999999</v>
      </c>
      <c r="AN677">
        <v>54.9705952380952</v>
      </c>
      <c r="AO677">
        <v>895.09333333333302</v>
      </c>
      <c r="AP677">
        <v>1928.5026190476101</v>
      </c>
      <c r="AQ677" t="s">
        <v>712</v>
      </c>
      <c r="AR677" t="s">
        <v>1102</v>
      </c>
      <c r="AS677" t="s">
        <v>73</v>
      </c>
    </row>
    <row r="678" spans="1:45" x14ac:dyDescent="0.2">
      <c r="A678" t="s">
        <v>552</v>
      </c>
      <c r="B678" t="s">
        <v>6</v>
      </c>
      <c r="C678">
        <v>64</v>
      </c>
      <c r="D678">
        <v>200</v>
      </c>
      <c r="E678" t="s">
        <v>7</v>
      </c>
      <c r="F678">
        <v>7</v>
      </c>
      <c r="G678">
        <v>17</v>
      </c>
      <c r="H678">
        <v>21</v>
      </c>
      <c r="I678">
        <v>36</v>
      </c>
      <c r="J678">
        <v>655</v>
      </c>
      <c r="K678">
        <v>1653</v>
      </c>
      <c r="L678">
        <v>295</v>
      </c>
      <c r="M678">
        <v>60</v>
      </c>
      <c r="N678">
        <v>17</v>
      </c>
      <c r="O678">
        <v>16</v>
      </c>
      <c r="P678">
        <v>37</v>
      </c>
      <c r="Q678">
        <v>39</v>
      </c>
      <c r="R678">
        <v>54</v>
      </c>
      <c r="S678">
        <v>62</v>
      </c>
      <c r="T678">
        <v>20</v>
      </c>
      <c r="U678">
        <v>13</v>
      </c>
      <c r="V678">
        <v>14</v>
      </c>
      <c r="W678">
        <v>6</v>
      </c>
      <c r="X678" t="s">
        <v>8</v>
      </c>
      <c r="Y678">
        <v>34.010535714285702</v>
      </c>
      <c r="Z678">
        <v>66.623517857142801</v>
      </c>
      <c r="AA678">
        <v>83.804303571428505</v>
      </c>
      <c r="AB678">
        <v>91.082589285714207</v>
      </c>
      <c r="AC678">
        <v>32.567607142857099</v>
      </c>
      <c r="AD678">
        <v>27.235678571428501</v>
      </c>
      <c r="AE678">
        <v>219.800892857142</v>
      </c>
      <c r="AF678">
        <v>42.651803571428502</v>
      </c>
      <c r="AG678">
        <v>9.8103928571428494</v>
      </c>
      <c r="AH678">
        <v>23.383607142857102</v>
      </c>
      <c r="AI678">
        <v>13.241980357142801</v>
      </c>
      <c r="AJ678">
        <v>8.9897732142857105</v>
      </c>
      <c r="AK678">
        <v>11.626026785714201</v>
      </c>
      <c r="AL678">
        <v>28.5950178571428</v>
      </c>
      <c r="AM678">
        <v>33.501303571428501</v>
      </c>
      <c r="AN678">
        <v>54.970589285714198</v>
      </c>
      <c r="AO678">
        <v>899.21178571428504</v>
      </c>
      <c r="AP678">
        <v>1939.06071428571</v>
      </c>
      <c r="AQ678" t="s">
        <v>713</v>
      </c>
      <c r="AR678" t="s">
        <v>1102</v>
      </c>
      <c r="AS678" t="s">
        <v>73</v>
      </c>
    </row>
    <row r="679" spans="1:45" x14ac:dyDescent="0.2">
      <c r="A679" t="s">
        <v>552</v>
      </c>
      <c r="B679" t="s">
        <v>6</v>
      </c>
      <c r="C679">
        <v>64</v>
      </c>
      <c r="D679">
        <v>250</v>
      </c>
      <c r="E679" t="s">
        <v>7</v>
      </c>
      <c r="F679">
        <v>9</v>
      </c>
      <c r="G679">
        <v>21</v>
      </c>
      <c r="H679">
        <v>26</v>
      </c>
      <c r="I679">
        <v>45</v>
      </c>
      <c r="J679">
        <v>822</v>
      </c>
      <c r="K679">
        <v>2073</v>
      </c>
      <c r="L679">
        <v>370</v>
      </c>
      <c r="M679">
        <v>75</v>
      </c>
      <c r="N679">
        <v>21</v>
      </c>
      <c r="O679">
        <v>19</v>
      </c>
      <c r="P679">
        <v>52</v>
      </c>
      <c r="Q679">
        <v>48</v>
      </c>
      <c r="R679">
        <v>68</v>
      </c>
      <c r="S679">
        <v>76</v>
      </c>
      <c r="T679">
        <v>25</v>
      </c>
      <c r="U679">
        <v>16</v>
      </c>
      <c r="V679">
        <v>18</v>
      </c>
      <c r="W679">
        <v>7</v>
      </c>
      <c r="X679" t="s">
        <v>8</v>
      </c>
      <c r="Y679">
        <v>33.610399999999998</v>
      </c>
      <c r="Z679">
        <v>74.906442857142807</v>
      </c>
      <c r="AA679">
        <v>84.4250857142857</v>
      </c>
      <c r="AB679">
        <v>89.319685714285697</v>
      </c>
      <c r="AC679">
        <v>32.5676142857142</v>
      </c>
      <c r="AD679">
        <v>26.8166714285714</v>
      </c>
      <c r="AE679">
        <v>220.54599999999999</v>
      </c>
      <c r="AF679">
        <v>42.651799999999902</v>
      </c>
      <c r="AG679">
        <v>9.3198728571428493</v>
      </c>
      <c r="AH679">
        <v>23.0238571428571</v>
      </c>
      <c r="AI679">
        <v>13.620322857142799</v>
      </c>
      <c r="AJ679">
        <v>8.3904542857142808</v>
      </c>
      <c r="AK679">
        <v>11.9581985714285</v>
      </c>
      <c r="AL679">
        <v>28.258614285714199</v>
      </c>
      <c r="AM679">
        <v>33.182242857142803</v>
      </c>
      <c r="AN679">
        <v>54.970599999999997</v>
      </c>
      <c r="AO679">
        <v>902.78114285714196</v>
      </c>
      <c r="AP679">
        <v>1945.3942857142799</v>
      </c>
      <c r="AQ679" t="s">
        <v>714</v>
      </c>
      <c r="AR679" t="s">
        <v>1102</v>
      </c>
      <c r="AS679" t="s">
        <v>73</v>
      </c>
    </row>
    <row r="680" spans="1:45" x14ac:dyDescent="0.2">
      <c r="A680" t="s">
        <v>552</v>
      </c>
      <c r="B680" t="s">
        <v>6</v>
      </c>
      <c r="C680">
        <v>64</v>
      </c>
      <c r="D680">
        <v>150</v>
      </c>
      <c r="E680" t="s">
        <v>7</v>
      </c>
      <c r="F680">
        <v>21</v>
      </c>
      <c r="G680">
        <v>15</v>
      </c>
      <c r="H680">
        <v>10</v>
      </c>
      <c r="I680">
        <v>26</v>
      </c>
      <c r="J680">
        <v>21</v>
      </c>
      <c r="K680">
        <v>9</v>
      </c>
      <c r="L680">
        <v>22</v>
      </c>
      <c r="M680">
        <v>57</v>
      </c>
      <c r="N680">
        <v>124</v>
      </c>
      <c r="O680">
        <v>5858</v>
      </c>
      <c r="P680">
        <v>8</v>
      </c>
      <c r="Q680">
        <v>15</v>
      </c>
      <c r="R680">
        <v>21</v>
      </c>
      <c r="S680">
        <v>13</v>
      </c>
      <c r="T680">
        <v>13</v>
      </c>
      <c r="U680">
        <v>13</v>
      </c>
      <c r="V680">
        <v>38</v>
      </c>
      <c r="W680">
        <v>28</v>
      </c>
      <c r="X680" t="s">
        <v>8</v>
      </c>
      <c r="Y680">
        <v>330.769047619047</v>
      </c>
      <c r="Z680">
        <v>19.2067809523809</v>
      </c>
      <c r="AA680">
        <v>43.454095238095199</v>
      </c>
      <c r="AB680">
        <v>25.4639523809523</v>
      </c>
      <c r="AC680">
        <v>28.225261904761901</v>
      </c>
      <c r="AD680">
        <v>36.314238095237997</v>
      </c>
      <c r="AE680">
        <v>21.8559047619047</v>
      </c>
      <c r="AF680">
        <v>54.025619047619003</v>
      </c>
      <c r="AG680">
        <v>4789.1071428571404</v>
      </c>
      <c r="AH680">
        <v>11.991595238095201</v>
      </c>
      <c r="AI680">
        <v>47.9233571428571</v>
      </c>
      <c r="AJ680">
        <v>55.936357142857098</v>
      </c>
      <c r="AK680">
        <v>46.504095238095204</v>
      </c>
      <c r="AL680">
        <v>33.641214285714199</v>
      </c>
      <c r="AM680">
        <v>21.270673809523799</v>
      </c>
      <c r="AN680">
        <v>52.934642857142798</v>
      </c>
      <c r="AO680">
        <v>38.439595238095201</v>
      </c>
      <c r="AP680">
        <v>14.076661904761901</v>
      </c>
      <c r="AQ680" t="s">
        <v>715</v>
      </c>
      <c r="AR680" t="s">
        <v>1102</v>
      </c>
      <c r="AS680" t="s">
        <v>77</v>
      </c>
    </row>
    <row r="681" spans="1:45" x14ac:dyDescent="0.2">
      <c r="A681" t="s">
        <v>552</v>
      </c>
      <c r="B681" t="s">
        <v>6</v>
      </c>
      <c r="C681">
        <v>64</v>
      </c>
      <c r="D681">
        <v>200</v>
      </c>
      <c r="E681" t="s">
        <v>7</v>
      </c>
      <c r="F681">
        <v>28</v>
      </c>
      <c r="G681">
        <v>20</v>
      </c>
      <c r="H681">
        <v>14</v>
      </c>
      <c r="I681">
        <v>34</v>
      </c>
      <c r="J681">
        <v>29</v>
      </c>
      <c r="K681">
        <v>12</v>
      </c>
      <c r="L681">
        <v>28</v>
      </c>
      <c r="M681">
        <v>76</v>
      </c>
      <c r="N681">
        <v>163</v>
      </c>
      <c r="O681">
        <v>7813</v>
      </c>
      <c r="P681">
        <v>0</v>
      </c>
      <c r="Q681">
        <v>21</v>
      </c>
      <c r="R681">
        <v>28</v>
      </c>
      <c r="S681">
        <v>17</v>
      </c>
      <c r="T681">
        <v>18</v>
      </c>
      <c r="U681">
        <v>18</v>
      </c>
      <c r="V681">
        <v>51</v>
      </c>
      <c r="W681">
        <v>38</v>
      </c>
      <c r="X681" t="s">
        <v>8</v>
      </c>
      <c r="Y681">
        <v>326.10089285714201</v>
      </c>
      <c r="Z681">
        <v>0</v>
      </c>
      <c r="AA681">
        <v>43.454089285714197</v>
      </c>
      <c r="AB681">
        <v>24.974250000000001</v>
      </c>
      <c r="AC681">
        <v>29.310857142857099</v>
      </c>
      <c r="AD681">
        <v>37.710946428571397</v>
      </c>
      <c r="AE681">
        <v>20.862446428571399</v>
      </c>
      <c r="AF681">
        <v>54.025607142857098</v>
      </c>
      <c r="AG681">
        <v>4790.5375000000004</v>
      </c>
      <c r="AH681">
        <v>12.591175</v>
      </c>
      <c r="AI681">
        <v>48.2386428571428</v>
      </c>
      <c r="AJ681">
        <v>56.935232142857103</v>
      </c>
      <c r="AK681">
        <v>46.504107142857102</v>
      </c>
      <c r="AL681">
        <v>33.641214285714199</v>
      </c>
      <c r="AM681">
        <v>22.3342142857142</v>
      </c>
      <c r="AN681">
        <v>51.916678571428498</v>
      </c>
      <c r="AO681">
        <v>39.812428571428498</v>
      </c>
      <c r="AP681">
        <v>14.076662499999999</v>
      </c>
      <c r="AQ681" t="s">
        <v>716</v>
      </c>
      <c r="AR681" t="s">
        <v>1102</v>
      </c>
      <c r="AS681" t="s">
        <v>77</v>
      </c>
    </row>
    <row r="682" spans="1:45" x14ac:dyDescent="0.2">
      <c r="A682" t="s">
        <v>552</v>
      </c>
      <c r="B682" t="s">
        <v>6</v>
      </c>
      <c r="C682">
        <v>64</v>
      </c>
      <c r="D682">
        <v>250</v>
      </c>
      <c r="E682" t="s">
        <v>7</v>
      </c>
      <c r="F682">
        <v>35</v>
      </c>
      <c r="G682">
        <v>25</v>
      </c>
      <c r="H682">
        <v>42</v>
      </c>
      <c r="I682">
        <v>42</v>
      </c>
      <c r="J682">
        <v>36</v>
      </c>
      <c r="K682">
        <v>15</v>
      </c>
      <c r="L682">
        <v>36</v>
      </c>
      <c r="M682">
        <v>95</v>
      </c>
      <c r="N682">
        <v>203</v>
      </c>
      <c r="O682">
        <v>9626</v>
      </c>
      <c r="P682">
        <v>13</v>
      </c>
      <c r="Q682">
        <v>25</v>
      </c>
      <c r="R682">
        <v>34</v>
      </c>
      <c r="S682">
        <v>21</v>
      </c>
      <c r="T682">
        <v>22</v>
      </c>
      <c r="U682">
        <v>22</v>
      </c>
      <c r="V682">
        <v>64</v>
      </c>
      <c r="W682">
        <v>47</v>
      </c>
      <c r="X682" t="s">
        <v>8</v>
      </c>
      <c r="Y682">
        <v>324.90057142857103</v>
      </c>
      <c r="Z682">
        <v>18.726614285714199</v>
      </c>
      <c r="AA682">
        <v>42.2125428571428</v>
      </c>
      <c r="AB682">
        <v>24.680442857142801</v>
      </c>
      <c r="AC682">
        <v>28.659500000000001</v>
      </c>
      <c r="AD682">
        <v>36.872914285714202</v>
      </c>
      <c r="AE682">
        <v>21.458528571428499</v>
      </c>
      <c r="AF682">
        <v>54.025614285714198</v>
      </c>
      <c r="AG682">
        <v>4721.7414285714203</v>
      </c>
      <c r="AH682">
        <v>11.9915942857142</v>
      </c>
      <c r="AI682">
        <v>48.427814285714199</v>
      </c>
      <c r="AJ682">
        <v>56.335914285714203</v>
      </c>
      <c r="AK682">
        <v>46.504100000000001</v>
      </c>
      <c r="AL682">
        <v>33.641214285714199</v>
      </c>
      <c r="AM682">
        <v>53.6021</v>
      </c>
      <c r="AN682">
        <v>51.305885714285701</v>
      </c>
      <c r="AO682">
        <v>39.537857142857099</v>
      </c>
      <c r="AP682">
        <v>14.0766614285714</v>
      </c>
      <c r="AQ682" t="s">
        <v>717</v>
      </c>
      <c r="AR682" t="s">
        <v>1102</v>
      </c>
      <c r="AS682" t="s">
        <v>77</v>
      </c>
    </row>
    <row r="683" spans="1:45" x14ac:dyDescent="0.2">
      <c r="A683" t="s">
        <v>552</v>
      </c>
      <c r="B683" t="s">
        <v>6</v>
      </c>
      <c r="C683">
        <v>64</v>
      </c>
      <c r="D683">
        <v>150</v>
      </c>
      <c r="E683" t="s">
        <v>7</v>
      </c>
      <c r="F683">
        <v>18</v>
      </c>
      <c r="G683">
        <v>22</v>
      </c>
      <c r="H683">
        <v>29</v>
      </c>
      <c r="I683">
        <v>18</v>
      </c>
      <c r="J683">
        <v>43</v>
      </c>
      <c r="K683">
        <v>40</v>
      </c>
      <c r="L683">
        <v>35</v>
      </c>
      <c r="M683">
        <v>62</v>
      </c>
      <c r="N683">
        <v>18</v>
      </c>
      <c r="O683">
        <v>18</v>
      </c>
      <c r="P683">
        <v>50</v>
      </c>
      <c r="Q683">
        <v>56</v>
      </c>
      <c r="R683">
        <v>16</v>
      </c>
      <c r="S683">
        <v>108</v>
      </c>
      <c r="T683">
        <v>962</v>
      </c>
      <c r="U683">
        <v>17053</v>
      </c>
      <c r="V683">
        <v>1155</v>
      </c>
      <c r="W683">
        <v>86</v>
      </c>
      <c r="X683" t="s">
        <v>8</v>
      </c>
      <c r="Y683">
        <v>48.014857142857103</v>
      </c>
      <c r="Z683">
        <v>120.04238095238</v>
      </c>
      <c r="AA683">
        <v>33.107880952380903</v>
      </c>
      <c r="AB683">
        <v>211.54664285714199</v>
      </c>
      <c r="AC683">
        <v>2088.6695238095199</v>
      </c>
      <c r="AD683">
        <v>47635.904761904698</v>
      </c>
      <c r="AE683">
        <v>34.770761904761898</v>
      </c>
      <c r="AF683">
        <v>58.764690476190403</v>
      </c>
      <c r="AG683">
        <v>14.7155904761904</v>
      </c>
      <c r="AH683">
        <v>44.768619047618998</v>
      </c>
      <c r="AI683">
        <v>1456.61785714285</v>
      </c>
      <c r="AJ683">
        <v>171.80454761904701</v>
      </c>
      <c r="AK683">
        <v>39.860666666666603</v>
      </c>
      <c r="AL683">
        <v>49.340428571428497</v>
      </c>
      <c r="AM683">
        <v>61.684952380952303</v>
      </c>
      <c r="AN683">
        <v>36.647071428571401</v>
      </c>
      <c r="AO683">
        <v>78.709642857142796</v>
      </c>
      <c r="AP683">
        <v>62.562952380952296</v>
      </c>
      <c r="AQ683" t="s">
        <v>718</v>
      </c>
      <c r="AR683" t="s">
        <v>1102</v>
      </c>
      <c r="AS683" t="s">
        <v>81</v>
      </c>
    </row>
    <row r="684" spans="1:45" x14ac:dyDescent="0.2">
      <c r="A684" t="s">
        <v>552</v>
      </c>
      <c r="B684" t="s">
        <v>6</v>
      </c>
      <c r="C684">
        <v>64</v>
      </c>
      <c r="D684">
        <v>200</v>
      </c>
      <c r="E684" t="s">
        <v>7</v>
      </c>
      <c r="F684">
        <v>24</v>
      </c>
      <c r="G684">
        <v>30</v>
      </c>
      <c r="H684">
        <v>38</v>
      </c>
      <c r="I684">
        <v>24</v>
      </c>
      <c r="J684">
        <v>57</v>
      </c>
      <c r="K684">
        <v>54</v>
      </c>
      <c r="L684">
        <v>47</v>
      </c>
      <c r="M684">
        <v>83</v>
      </c>
      <c r="N684">
        <v>24</v>
      </c>
      <c r="O684">
        <v>24</v>
      </c>
      <c r="P684">
        <v>67</v>
      </c>
      <c r="Q684">
        <v>75</v>
      </c>
      <c r="R684">
        <v>22</v>
      </c>
      <c r="S684">
        <v>143</v>
      </c>
      <c r="T684">
        <v>1276</v>
      </c>
      <c r="U684">
        <v>22624</v>
      </c>
      <c r="V684">
        <v>1543</v>
      </c>
      <c r="W684">
        <v>115</v>
      </c>
      <c r="X684" t="s">
        <v>8</v>
      </c>
      <c r="Y684">
        <v>48.014857142857103</v>
      </c>
      <c r="Z684">
        <v>120.642589285714</v>
      </c>
      <c r="AA684">
        <v>34.142499999999998</v>
      </c>
      <c r="AB684">
        <v>210.07749999999999</v>
      </c>
      <c r="AC684">
        <v>2077.8142857142798</v>
      </c>
      <c r="AD684">
        <v>47398.464285714203</v>
      </c>
      <c r="AE684">
        <v>35.019125000000003</v>
      </c>
      <c r="AF684">
        <v>59.001660714285698</v>
      </c>
      <c r="AG684">
        <v>14.7155892857142</v>
      </c>
      <c r="AH684">
        <v>44.968482142857098</v>
      </c>
      <c r="AI684">
        <v>1459.4553571428501</v>
      </c>
      <c r="AJ684">
        <v>172.30396428571399</v>
      </c>
      <c r="AK684">
        <v>39.8606607142857</v>
      </c>
      <c r="AL684">
        <v>50.461803571428497</v>
      </c>
      <c r="AM684">
        <v>60.621410714285702</v>
      </c>
      <c r="AN684">
        <v>36.647071428571401</v>
      </c>
      <c r="AO684">
        <v>78.252017857142803</v>
      </c>
      <c r="AP684">
        <v>63.344982142857098</v>
      </c>
      <c r="AQ684" t="s">
        <v>719</v>
      </c>
      <c r="AR684" t="s">
        <v>1102</v>
      </c>
      <c r="AS684" t="s">
        <v>81</v>
      </c>
    </row>
    <row r="685" spans="1:45" x14ac:dyDescent="0.2">
      <c r="A685" t="s">
        <v>552</v>
      </c>
      <c r="B685" t="s">
        <v>6</v>
      </c>
      <c r="C685">
        <v>64</v>
      </c>
      <c r="D685">
        <v>250</v>
      </c>
      <c r="E685" t="s">
        <v>7</v>
      </c>
      <c r="F685">
        <v>30</v>
      </c>
      <c r="G685">
        <v>37</v>
      </c>
      <c r="H685">
        <v>48</v>
      </c>
      <c r="I685">
        <v>30</v>
      </c>
      <c r="J685">
        <v>71</v>
      </c>
      <c r="K685">
        <v>67</v>
      </c>
      <c r="L685">
        <v>59</v>
      </c>
      <c r="M685">
        <v>104</v>
      </c>
      <c r="N685">
        <v>30</v>
      </c>
      <c r="O685">
        <v>30</v>
      </c>
      <c r="P685">
        <v>100</v>
      </c>
      <c r="Q685">
        <v>94</v>
      </c>
      <c r="R685">
        <v>27</v>
      </c>
      <c r="S685">
        <v>179</v>
      </c>
      <c r="T685">
        <v>1591</v>
      </c>
      <c r="U685">
        <v>28203</v>
      </c>
      <c r="V685">
        <v>1930</v>
      </c>
      <c r="W685">
        <v>144</v>
      </c>
      <c r="X685" t="s">
        <v>8</v>
      </c>
      <c r="Y685">
        <v>48.014871428571396</v>
      </c>
      <c r="Z685">
        <v>144.05085714285701</v>
      </c>
      <c r="AA685">
        <v>33.521728571428497</v>
      </c>
      <c r="AB685">
        <v>210.371428571428</v>
      </c>
      <c r="AC685">
        <v>2072.6028571428501</v>
      </c>
      <c r="AD685">
        <v>47269.4</v>
      </c>
      <c r="AE685">
        <v>35.168142857142797</v>
      </c>
      <c r="AF685">
        <v>59.1438285714285</v>
      </c>
      <c r="AG685">
        <v>14.7155857142857</v>
      </c>
      <c r="AH685">
        <v>45.088399999999901</v>
      </c>
      <c r="AI685">
        <v>1460.40142857142</v>
      </c>
      <c r="AJ685">
        <v>172.603571428571</v>
      </c>
      <c r="AK685">
        <v>39.8606571428571</v>
      </c>
      <c r="AL685">
        <v>49.788985714285701</v>
      </c>
      <c r="AM685">
        <v>61.259542857142797</v>
      </c>
      <c r="AN685">
        <v>36.647071428571401</v>
      </c>
      <c r="AO685">
        <v>77.977457142857105</v>
      </c>
      <c r="AP685">
        <v>62.875757142857097</v>
      </c>
      <c r="AQ685" t="s">
        <v>720</v>
      </c>
      <c r="AR685" t="s">
        <v>1102</v>
      </c>
      <c r="AS685" t="s">
        <v>81</v>
      </c>
    </row>
    <row r="686" spans="1:45" x14ac:dyDescent="0.2">
      <c r="A686" t="s">
        <v>552</v>
      </c>
      <c r="B686" t="s">
        <v>6</v>
      </c>
      <c r="C686">
        <v>64</v>
      </c>
      <c r="D686">
        <v>150</v>
      </c>
      <c r="E686" t="s">
        <v>7</v>
      </c>
      <c r="F686">
        <v>78</v>
      </c>
      <c r="G686">
        <v>200</v>
      </c>
      <c r="H686">
        <v>300</v>
      </c>
      <c r="I686">
        <v>56</v>
      </c>
      <c r="J686">
        <v>108</v>
      </c>
      <c r="K686">
        <v>116</v>
      </c>
      <c r="L686">
        <v>33</v>
      </c>
      <c r="M686">
        <v>69</v>
      </c>
      <c r="N686">
        <v>16</v>
      </c>
      <c r="O686">
        <v>25</v>
      </c>
      <c r="P686">
        <v>26</v>
      </c>
      <c r="Q686">
        <v>31</v>
      </c>
      <c r="R686">
        <v>83</v>
      </c>
      <c r="S686">
        <v>142</v>
      </c>
      <c r="T686">
        <v>23</v>
      </c>
      <c r="U686">
        <v>48</v>
      </c>
      <c r="V686">
        <v>510</v>
      </c>
      <c r="W686">
        <v>2132</v>
      </c>
      <c r="X686" t="s">
        <v>8</v>
      </c>
      <c r="Y686">
        <v>42.679880952380898</v>
      </c>
      <c r="Z686">
        <v>62.422047619047603</v>
      </c>
      <c r="AA686">
        <v>171.747095238095</v>
      </c>
      <c r="AB686">
        <v>278.14476190476103</v>
      </c>
      <c r="AC686">
        <v>49.936999999999998</v>
      </c>
      <c r="AD686">
        <v>134.083333333333</v>
      </c>
      <c r="AE686">
        <v>32.783857142857102</v>
      </c>
      <c r="AF686">
        <v>65.399428571428501</v>
      </c>
      <c r="AG686">
        <v>20.438319047619</v>
      </c>
      <c r="AH686">
        <v>24.782619047619001</v>
      </c>
      <c r="AI686">
        <v>643.18190476190398</v>
      </c>
      <c r="AJ686">
        <v>4259.1547619047597</v>
      </c>
      <c r="AK686">
        <v>172.72952380952299</v>
      </c>
      <c r="AL686">
        <v>448.54952380952301</v>
      </c>
      <c r="AM686">
        <v>638.12023809523805</v>
      </c>
      <c r="AN686">
        <v>114.013071428571</v>
      </c>
      <c r="AO686">
        <v>197.68930952380899</v>
      </c>
      <c r="AP686">
        <v>181.432547619047</v>
      </c>
      <c r="AQ686" t="s">
        <v>721</v>
      </c>
      <c r="AR686" t="s">
        <v>1102</v>
      </c>
      <c r="AS686" t="s">
        <v>85</v>
      </c>
    </row>
    <row r="687" spans="1:45" x14ac:dyDescent="0.2">
      <c r="A687" t="s">
        <v>552</v>
      </c>
      <c r="B687" t="s">
        <v>6</v>
      </c>
      <c r="C687">
        <v>64</v>
      </c>
      <c r="D687">
        <v>200</v>
      </c>
      <c r="E687" t="s">
        <v>7</v>
      </c>
      <c r="F687">
        <v>104</v>
      </c>
      <c r="G687">
        <v>267</v>
      </c>
      <c r="H687">
        <v>402</v>
      </c>
      <c r="I687">
        <v>75</v>
      </c>
      <c r="J687">
        <v>143</v>
      </c>
      <c r="K687">
        <v>155</v>
      </c>
      <c r="L687">
        <v>43</v>
      </c>
      <c r="M687">
        <v>92</v>
      </c>
      <c r="N687">
        <v>21</v>
      </c>
      <c r="O687">
        <v>33</v>
      </c>
      <c r="P687">
        <v>53</v>
      </c>
      <c r="Q687">
        <v>41</v>
      </c>
      <c r="R687">
        <v>110</v>
      </c>
      <c r="S687">
        <v>188</v>
      </c>
      <c r="T687">
        <v>31</v>
      </c>
      <c r="U687">
        <v>64</v>
      </c>
      <c r="V687">
        <v>674</v>
      </c>
      <c r="W687">
        <v>2824</v>
      </c>
      <c r="X687" t="s">
        <v>8</v>
      </c>
      <c r="Y687">
        <v>42.012999999999998</v>
      </c>
      <c r="Z687">
        <v>95.433696428571395</v>
      </c>
      <c r="AA687">
        <v>170.712482142857</v>
      </c>
      <c r="AB687">
        <v>276.18589285714199</v>
      </c>
      <c r="AC687">
        <v>50.479803571428498</v>
      </c>
      <c r="AD687">
        <v>134.083339285714</v>
      </c>
      <c r="AE687">
        <v>32.038767857142801</v>
      </c>
      <c r="AF687">
        <v>65.399428571428501</v>
      </c>
      <c r="AG687">
        <v>20.2339285714285</v>
      </c>
      <c r="AH687">
        <v>24.582767857142802</v>
      </c>
      <c r="AI687">
        <v>637.506785714285</v>
      </c>
      <c r="AJ687">
        <v>4231.1857142857098</v>
      </c>
      <c r="AK687">
        <v>172.72953571428499</v>
      </c>
      <c r="AL687">
        <v>449.11017857142798</v>
      </c>
      <c r="AM687">
        <v>641.31089285714199</v>
      </c>
      <c r="AN687">
        <v>114.522071428571</v>
      </c>
      <c r="AO687">
        <v>196.31642857142799</v>
      </c>
      <c r="AP687">
        <v>181.823571428571</v>
      </c>
      <c r="AQ687" t="s">
        <v>722</v>
      </c>
      <c r="AR687" t="s">
        <v>1102</v>
      </c>
      <c r="AS687" t="s">
        <v>85</v>
      </c>
    </row>
    <row r="688" spans="1:45" x14ac:dyDescent="0.2">
      <c r="A688" t="s">
        <v>552</v>
      </c>
      <c r="B688" t="s">
        <v>6</v>
      </c>
      <c r="C688">
        <v>64</v>
      </c>
      <c r="D688">
        <v>250</v>
      </c>
      <c r="E688" t="s">
        <v>7</v>
      </c>
      <c r="F688">
        <v>130</v>
      </c>
      <c r="G688">
        <v>333</v>
      </c>
      <c r="H688">
        <v>501</v>
      </c>
      <c r="I688">
        <v>94</v>
      </c>
      <c r="J688">
        <v>179</v>
      </c>
      <c r="K688">
        <v>194</v>
      </c>
      <c r="L688">
        <v>54</v>
      </c>
      <c r="M688">
        <v>115</v>
      </c>
      <c r="N688">
        <v>26</v>
      </c>
      <c r="O688">
        <v>42</v>
      </c>
      <c r="P688">
        <v>66</v>
      </c>
      <c r="Q688">
        <v>51</v>
      </c>
      <c r="R688">
        <v>137</v>
      </c>
      <c r="S688">
        <v>235</v>
      </c>
      <c r="T688">
        <v>39</v>
      </c>
      <c r="U688">
        <v>79</v>
      </c>
      <c r="V688">
        <v>838</v>
      </c>
      <c r="W688">
        <v>3516</v>
      </c>
      <c r="X688" t="s">
        <v>8</v>
      </c>
      <c r="Y688">
        <v>41.612885714285703</v>
      </c>
      <c r="Z688">
        <v>95.073557142857098</v>
      </c>
      <c r="AA688">
        <v>170.091714285714</v>
      </c>
      <c r="AB688">
        <v>276.185857142857</v>
      </c>
      <c r="AC688">
        <v>50.805471428571401</v>
      </c>
      <c r="AD688">
        <v>132.40731428571399</v>
      </c>
      <c r="AE688">
        <v>32.187785714285702</v>
      </c>
      <c r="AF688">
        <v>65.399428571428501</v>
      </c>
      <c r="AG688">
        <v>20.601828571428499</v>
      </c>
      <c r="AH688">
        <v>24.4628571428571</v>
      </c>
      <c r="AI688">
        <v>634.10171428571402</v>
      </c>
      <c r="AJ688">
        <v>4214.40571428571</v>
      </c>
      <c r="AK688">
        <v>172.72957142857101</v>
      </c>
      <c r="AL688">
        <v>448.10085714285702</v>
      </c>
      <c r="AM688">
        <v>639.39642857142803</v>
      </c>
      <c r="AN688">
        <v>114.827471428571</v>
      </c>
      <c r="AO688">
        <v>196.59099999999901</v>
      </c>
      <c r="AP688">
        <v>182.058142857142</v>
      </c>
      <c r="AQ688" t="s">
        <v>723</v>
      </c>
      <c r="AR688" t="s">
        <v>1102</v>
      </c>
      <c r="AS688" t="s">
        <v>85</v>
      </c>
    </row>
    <row r="689" spans="1:45" x14ac:dyDescent="0.2">
      <c r="A689" t="s">
        <v>724</v>
      </c>
      <c r="B689" t="s">
        <v>6</v>
      </c>
      <c r="C689">
        <v>64</v>
      </c>
      <c r="D689">
        <v>150</v>
      </c>
      <c r="E689" t="s">
        <v>7</v>
      </c>
      <c r="F689">
        <v>26</v>
      </c>
      <c r="G689">
        <v>153</v>
      </c>
      <c r="H689">
        <v>588</v>
      </c>
      <c r="I689">
        <v>146</v>
      </c>
      <c r="J689">
        <v>246</v>
      </c>
      <c r="K689">
        <v>529</v>
      </c>
      <c r="L689">
        <v>345</v>
      </c>
      <c r="M689">
        <v>326</v>
      </c>
      <c r="N689">
        <v>288</v>
      </c>
      <c r="O689">
        <v>165</v>
      </c>
      <c r="P689">
        <v>88</v>
      </c>
      <c r="Q689">
        <v>96</v>
      </c>
      <c r="R689">
        <v>143</v>
      </c>
      <c r="S689">
        <v>86</v>
      </c>
      <c r="T689">
        <v>35</v>
      </c>
      <c r="U689">
        <v>17</v>
      </c>
      <c r="V689">
        <v>15</v>
      </c>
      <c r="W689">
        <v>10</v>
      </c>
      <c r="X689" t="s">
        <v>8</v>
      </c>
      <c r="Y689">
        <v>768.23785714285702</v>
      </c>
      <c r="Z689">
        <v>211.274595238095</v>
      </c>
      <c r="AA689">
        <v>295.90166666666602</v>
      </c>
      <c r="AB689">
        <v>168.453785714285</v>
      </c>
      <c r="AC689">
        <v>75.991095238095198</v>
      </c>
      <c r="AD689">
        <v>47.487857142857102</v>
      </c>
      <c r="AE689">
        <v>342.740238095238</v>
      </c>
      <c r="AF689">
        <v>308.98857142857099</v>
      </c>
      <c r="AG689">
        <v>134.89290476190399</v>
      </c>
      <c r="AH689">
        <v>76.746214285714203</v>
      </c>
      <c r="AI689">
        <v>18.917116666666601</v>
      </c>
      <c r="AJ689">
        <v>19.977271428571399</v>
      </c>
      <c r="AK689">
        <v>57.576523809523799</v>
      </c>
      <c r="AL689">
        <v>343.14023809523798</v>
      </c>
      <c r="AM689">
        <v>1250.7154761904701</v>
      </c>
      <c r="AN689">
        <v>297.24833333333299</v>
      </c>
      <c r="AO689">
        <v>450.292380952381</v>
      </c>
      <c r="AP689">
        <v>827.39499999999998</v>
      </c>
      <c r="AQ689" t="s">
        <v>725</v>
      </c>
      <c r="AR689" t="s">
        <v>1103</v>
      </c>
      <c r="AS689" t="s">
        <v>10</v>
      </c>
    </row>
    <row r="690" spans="1:45" x14ac:dyDescent="0.2">
      <c r="A690" t="s">
        <v>724</v>
      </c>
      <c r="B690" t="s">
        <v>6</v>
      </c>
      <c r="C690">
        <v>64</v>
      </c>
      <c r="D690">
        <v>200</v>
      </c>
      <c r="E690" t="s">
        <v>7</v>
      </c>
      <c r="F690">
        <v>35</v>
      </c>
      <c r="G690">
        <v>204</v>
      </c>
      <c r="H690">
        <v>784</v>
      </c>
      <c r="I690">
        <v>195</v>
      </c>
      <c r="J690">
        <v>328</v>
      </c>
      <c r="K690">
        <v>704</v>
      </c>
      <c r="L690">
        <v>460</v>
      </c>
      <c r="M690">
        <v>435</v>
      </c>
      <c r="N690">
        <v>383</v>
      </c>
      <c r="O690">
        <v>220</v>
      </c>
      <c r="P690">
        <v>118</v>
      </c>
      <c r="Q690">
        <v>131</v>
      </c>
      <c r="R690">
        <v>197</v>
      </c>
      <c r="S690">
        <v>119</v>
      </c>
      <c r="T690">
        <v>47</v>
      </c>
      <c r="U690">
        <v>23</v>
      </c>
      <c r="V690">
        <v>21</v>
      </c>
      <c r="W690">
        <v>14</v>
      </c>
      <c r="X690" t="s">
        <v>8</v>
      </c>
      <c r="Y690">
        <v>766.23714285714198</v>
      </c>
      <c r="Z690">
        <v>212.47499999999999</v>
      </c>
      <c r="AA690">
        <v>305.730535714285</v>
      </c>
      <c r="AB690">
        <v>174.81978571428499</v>
      </c>
      <c r="AC690">
        <v>76.533892857142803</v>
      </c>
      <c r="AD690">
        <v>48.1861964285714</v>
      </c>
      <c r="AE690">
        <v>342.74035714285702</v>
      </c>
      <c r="AF690">
        <v>309.225535714285</v>
      </c>
      <c r="AG690">
        <v>134.89291071428499</v>
      </c>
      <c r="AH690">
        <v>78.544946428571393</v>
      </c>
      <c r="AI690">
        <v>19.862982142857099</v>
      </c>
      <c r="AJ690">
        <v>20.976142857142801</v>
      </c>
      <c r="AK690">
        <v>58.130125</v>
      </c>
      <c r="AL690">
        <v>343.140357142857</v>
      </c>
      <c r="AM690">
        <v>1250.7155357142799</v>
      </c>
      <c r="AN690">
        <v>297.757321428571</v>
      </c>
      <c r="AO690">
        <v>450.29232142857097</v>
      </c>
      <c r="AP690">
        <v>825.83071428571395</v>
      </c>
      <c r="AQ690" t="s">
        <v>727</v>
      </c>
      <c r="AR690" t="s">
        <v>1103</v>
      </c>
      <c r="AS690" t="s">
        <v>10</v>
      </c>
    </row>
    <row r="691" spans="1:45" x14ac:dyDescent="0.2">
      <c r="A691" t="s">
        <v>724</v>
      </c>
      <c r="B691" t="s">
        <v>6</v>
      </c>
      <c r="C691">
        <v>64</v>
      </c>
      <c r="D691">
        <v>250</v>
      </c>
      <c r="E691" t="s">
        <v>7</v>
      </c>
      <c r="F691">
        <v>44</v>
      </c>
      <c r="G691">
        <v>255</v>
      </c>
      <c r="H691">
        <v>980</v>
      </c>
      <c r="I691">
        <v>244</v>
      </c>
      <c r="J691">
        <v>409</v>
      </c>
      <c r="K691">
        <v>879</v>
      </c>
      <c r="L691">
        <v>574</v>
      </c>
      <c r="M691">
        <v>542</v>
      </c>
      <c r="N691">
        <v>478</v>
      </c>
      <c r="O691">
        <v>275</v>
      </c>
      <c r="P691">
        <v>151</v>
      </c>
      <c r="Q691">
        <v>165</v>
      </c>
      <c r="R691">
        <v>251</v>
      </c>
      <c r="S691">
        <v>151</v>
      </c>
      <c r="T691">
        <v>59</v>
      </c>
      <c r="U691">
        <v>27</v>
      </c>
      <c r="V691">
        <v>26</v>
      </c>
      <c r="W691">
        <v>17</v>
      </c>
      <c r="X691" t="s">
        <v>8</v>
      </c>
      <c r="Y691">
        <v>765.036857142857</v>
      </c>
      <c r="Z691">
        <v>217.51671428571399</v>
      </c>
      <c r="AA691">
        <v>311.62785714285701</v>
      </c>
      <c r="AB691">
        <v>177.46414285714201</v>
      </c>
      <c r="AC691">
        <v>76.859557142857099</v>
      </c>
      <c r="AD691">
        <v>45.253128571428498</v>
      </c>
      <c r="AE691">
        <v>342.14428571428499</v>
      </c>
      <c r="AF691">
        <v>308.230285714285</v>
      </c>
      <c r="AG691">
        <v>134.892914285714</v>
      </c>
      <c r="AH691">
        <v>79.144528571428495</v>
      </c>
      <c r="AI691">
        <v>19.6738</v>
      </c>
      <c r="AJ691">
        <v>20.3768142857142</v>
      </c>
      <c r="AK691">
        <v>58.4622999999999</v>
      </c>
      <c r="AL691">
        <v>343.14028571428503</v>
      </c>
      <c r="AM691">
        <v>1250.71557142857</v>
      </c>
      <c r="AN691">
        <v>298.06271428571398</v>
      </c>
      <c r="AO691">
        <v>449.19399999999899</v>
      </c>
      <c r="AP691">
        <v>824.89242857142801</v>
      </c>
      <c r="AQ691" t="s">
        <v>728</v>
      </c>
      <c r="AR691" t="s">
        <v>1103</v>
      </c>
      <c r="AS691" t="s">
        <v>10</v>
      </c>
    </row>
    <row r="692" spans="1:45" x14ac:dyDescent="0.2">
      <c r="A692" t="s">
        <v>724</v>
      </c>
      <c r="B692" t="s">
        <v>6</v>
      </c>
      <c r="C692">
        <v>64</v>
      </c>
      <c r="D692">
        <v>150</v>
      </c>
      <c r="E692" t="s">
        <v>7</v>
      </c>
      <c r="F692">
        <v>12</v>
      </c>
      <c r="G692">
        <v>16</v>
      </c>
      <c r="H692">
        <v>16</v>
      </c>
      <c r="I692">
        <v>9</v>
      </c>
      <c r="J692">
        <v>12</v>
      </c>
      <c r="K692">
        <v>11</v>
      </c>
      <c r="L692">
        <v>27</v>
      </c>
      <c r="M692">
        <v>35</v>
      </c>
      <c r="N692">
        <v>9</v>
      </c>
      <c r="O692">
        <v>36</v>
      </c>
      <c r="P692">
        <v>9</v>
      </c>
      <c r="Q692">
        <v>17</v>
      </c>
      <c r="R692">
        <v>12</v>
      </c>
      <c r="S692">
        <v>21</v>
      </c>
      <c r="T692">
        <v>157</v>
      </c>
      <c r="U692">
        <v>306</v>
      </c>
      <c r="V692">
        <v>234</v>
      </c>
      <c r="W692">
        <v>76</v>
      </c>
      <c r="X692" t="s">
        <v>8</v>
      </c>
      <c r="Y692">
        <v>24.007428571428498</v>
      </c>
      <c r="Z692">
        <v>21.607628571428499</v>
      </c>
      <c r="AA692">
        <v>24.830904761904701</v>
      </c>
      <c r="AB692">
        <v>41.134071428571403</v>
      </c>
      <c r="AC692">
        <v>340.87428571428501</v>
      </c>
      <c r="AD692">
        <v>854.78119047618998</v>
      </c>
      <c r="AE692">
        <v>26.823142857142798</v>
      </c>
      <c r="AF692">
        <v>33.173619047618999</v>
      </c>
      <c r="AG692">
        <v>29.431190476190402</v>
      </c>
      <c r="AH692">
        <v>13.5904738095238</v>
      </c>
      <c r="AI692">
        <v>295.10690476190399</v>
      </c>
      <c r="AJ692">
        <v>151.827261904761</v>
      </c>
      <c r="AK692">
        <v>26.573785714285702</v>
      </c>
      <c r="AL692">
        <v>35.883952380952302</v>
      </c>
      <c r="AM692">
        <v>34.033071428571397</v>
      </c>
      <c r="AN692">
        <v>18.323530952380899</v>
      </c>
      <c r="AO692">
        <v>21.965480952380901</v>
      </c>
      <c r="AP692">
        <v>17.204809523809502</v>
      </c>
      <c r="AQ692" t="s">
        <v>729</v>
      </c>
      <c r="AR692" t="s">
        <v>1103</v>
      </c>
      <c r="AS692" t="s">
        <v>17</v>
      </c>
    </row>
    <row r="693" spans="1:45" x14ac:dyDescent="0.2">
      <c r="A693" t="s">
        <v>724</v>
      </c>
      <c r="B693" t="s">
        <v>6</v>
      </c>
      <c r="C693">
        <v>64</v>
      </c>
      <c r="D693">
        <v>200</v>
      </c>
      <c r="E693" t="s">
        <v>7</v>
      </c>
      <c r="F693">
        <v>16</v>
      </c>
      <c r="G693">
        <v>21</v>
      </c>
      <c r="H693">
        <v>21</v>
      </c>
      <c r="I693">
        <v>13</v>
      </c>
      <c r="J693">
        <v>16</v>
      </c>
      <c r="K693">
        <v>15</v>
      </c>
      <c r="L693">
        <v>36</v>
      </c>
      <c r="M693">
        <v>47</v>
      </c>
      <c r="N693">
        <v>12</v>
      </c>
      <c r="O693">
        <v>48</v>
      </c>
      <c r="P693">
        <v>13</v>
      </c>
      <c r="Q693">
        <v>22</v>
      </c>
      <c r="R693">
        <v>16</v>
      </c>
      <c r="S693">
        <v>28</v>
      </c>
      <c r="T693">
        <v>208</v>
      </c>
      <c r="U693">
        <v>406</v>
      </c>
      <c r="V693">
        <v>312</v>
      </c>
      <c r="W693">
        <v>101</v>
      </c>
      <c r="X693" t="s">
        <v>8</v>
      </c>
      <c r="Y693">
        <v>24.007428571428498</v>
      </c>
      <c r="Z693">
        <v>23.4082678571428</v>
      </c>
      <c r="AA693">
        <v>24.8309107142857</v>
      </c>
      <c r="AB693">
        <v>41.134071428571403</v>
      </c>
      <c r="AC693">
        <v>338.70321428571401</v>
      </c>
      <c r="AD693">
        <v>850.59107142857101</v>
      </c>
      <c r="AE693">
        <v>26.823160714285699</v>
      </c>
      <c r="AF693">
        <v>33.410571428571401</v>
      </c>
      <c r="AG693">
        <v>29.4311785714285</v>
      </c>
      <c r="AH693">
        <v>13.1907535714285</v>
      </c>
      <c r="AI693">
        <v>295.10696428571401</v>
      </c>
      <c r="AJ693">
        <v>151.32783928571399</v>
      </c>
      <c r="AK693">
        <v>26.573767857142801</v>
      </c>
      <c r="AL693">
        <v>35.323267857142802</v>
      </c>
      <c r="AM693">
        <v>33.501303571428501</v>
      </c>
      <c r="AN693">
        <v>19.850499999999901</v>
      </c>
      <c r="AO693">
        <v>21.965482142857098</v>
      </c>
      <c r="AP693">
        <v>17.595826785714198</v>
      </c>
      <c r="AQ693" t="s">
        <v>730</v>
      </c>
      <c r="AR693" t="s">
        <v>1103</v>
      </c>
      <c r="AS693" t="s">
        <v>17</v>
      </c>
    </row>
    <row r="694" spans="1:45" x14ac:dyDescent="0.2">
      <c r="A694" t="s">
        <v>724</v>
      </c>
      <c r="B694" t="s">
        <v>6</v>
      </c>
      <c r="C694">
        <v>64</v>
      </c>
      <c r="D694">
        <v>250</v>
      </c>
      <c r="E694" t="s">
        <v>7</v>
      </c>
      <c r="F694">
        <v>20</v>
      </c>
      <c r="G694">
        <v>27</v>
      </c>
      <c r="H694">
        <v>26</v>
      </c>
      <c r="I694">
        <v>16</v>
      </c>
      <c r="J694">
        <v>20</v>
      </c>
      <c r="K694">
        <v>19</v>
      </c>
      <c r="L694">
        <v>44</v>
      </c>
      <c r="M694">
        <v>59</v>
      </c>
      <c r="N694">
        <v>15</v>
      </c>
      <c r="O694">
        <v>60</v>
      </c>
      <c r="P694">
        <v>16</v>
      </c>
      <c r="Q694">
        <v>28</v>
      </c>
      <c r="R694">
        <v>21</v>
      </c>
      <c r="S694">
        <v>35</v>
      </c>
      <c r="T694">
        <v>259</v>
      </c>
      <c r="U694">
        <v>508</v>
      </c>
      <c r="V694">
        <v>390</v>
      </c>
      <c r="W694">
        <v>127</v>
      </c>
      <c r="X694" t="s">
        <v>8</v>
      </c>
      <c r="Y694">
        <v>24.007428571428498</v>
      </c>
      <c r="Z694">
        <v>23.0481428571428</v>
      </c>
      <c r="AA694">
        <v>26.0724571428571</v>
      </c>
      <c r="AB694">
        <v>41.134071428571403</v>
      </c>
      <c r="AC694">
        <v>337.40042857142799</v>
      </c>
      <c r="AD694">
        <v>851.42914285714198</v>
      </c>
      <c r="AE694">
        <v>26.2270857142857</v>
      </c>
      <c r="AF694">
        <v>33.552742857142803</v>
      </c>
      <c r="AG694">
        <v>29.4311857142857</v>
      </c>
      <c r="AH694">
        <v>13.4305857142857</v>
      </c>
      <c r="AI694">
        <v>295.10700000000003</v>
      </c>
      <c r="AJ694">
        <v>152.226857142857</v>
      </c>
      <c r="AK694">
        <v>26.573771428571401</v>
      </c>
      <c r="AL694">
        <v>36.332500000000003</v>
      </c>
      <c r="AM694">
        <v>33.182242857142803</v>
      </c>
      <c r="AN694">
        <v>19.545100000000001</v>
      </c>
      <c r="AO694">
        <v>21.965485714285698</v>
      </c>
      <c r="AP694">
        <v>17.830442857142799</v>
      </c>
      <c r="AQ694" t="s">
        <v>731</v>
      </c>
      <c r="AR694" t="s">
        <v>1103</v>
      </c>
      <c r="AS694" t="s">
        <v>17</v>
      </c>
    </row>
    <row r="695" spans="1:45" x14ac:dyDescent="0.2">
      <c r="A695" t="s">
        <v>724</v>
      </c>
      <c r="B695" t="s">
        <v>6</v>
      </c>
      <c r="C695">
        <v>64</v>
      </c>
      <c r="D695">
        <v>150</v>
      </c>
      <c r="E695" t="s">
        <v>7</v>
      </c>
      <c r="F695">
        <v>1532</v>
      </c>
      <c r="G695">
        <v>245</v>
      </c>
      <c r="H695">
        <v>43</v>
      </c>
      <c r="I695">
        <v>20</v>
      </c>
      <c r="J695">
        <v>17</v>
      </c>
      <c r="K695">
        <v>18</v>
      </c>
      <c r="L695">
        <v>24</v>
      </c>
      <c r="M695">
        <v>22</v>
      </c>
      <c r="N695">
        <v>6</v>
      </c>
      <c r="O695">
        <v>22</v>
      </c>
      <c r="P695">
        <v>5</v>
      </c>
      <c r="Q695">
        <v>16</v>
      </c>
      <c r="R695">
        <v>16</v>
      </c>
      <c r="S695">
        <v>12</v>
      </c>
      <c r="T695">
        <v>6</v>
      </c>
      <c r="U695">
        <v>5</v>
      </c>
      <c r="V695">
        <v>4</v>
      </c>
      <c r="W695">
        <v>3</v>
      </c>
      <c r="X695" t="s">
        <v>8</v>
      </c>
      <c r="Y695">
        <v>16.004954761904699</v>
      </c>
      <c r="Z695">
        <v>12.004238095238</v>
      </c>
      <c r="AA695">
        <v>33.107880952380903</v>
      </c>
      <c r="AB695">
        <v>23.505180952380901</v>
      </c>
      <c r="AC695">
        <v>13.0270452380952</v>
      </c>
      <c r="AD695">
        <v>13.9670142857142</v>
      </c>
      <c r="AE695">
        <v>23.8428095238095</v>
      </c>
      <c r="AF695">
        <v>20.851990476190402</v>
      </c>
      <c r="AG695">
        <v>17.985721428571399</v>
      </c>
      <c r="AH695">
        <v>12.791033333333299</v>
      </c>
      <c r="AI695">
        <v>5.0445642857142801</v>
      </c>
      <c r="AJ695">
        <v>5.9931809523809498</v>
      </c>
      <c r="AK695">
        <v>3392.5857142857099</v>
      </c>
      <c r="AL695">
        <v>549.47309523809497</v>
      </c>
      <c r="AM695">
        <v>91.463904761904701</v>
      </c>
      <c r="AN695">
        <v>40.718952380952302</v>
      </c>
      <c r="AO695">
        <v>31.117761904761899</v>
      </c>
      <c r="AP695">
        <v>28.1533333333333</v>
      </c>
      <c r="AQ695" t="s">
        <v>732</v>
      </c>
      <c r="AR695" t="s">
        <v>1103</v>
      </c>
      <c r="AS695" t="s">
        <v>21</v>
      </c>
    </row>
    <row r="696" spans="1:45" x14ac:dyDescent="0.2">
      <c r="A696" t="s">
        <v>724</v>
      </c>
      <c r="B696" t="s">
        <v>6</v>
      </c>
      <c r="C696">
        <v>64</v>
      </c>
      <c r="D696">
        <v>200</v>
      </c>
      <c r="E696" t="s">
        <v>7</v>
      </c>
      <c r="F696">
        <v>2041</v>
      </c>
      <c r="G696">
        <v>328</v>
      </c>
      <c r="H696">
        <v>64</v>
      </c>
      <c r="I696">
        <v>27</v>
      </c>
      <c r="J696">
        <v>23</v>
      </c>
      <c r="K696">
        <v>23</v>
      </c>
      <c r="L696">
        <v>33</v>
      </c>
      <c r="M696">
        <v>29</v>
      </c>
      <c r="N696">
        <v>8</v>
      </c>
      <c r="O696">
        <v>30</v>
      </c>
      <c r="P696">
        <v>6</v>
      </c>
      <c r="Q696">
        <v>22</v>
      </c>
      <c r="R696">
        <v>21</v>
      </c>
      <c r="S696">
        <v>16</v>
      </c>
      <c r="T696">
        <v>8</v>
      </c>
      <c r="U696">
        <v>6</v>
      </c>
      <c r="V696">
        <v>6</v>
      </c>
      <c r="W696">
        <v>4</v>
      </c>
      <c r="X696" t="s">
        <v>8</v>
      </c>
      <c r="Y696">
        <v>16.004953571428501</v>
      </c>
      <c r="Z696">
        <v>10.8038142857142</v>
      </c>
      <c r="AA696">
        <v>32.590571428571401</v>
      </c>
      <c r="AB696">
        <v>23.505178571428502</v>
      </c>
      <c r="AC696">
        <v>13.027044642857099</v>
      </c>
      <c r="AD696">
        <v>12.5703125</v>
      </c>
      <c r="AE696">
        <v>24.587892857142801</v>
      </c>
      <c r="AF696">
        <v>20.6150357142857</v>
      </c>
      <c r="AG696">
        <v>18.3944821428571</v>
      </c>
      <c r="AH696">
        <v>13.1907535714285</v>
      </c>
      <c r="AI696">
        <v>5.6751357142857097</v>
      </c>
      <c r="AJ696">
        <v>5.9931821428571403</v>
      </c>
      <c r="AK696">
        <v>3389.8178571428498</v>
      </c>
      <c r="AL696">
        <v>551.71571428571394</v>
      </c>
      <c r="AM696">
        <v>102.09923214285701</v>
      </c>
      <c r="AN696">
        <v>41.2279464285714</v>
      </c>
      <c r="AO696">
        <v>31.575375000000001</v>
      </c>
      <c r="AP696">
        <v>26.980267857142799</v>
      </c>
      <c r="AQ696" t="s">
        <v>734</v>
      </c>
      <c r="AR696" t="s">
        <v>1103</v>
      </c>
      <c r="AS696" t="s">
        <v>21</v>
      </c>
    </row>
    <row r="697" spans="1:45" x14ac:dyDescent="0.2">
      <c r="A697" t="s">
        <v>724</v>
      </c>
      <c r="B697" t="s">
        <v>6</v>
      </c>
      <c r="C697">
        <v>64</v>
      </c>
      <c r="D697">
        <v>250</v>
      </c>
      <c r="E697" t="s">
        <v>7</v>
      </c>
      <c r="F697">
        <v>2549</v>
      </c>
      <c r="G697">
        <v>411</v>
      </c>
      <c r="H697">
        <v>71</v>
      </c>
      <c r="I697">
        <v>34</v>
      </c>
      <c r="J697">
        <v>29</v>
      </c>
      <c r="K697">
        <v>29</v>
      </c>
      <c r="L697">
        <v>41</v>
      </c>
      <c r="M697">
        <v>37</v>
      </c>
      <c r="N697">
        <v>10</v>
      </c>
      <c r="O697">
        <v>38</v>
      </c>
      <c r="P697">
        <v>8</v>
      </c>
      <c r="Q697">
        <v>27</v>
      </c>
      <c r="R697">
        <v>26</v>
      </c>
      <c r="S697">
        <v>20</v>
      </c>
      <c r="T697">
        <v>10</v>
      </c>
      <c r="U697">
        <v>8</v>
      </c>
      <c r="V697">
        <v>7</v>
      </c>
      <c r="W697">
        <v>5</v>
      </c>
      <c r="X697" t="s">
        <v>8</v>
      </c>
      <c r="Y697">
        <v>16.004957142857101</v>
      </c>
      <c r="Z697">
        <v>11.524068571428501</v>
      </c>
      <c r="AA697">
        <v>32.2801857142857</v>
      </c>
      <c r="AB697">
        <v>23.505185714285702</v>
      </c>
      <c r="AC697">
        <v>13.0270457142857</v>
      </c>
      <c r="AD697">
        <v>13.408334285714201</v>
      </c>
      <c r="AE697">
        <v>24.438871428571399</v>
      </c>
      <c r="AF697">
        <v>21.041557142857101</v>
      </c>
      <c r="AG697">
        <v>18.639742857142799</v>
      </c>
      <c r="AH697">
        <v>12.9509214285714</v>
      </c>
      <c r="AI697">
        <v>5.29679285714285</v>
      </c>
      <c r="AJ697">
        <v>5.99318142857142</v>
      </c>
      <c r="AK697">
        <v>3386.8271428571402</v>
      </c>
      <c r="AL697">
        <v>553.061428571428</v>
      </c>
      <c r="AM697">
        <v>90.613071428571402</v>
      </c>
      <c r="AN697">
        <v>41.533342857142799</v>
      </c>
      <c r="AO697">
        <v>31.8499428571428</v>
      </c>
      <c r="AP697">
        <v>27.2148857142857</v>
      </c>
      <c r="AQ697" t="s">
        <v>735</v>
      </c>
      <c r="AR697" t="s">
        <v>1103</v>
      </c>
      <c r="AS697" t="s">
        <v>21</v>
      </c>
    </row>
    <row r="698" spans="1:45" x14ac:dyDescent="0.2">
      <c r="A698" t="s">
        <v>724</v>
      </c>
      <c r="B698" t="s">
        <v>6</v>
      </c>
      <c r="C698">
        <v>64</v>
      </c>
      <c r="D698">
        <v>150</v>
      </c>
      <c r="E698" t="s">
        <v>7</v>
      </c>
      <c r="F698">
        <v>333</v>
      </c>
      <c r="G698">
        <v>42</v>
      </c>
      <c r="H698">
        <v>52</v>
      </c>
      <c r="I698">
        <v>12</v>
      </c>
      <c r="J698">
        <v>15</v>
      </c>
      <c r="K698">
        <v>29</v>
      </c>
      <c r="L698">
        <v>27</v>
      </c>
      <c r="M698">
        <v>17</v>
      </c>
      <c r="N698">
        <v>7</v>
      </c>
      <c r="O698">
        <v>20</v>
      </c>
      <c r="P698">
        <v>72</v>
      </c>
      <c r="Q698">
        <v>33</v>
      </c>
      <c r="R698">
        <v>30</v>
      </c>
      <c r="S698">
        <v>76</v>
      </c>
      <c r="T698">
        <v>10</v>
      </c>
      <c r="U698">
        <v>7</v>
      </c>
      <c r="V698">
        <v>4</v>
      </c>
      <c r="W698">
        <v>1</v>
      </c>
      <c r="X698" t="s">
        <v>8</v>
      </c>
      <c r="Y698">
        <v>18.672447619047599</v>
      </c>
      <c r="Z698">
        <v>172.861023809523</v>
      </c>
      <c r="AA698">
        <v>62.077261904761897</v>
      </c>
      <c r="AB698">
        <v>148.86614285714199</v>
      </c>
      <c r="AC698">
        <v>21.711742857142799</v>
      </c>
      <c r="AD698">
        <v>19.5538214285714</v>
      </c>
      <c r="AE698">
        <v>26.823142857142798</v>
      </c>
      <c r="AF698">
        <v>16.112902380952299</v>
      </c>
      <c r="AG698">
        <v>16.3506547619047</v>
      </c>
      <c r="AH698">
        <v>26.381499999999999</v>
      </c>
      <c r="AI698">
        <v>5.0445642857142801</v>
      </c>
      <c r="AJ698">
        <v>1.9977271428571399</v>
      </c>
      <c r="AK698">
        <v>737.42214285714294</v>
      </c>
      <c r="AL698">
        <v>94.195380952380901</v>
      </c>
      <c r="AM698">
        <v>110.6075</v>
      </c>
      <c r="AN698">
        <v>24.431380952380898</v>
      </c>
      <c r="AO698">
        <v>27.4568571428571</v>
      </c>
      <c r="AP698">
        <v>45.358142857142802</v>
      </c>
      <c r="AQ698" t="s">
        <v>736</v>
      </c>
      <c r="AR698" t="s">
        <v>1103</v>
      </c>
      <c r="AS698" t="s">
        <v>25</v>
      </c>
    </row>
    <row r="699" spans="1:45" x14ac:dyDescent="0.2">
      <c r="A699" t="s">
        <v>724</v>
      </c>
      <c r="B699" t="s">
        <v>6</v>
      </c>
      <c r="C699">
        <v>64</v>
      </c>
      <c r="D699">
        <v>200</v>
      </c>
      <c r="E699" t="s">
        <v>7</v>
      </c>
      <c r="F699">
        <v>444</v>
      </c>
      <c r="G699">
        <v>55</v>
      </c>
      <c r="H699">
        <v>69</v>
      </c>
      <c r="I699">
        <v>16</v>
      </c>
      <c r="J699">
        <v>21</v>
      </c>
      <c r="K699">
        <v>39</v>
      </c>
      <c r="L699">
        <v>36</v>
      </c>
      <c r="M699">
        <v>23</v>
      </c>
      <c r="N699">
        <v>10</v>
      </c>
      <c r="O699">
        <v>26</v>
      </c>
      <c r="P699">
        <v>96</v>
      </c>
      <c r="Q699">
        <v>45</v>
      </c>
      <c r="R699">
        <v>42</v>
      </c>
      <c r="S699">
        <v>108</v>
      </c>
      <c r="T699">
        <v>13</v>
      </c>
      <c r="U699">
        <v>10</v>
      </c>
      <c r="V699">
        <v>5</v>
      </c>
      <c r="W699">
        <v>2</v>
      </c>
      <c r="X699" t="s">
        <v>8</v>
      </c>
      <c r="Y699">
        <v>20.0061964285714</v>
      </c>
      <c r="Z699">
        <v>172.86103571428501</v>
      </c>
      <c r="AA699">
        <v>65.181124999999994</v>
      </c>
      <c r="AB699">
        <v>158.65998214285699</v>
      </c>
      <c r="AC699">
        <v>21.168946428571399</v>
      </c>
      <c r="AD699">
        <v>20.950517857142799</v>
      </c>
      <c r="AE699">
        <v>26.823160714285699</v>
      </c>
      <c r="AF699">
        <v>16.3498553571428</v>
      </c>
      <c r="AG699">
        <v>15.9418892857142</v>
      </c>
      <c r="AH699">
        <v>26.981089285714202</v>
      </c>
      <c r="AI699">
        <v>4.7292785714285701</v>
      </c>
      <c r="AJ699">
        <v>2.9965910714285702</v>
      </c>
      <c r="AK699">
        <v>737.42214285714203</v>
      </c>
      <c r="AL699">
        <v>92.513321428571402</v>
      </c>
      <c r="AM699">
        <v>110.07573214285701</v>
      </c>
      <c r="AN699">
        <v>24.431374999999999</v>
      </c>
      <c r="AO699">
        <v>28.829696428571399</v>
      </c>
      <c r="AP699">
        <v>45.749160714285701</v>
      </c>
      <c r="AQ699" t="s">
        <v>737</v>
      </c>
      <c r="AR699" t="s">
        <v>1103</v>
      </c>
      <c r="AS699" t="s">
        <v>25</v>
      </c>
    </row>
    <row r="700" spans="1:45" x14ac:dyDescent="0.2">
      <c r="A700" t="s">
        <v>724</v>
      </c>
      <c r="B700" t="s">
        <v>6</v>
      </c>
      <c r="C700">
        <v>64</v>
      </c>
      <c r="D700">
        <v>250</v>
      </c>
      <c r="E700" t="s">
        <v>7</v>
      </c>
      <c r="F700">
        <v>554</v>
      </c>
      <c r="G700">
        <v>69</v>
      </c>
      <c r="H700">
        <v>86</v>
      </c>
      <c r="I700">
        <v>20</v>
      </c>
      <c r="J700">
        <v>26</v>
      </c>
      <c r="K700">
        <v>49</v>
      </c>
      <c r="L700">
        <v>45</v>
      </c>
      <c r="M700">
        <v>29</v>
      </c>
      <c r="N700">
        <v>12</v>
      </c>
      <c r="O700">
        <v>33</v>
      </c>
      <c r="P700">
        <v>117</v>
      </c>
      <c r="Q700">
        <v>57</v>
      </c>
      <c r="R700">
        <v>55</v>
      </c>
      <c r="S700">
        <v>139</v>
      </c>
      <c r="T700">
        <v>17</v>
      </c>
      <c r="U700">
        <v>12</v>
      </c>
      <c r="V700">
        <v>6</v>
      </c>
      <c r="W700">
        <v>3</v>
      </c>
      <c r="X700" t="s">
        <v>8</v>
      </c>
      <c r="Y700">
        <v>19.205942857142801</v>
      </c>
      <c r="Z700">
        <v>168.539428571428</v>
      </c>
      <c r="AA700">
        <v>68.284999999999997</v>
      </c>
      <c r="AB700">
        <v>163.36099999999999</v>
      </c>
      <c r="AC700">
        <v>22.1459714285714</v>
      </c>
      <c r="AD700">
        <v>20.112500000000001</v>
      </c>
      <c r="AE700">
        <v>26.823157142857099</v>
      </c>
      <c r="AF700">
        <v>16.492028571428499</v>
      </c>
      <c r="AG700">
        <v>16.187142857142799</v>
      </c>
      <c r="AH700">
        <v>27.340828571428499</v>
      </c>
      <c r="AI700">
        <v>4.5401085714285703</v>
      </c>
      <c r="AJ700">
        <v>3.5959085714285699</v>
      </c>
      <c r="AK700">
        <v>736.09357142857095</v>
      </c>
      <c r="AL700">
        <v>92.8497285714285</v>
      </c>
      <c r="AM700">
        <v>109.756685714285</v>
      </c>
      <c r="AN700">
        <v>24.431371428571399</v>
      </c>
      <c r="AO700">
        <v>28.555128571428501</v>
      </c>
      <c r="AP700">
        <v>45.983757142857101</v>
      </c>
      <c r="AQ700" t="s">
        <v>738</v>
      </c>
      <c r="AR700" t="s">
        <v>1103</v>
      </c>
      <c r="AS700" t="s">
        <v>25</v>
      </c>
    </row>
    <row r="701" spans="1:45" x14ac:dyDescent="0.2">
      <c r="A701" t="s">
        <v>724</v>
      </c>
      <c r="B701" t="s">
        <v>6</v>
      </c>
      <c r="C701">
        <v>64</v>
      </c>
      <c r="D701">
        <v>150</v>
      </c>
      <c r="E701" t="s">
        <v>7</v>
      </c>
      <c r="F701">
        <v>623</v>
      </c>
      <c r="G701">
        <v>97</v>
      </c>
      <c r="H701">
        <v>128</v>
      </c>
      <c r="I701">
        <v>15</v>
      </c>
      <c r="J701">
        <v>19</v>
      </c>
      <c r="K701">
        <v>43</v>
      </c>
      <c r="L701">
        <v>23</v>
      </c>
      <c r="M701">
        <v>17</v>
      </c>
      <c r="N701">
        <v>7</v>
      </c>
      <c r="O701">
        <v>20</v>
      </c>
      <c r="P701">
        <v>26</v>
      </c>
      <c r="Q701">
        <v>28</v>
      </c>
      <c r="R701">
        <v>50</v>
      </c>
      <c r="S701">
        <v>57</v>
      </c>
      <c r="T701">
        <v>10</v>
      </c>
      <c r="U701">
        <v>7</v>
      </c>
      <c r="V701">
        <v>4</v>
      </c>
      <c r="W701">
        <v>2</v>
      </c>
      <c r="X701" t="s">
        <v>8</v>
      </c>
      <c r="Y701">
        <v>18.672447619047599</v>
      </c>
      <c r="Z701">
        <v>62.422047619047603</v>
      </c>
      <c r="AA701">
        <v>103.462119047619</v>
      </c>
      <c r="AB701">
        <v>111.649619047619</v>
      </c>
      <c r="AC701">
        <v>21.711742857142799</v>
      </c>
      <c r="AD701">
        <v>19.5538214285714</v>
      </c>
      <c r="AE701">
        <v>22.8493523809523</v>
      </c>
      <c r="AF701">
        <v>16.112902380952299</v>
      </c>
      <c r="AG701">
        <v>16.3506547619047</v>
      </c>
      <c r="AH701">
        <v>22.384309523809499</v>
      </c>
      <c r="AI701">
        <v>5.0445642857142801</v>
      </c>
      <c r="AJ701">
        <v>3.9954547619047598</v>
      </c>
      <c r="AK701">
        <v>1379.6219047618999</v>
      </c>
      <c r="AL701">
        <v>217.54645238095199</v>
      </c>
      <c r="AM701">
        <v>272.26452380952298</v>
      </c>
      <c r="AN701">
        <v>30.539214285714198</v>
      </c>
      <c r="AO701">
        <v>34.778666666666602</v>
      </c>
      <c r="AP701">
        <v>67.255166666666597</v>
      </c>
      <c r="AQ701" t="s">
        <v>739</v>
      </c>
      <c r="AR701" t="s">
        <v>1103</v>
      </c>
      <c r="AS701" t="s">
        <v>29</v>
      </c>
    </row>
    <row r="702" spans="1:45" x14ac:dyDescent="0.2">
      <c r="A702" t="s">
        <v>724</v>
      </c>
      <c r="B702" t="s">
        <v>6</v>
      </c>
      <c r="C702">
        <v>64</v>
      </c>
      <c r="D702">
        <v>200</v>
      </c>
      <c r="E702" t="s">
        <v>7</v>
      </c>
      <c r="F702">
        <v>825</v>
      </c>
      <c r="G702">
        <v>129</v>
      </c>
      <c r="H702">
        <v>170</v>
      </c>
      <c r="I702">
        <v>20</v>
      </c>
      <c r="J702">
        <v>26</v>
      </c>
      <c r="K702">
        <v>58</v>
      </c>
      <c r="L702">
        <v>31</v>
      </c>
      <c r="M702">
        <v>23</v>
      </c>
      <c r="N702">
        <v>10</v>
      </c>
      <c r="O702">
        <v>27</v>
      </c>
      <c r="P702">
        <v>35</v>
      </c>
      <c r="Q702">
        <v>38</v>
      </c>
      <c r="R702">
        <v>71</v>
      </c>
      <c r="S702">
        <v>79</v>
      </c>
      <c r="T702">
        <v>14</v>
      </c>
      <c r="U702">
        <v>9</v>
      </c>
      <c r="V702">
        <v>6</v>
      </c>
      <c r="W702">
        <v>3</v>
      </c>
      <c r="X702" t="s">
        <v>8</v>
      </c>
      <c r="Y702">
        <v>20.0061964285714</v>
      </c>
      <c r="Z702">
        <v>63.02225</v>
      </c>
      <c r="AA702">
        <v>110.18714285714201</v>
      </c>
      <c r="AB702">
        <v>116.05683928571401</v>
      </c>
      <c r="AC702">
        <v>22.797321428571401</v>
      </c>
      <c r="AD702">
        <v>18.855464285714199</v>
      </c>
      <c r="AE702">
        <v>23.097714285714201</v>
      </c>
      <c r="AF702">
        <v>16.3498553571428</v>
      </c>
      <c r="AG702">
        <v>16.555039285714201</v>
      </c>
      <c r="AH702">
        <v>22.7840357142857</v>
      </c>
      <c r="AI702">
        <v>5.6751357142857097</v>
      </c>
      <c r="AJ702">
        <v>4.4948857142857097</v>
      </c>
      <c r="AK702">
        <v>1370.2101785714201</v>
      </c>
      <c r="AL702">
        <v>216.98571428571401</v>
      </c>
      <c r="AM702">
        <v>271.20107142857103</v>
      </c>
      <c r="AN702">
        <v>30.539214285714198</v>
      </c>
      <c r="AO702">
        <v>35.6939107142857</v>
      </c>
      <c r="AP702">
        <v>68.037196428571406</v>
      </c>
      <c r="AQ702" t="s">
        <v>740</v>
      </c>
      <c r="AR702" t="s">
        <v>1103</v>
      </c>
      <c r="AS702" t="s">
        <v>29</v>
      </c>
    </row>
    <row r="703" spans="1:45" x14ac:dyDescent="0.2">
      <c r="A703" t="s">
        <v>724</v>
      </c>
      <c r="B703" t="s">
        <v>6</v>
      </c>
      <c r="C703">
        <v>64</v>
      </c>
      <c r="D703">
        <v>250</v>
      </c>
      <c r="E703" t="s">
        <v>7</v>
      </c>
      <c r="F703">
        <v>1023</v>
      </c>
      <c r="G703">
        <v>161</v>
      </c>
      <c r="H703">
        <v>211</v>
      </c>
      <c r="I703">
        <v>25</v>
      </c>
      <c r="J703">
        <v>32</v>
      </c>
      <c r="K703">
        <v>71</v>
      </c>
      <c r="L703">
        <v>38</v>
      </c>
      <c r="M703">
        <v>28</v>
      </c>
      <c r="N703">
        <v>12</v>
      </c>
      <c r="O703">
        <v>29</v>
      </c>
      <c r="P703">
        <v>34</v>
      </c>
      <c r="Q703">
        <v>47</v>
      </c>
      <c r="R703">
        <v>89</v>
      </c>
      <c r="S703">
        <v>98</v>
      </c>
      <c r="T703">
        <v>18</v>
      </c>
      <c r="U703">
        <v>11</v>
      </c>
      <c r="V703">
        <v>7</v>
      </c>
      <c r="W703">
        <v>4</v>
      </c>
      <c r="X703" t="s">
        <v>8</v>
      </c>
      <c r="Y703">
        <v>19.205942857142801</v>
      </c>
      <c r="Z703">
        <v>48.977285714285699</v>
      </c>
      <c r="AA703">
        <v>110.49754285714199</v>
      </c>
      <c r="AB703">
        <v>115.1754</v>
      </c>
      <c r="AC703">
        <v>23.448685714285698</v>
      </c>
      <c r="AD703">
        <v>18.436457142857101</v>
      </c>
      <c r="AE703">
        <v>22.650657142857099</v>
      </c>
      <c r="AF703">
        <v>15.923342857142799</v>
      </c>
      <c r="AG703">
        <v>14.225070000000001</v>
      </c>
      <c r="AH703">
        <v>22.544199999999901</v>
      </c>
      <c r="AI703">
        <v>5.29679285714285</v>
      </c>
      <c r="AJ703">
        <v>4.79454571428571</v>
      </c>
      <c r="AK703">
        <v>1359.2485714285699</v>
      </c>
      <c r="AL703">
        <v>216.64942857142799</v>
      </c>
      <c r="AM703">
        <v>269.28671428571403</v>
      </c>
      <c r="AN703">
        <v>30.539214285714198</v>
      </c>
      <c r="AO703">
        <v>35.144771428571403</v>
      </c>
      <c r="AP703">
        <v>66.629542857142795</v>
      </c>
      <c r="AQ703" t="s">
        <v>741</v>
      </c>
      <c r="AR703" t="s">
        <v>1103</v>
      </c>
      <c r="AS703" t="s">
        <v>29</v>
      </c>
    </row>
    <row r="704" spans="1:45" x14ac:dyDescent="0.2">
      <c r="A704" t="s">
        <v>724</v>
      </c>
      <c r="B704" t="s">
        <v>6</v>
      </c>
      <c r="C704">
        <v>64</v>
      </c>
      <c r="D704">
        <v>150</v>
      </c>
      <c r="E704" t="s">
        <v>7</v>
      </c>
      <c r="F704">
        <v>366</v>
      </c>
      <c r="G704">
        <v>44</v>
      </c>
      <c r="H704">
        <v>17</v>
      </c>
      <c r="I704">
        <v>8</v>
      </c>
      <c r="J704">
        <v>9</v>
      </c>
      <c r="K704">
        <v>15</v>
      </c>
      <c r="L704">
        <v>28</v>
      </c>
      <c r="M704">
        <v>18</v>
      </c>
      <c r="N704">
        <v>6</v>
      </c>
      <c r="O704">
        <v>16</v>
      </c>
      <c r="P704">
        <v>190</v>
      </c>
      <c r="Q704">
        <v>42</v>
      </c>
      <c r="R704">
        <v>29</v>
      </c>
      <c r="S704">
        <v>49</v>
      </c>
      <c r="T704">
        <v>20</v>
      </c>
      <c r="U704">
        <v>38</v>
      </c>
      <c r="V704">
        <v>4</v>
      </c>
      <c r="W704">
        <v>2</v>
      </c>
      <c r="X704" t="s">
        <v>8</v>
      </c>
      <c r="Y704">
        <v>16.004954761904699</v>
      </c>
      <c r="Z704">
        <v>456.16095238095198</v>
      </c>
      <c r="AA704">
        <v>60.008023809523799</v>
      </c>
      <c r="AB704">
        <v>95.979500000000002</v>
      </c>
      <c r="AC704">
        <v>43.423476190476102</v>
      </c>
      <c r="AD704">
        <v>106.14930952380899</v>
      </c>
      <c r="AE704">
        <v>27.8165952380952</v>
      </c>
      <c r="AF704">
        <v>17.060719047618999</v>
      </c>
      <c r="AG704">
        <v>13.0805238095238</v>
      </c>
      <c r="AH704">
        <v>33.5764761904761</v>
      </c>
      <c r="AI704">
        <v>5.0445642857142801</v>
      </c>
      <c r="AJ704">
        <v>3.9954547619047598</v>
      </c>
      <c r="AK704">
        <v>810.5</v>
      </c>
      <c r="AL704">
        <v>98.680880952380903</v>
      </c>
      <c r="AM704">
        <v>36.160142857142802</v>
      </c>
      <c r="AN704">
        <v>16.287583333333298</v>
      </c>
      <c r="AO704">
        <v>16.474109523809499</v>
      </c>
      <c r="AP704">
        <v>23.461102380952301</v>
      </c>
      <c r="AQ704" t="s">
        <v>742</v>
      </c>
      <c r="AR704" t="s">
        <v>1103</v>
      </c>
      <c r="AS704" t="s">
        <v>33</v>
      </c>
    </row>
    <row r="705" spans="1:45" x14ac:dyDescent="0.2">
      <c r="A705" t="s">
        <v>724</v>
      </c>
      <c r="B705" t="s">
        <v>6</v>
      </c>
      <c r="C705">
        <v>64</v>
      </c>
      <c r="D705">
        <v>200</v>
      </c>
      <c r="E705" t="s">
        <v>7</v>
      </c>
      <c r="F705">
        <v>486</v>
      </c>
      <c r="G705">
        <v>59</v>
      </c>
      <c r="H705">
        <v>23</v>
      </c>
      <c r="I705">
        <v>11</v>
      </c>
      <c r="J705">
        <v>12</v>
      </c>
      <c r="K705">
        <v>20</v>
      </c>
      <c r="L705">
        <v>37</v>
      </c>
      <c r="M705">
        <v>24</v>
      </c>
      <c r="N705">
        <v>8</v>
      </c>
      <c r="O705">
        <v>21</v>
      </c>
      <c r="P705">
        <v>275</v>
      </c>
      <c r="Q705">
        <v>57</v>
      </c>
      <c r="R705">
        <v>39</v>
      </c>
      <c r="S705">
        <v>68</v>
      </c>
      <c r="T705">
        <v>28</v>
      </c>
      <c r="U705">
        <v>52</v>
      </c>
      <c r="V705">
        <v>6</v>
      </c>
      <c r="W705">
        <v>3</v>
      </c>
      <c r="X705" t="s">
        <v>8</v>
      </c>
      <c r="Y705">
        <v>16.004953571428501</v>
      </c>
      <c r="Z705">
        <v>495.17482142857102</v>
      </c>
      <c r="AA705">
        <v>60.525339285714203</v>
      </c>
      <c r="AB705">
        <v>99.897035714285707</v>
      </c>
      <c r="AC705">
        <v>45.594660714285702</v>
      </c>
      <c r="AD705">
        <v>108.942714285714</v>
      </c>
      <c r="AE705">
        <v>27.568249999999999</v>
      </c>
      <c r="AF705">
        <v>17.060719642857102</v>
      </c>
      <c r="AG705">
        <v>12.876141071428499</v>
      </c>
      <c r="AH705">
        <v>34.176035714285703</v>
      </c>
      <c r="AI705">
        <v>5.6751357142857097</v>
      </c>
      <c r="AJ705">
        <v>4.4948857142857097</v>
      </c>
      <c r="AK705">
        <v>807.17839285714194</v>
      </c>
      <c r="AL705">
        <v>99.241553571428497</v>
      </c>
      <c r="AM705">
        <v>36.691910714285697</v>
      </c>
      <c r="AN705">
        <v>16.796569642857101</v>
      </c>
      <c r="AO705">
        <v>16.4741107142857</v>
      </c>
      <c r="AP705">
        <v>23.461107142857099</v>
      </c>
      <c r="AQ705" t="s">
        <v>743</v>
      </c>
      <c r="AR705" t="s">
        <v>1103</v>
      </c>
      <c r="AS705" t="s">
        <v>33</v>
      </c>
    </row>
    <row r="706" spans="1:45" x14ac:dyDescent="0.2">
      <c r="A706" t="s">
        <v>724</v>
      </c>
      <c r="B706" t="s">
        <v>6</v>
      </c>
      <c r="C706">
        <v>64</v>
      </c>
      <c r="D706">
        <v>250</v>
      </c>
      <c r="E706" t="s">
        <v>7</v>
      </c>
      <c r="F706">
        <v>606</v>
      </c>
      <c r="G706">
        <v>73</v>
      </c>
      <c r="H706">
        <v>29</v>
      </c>
      <c r="I706">
        <v>14</v>
      </c>
      <c r="J706">
        <v>15</v>
      </c>
      <c r="K706">
        <v>25</v>
      </c>
      <c r="L706">
        <v>46</v>
      </c>
      <c r="M706">
        <v>30</v>
      </c>
      <c r="N706">
        <v>11</v>
      </c>
      <c r="O706">
        <v>26</v>
      </c>
      <c r="P706">
        <v>368</v>
      </c>
      <c r="Q706">
        <v>73</v>
      </c>
      <c r="R706">
        <v>50</v>
      </c>
      <c r="S706">
        <v>91</v>
      </c>
      <c r="T706">
        <v>37</v>
      </c>
      <c r="U706">
        <v>68</v>
      </c>
      <c r="V706">
        <v>7</v>
      </c>
      <c r="W706">
        <v>3</v>
      </c>
      <c r="X706" t="s">
        <v>8</v>
      </c>
      <c r="Y706">
        <v>17.605442857142801</v>
      </c>
      <c r="Z706">
        <v>530.10714285714198</v>
      </c>
      <c r="AA706">
        <v>62.0772714285714</v>
      </c>
      <c r="AB706">
        <v>106.948585714285</v>
      </c>
      <c r="AC706">
        <v>48.200071428571398</v>
      </c>
      <c r="AD706">
        <v>113.970842857142</v>
      </c>
      <c r="AE706">
        <v>27.419228571428501</v>
      </c>
      <c r="AF706">
        <v>17.060714285714202</v>
      </c>
      <c r="AG706">
        <v>12.7535114285714</v>
      </c>
      <c r="AH706">
        <v>35.015457142857102</v>
      </c>
      <c r="AI706">
        <v>5.29679285714285</v>
      </c>
      <c r="AJ706">
        <v>3.5959085714285699</v>
      </c>
      <c r="AK706">
        <v>805.18542857142802</v>
      </c>
      <c r="AL706">
        <v>98.232328571428496</v>
      </c>
      <c r="AM706">
        <v>37.010971428571402</v>
      </c>
      <c r="AN706">
        <v>17.101957142857099</v>
      </c>
      <c r="AO706">
        <v>16.474114285714201</v>
      </c>
      <c r="AP706">
        <v>23.461099999999998</v>
      </c>
      <c r="AQ706" t="s">
        <v>744</v>
      </c>
      <c r="AR706" t="s">
        <v>1103</v>
      </c>
      <c r="AS706" t="s">
        <v>33</v>
      </c>
    </row>
    <row r="707" spans="1:45" x14ac:dyDescent="0.2">
      <c r="A707" t="s">
        <v>724</v>
      </c>
      <c r="B707" t="s">
        <v>6</v>
      </c>
      <c r="C707">
        <v>64</v>
      </c>
      <c r="D707">
        <v>150</v>
      </c>
      <c r="E707" t="s">
        <v>7</v>
      </c>
      <c r="F707">
        <v>161</v>
      </c>
      <c r="G707">
        <v>29</v>
      </c>
      <c r="H707">
        <v>19</v>
      </c>
      <c r="I707">
        <v>6</v>
      </c>
      <c r="J707">
        <v>7</v>
      </c>
      <c r="K707">
        <v>11</v>
      </c>
      <c r="L707">
        <v>16</v>
      </c>
      <c r="M707">
        <v>10</v>
      </c>
      <c r="N707">
        <v>5</v>
      </c>
      <c r="O707">
        <v>9</v>
      </c>
      <c r="P707">
        <v>157</v>
      </c>
      <c r="Q707">
        <v>16</v>
      </c>
      <c r="R707">
        <v>24</v>
      </c>
      <c r="S707">
        <v>81</v>
      </c>
      <c r="T707">
        <v>11</v>
      </c>
      <c r="U707">
        <v>12</v>
      </c>
      <c r="V707">
        <v>3</v>
      </c>
      <c r="W707">
        <v>1</v>
      </c>
      <c r="X707" t="s">
        <v>8</v>
      </c>
      <c r="Y707">
        <v>13.3374619047619</v>
      </c>
      <c r="Z707">
        <v>376.93309523809501</v>
      </c>
      <c r="AA707">
        <v>49.661809523809502</v>
      </c>
      <c r="AB707">
        <v>158.65997619047599</v>
      </c>
      <c r="AC707">
        <v>23.882928571428501</v>
      </c>
      <c r="AD707">
        <v>33.5208333333333</v>
      </c>
      <c r="AE707">
        <v>15.8952023809523</v>
      </c>
      <c r="AF707">
        <v>9.4781761904761908</v>
      </c>
      <c r="AG707">
        <v>7.3577952380952301</v>
      </c>
      <c r="AH707">
        <v>12.791033333333299</v>
      </c>
      <c r="AI707">
        <v>3.7834238095238</v>
      </c>
      <c r="AJ707">
        <v>1.9977271428571399</v>
      </c>
      <c r="AK707">
        <v>356.53142857142802</v>
      </c>
      <c r="AL707">
        <v>65.039666666666605</v>
      </c>
      <c r="AM707">
        <v>40.414285714285697</v>
      </c>
      <c r="AN707">
        <v>12.215688095238001</v>
      </c>
      <c r="AO707">
        <v>12.8131976190476</v>
      </c>
      <c r="AP707">
        <v>17.204809523809502</v>
      </c>
      <c r="AQ707" t="s">
        <v>745</v>
      </c>
      <c r="AR707" t="s">
        <v>1103</v>
      </c>
      <c r="AS707" t="s">
        <v>37</v>
      </c>
    </row>
    <row r="708" spans="1:45" x14ac:dyDescent="0.2">
      <c r="A708" t="s">
        <v>724</v>
      </c>
      <c r="B708" t="s">
        <v>6</v>
      </c>
      <c r="C708">
        <v>64</v>
      </c>
      <c r="D708">
        <v>200</v>
      </c>
      <c r="E708" t="s">
        <v>7</v>
      </c>
      <c r="F708">
        <v>211</v>
      </c>
      <c r="G708">
        <v>39</v>
      </c>
      <c r="H708">
        <v>29</v>
      </c>
      <c r="I708">
        <v>8</v>
      </c>
      <c r="J708">
        <v>9</v>
      </c>
      <c r="K708">
        <v>14</v>
      </c>
      <c r="L708">
        <v>21</v>
      </c>
      <c r="M708">
        <v>13</v>
      </c>
      <c r="N708">
        <v>7</v>
      </c>
      <c r="O708">
        <v>11</v>
      </c>
      <c r="P708">
        <v>240</v>
      </c>
      <c r="Q708">
        <v>21</v>
      </c>
      <c r="R708">
        <v>35</v>
      </c>
      <c r="S708">
        <v>118</v>
      </c>
      <c r="T708">
        <v>15</v>
      </c>
      <c r="U708">
        <v>16</v>
      </c>
      <c r="V708">
        <v>4</v>
      </c>
      <c r="W708">
        <v>2</v>
      </c>
      <c r="X708" t="s">
        <v>8</v>
      </c>
      <c r="Y708">
        <v>14.0043357142857</v>
      </c>
      <c r="Z708">
        <v>432.15249999999997</v>
      </c>
      <c r="AA708">
        <v>54.317607142857099</v>
      </c>
      <c r="AB708">
        <v>173.350732142857</v>
      </c>
      <c r="AC708">
        <v>24.4257142857142</v>
      </c>
      <c r="AD708">
        <v>33.520839285714203</v>
      </c>
      <c r="AE708">
        <v>15.646839285714201</v>
      </c>
      <c r="AF708">
        <v>9.2412232142857107</v>
      </c>
      <c r="AG708">
        <v>6.74464464285714</v>
      </c>
      <c r="AH708">
        <v>12.591175</v>
      </c>
      <c r="AI708">
        <v>3.78342321428571</v>
      </c>
      <c r="AJ708">
        <v>2.9965910714285702</v>
      </c>
      <c r="AK708">
        <v>350.44160714285698</v>
      </c>
      <c r="AL708">
        <v>65.600357142857106</v>
      </c>
      <c r="AM708">
        <v>46.263714285714201</v>
      </c>
      <c r="AN708">
        <v>12.2156875</v>
      </c>
      <c r="AO708">
        <v>12.3555821428571</v>
      </c>
      <c r="AP708">
        <v>16.422773214285701</v>
      </c>
      <c r="AQ708" t="s">
        <v>746</v>
      </c>
      <c r="AR708" t="s">
        <v>1103</v>
      </c>
      <c r="AS708" t="s">
        <v>37</v>
      </c>
    </row>
    <row r="709" spans="1:45" x14ac:dyDescent="0.2">
      <c r="A709" t="s">
        <v>724</v>
      </c>
      <c r="B709" t="s">
        <v>6</v>
      </c>
      <c r="C709">
        <v>64</v>
      </c>
      <c r="D709">
        <v>250</v>
      </c>
      <c r="E709" t="s">
        <v>7</v>
      </c>
      <c r="F709">
        <v>261</v>
      </c>
      <c r="G709">
        <v>49</v>
      </c>
      <c r="H709">
        <v>32</v>
      </c>
      <c r="I709">
        <v>9</v>
      </c>
      <c r="J709">
        <v>11</v>
      </c>
      <c r="K709">
        <v>18</v>
      </c>
      <c r="L709">
        <v>26</v>
      </c>
      <c r="M709">
        <v>17</v>
      </c>
      <c r="N709">
        <v>9</v>
      </c>
      <c r="O709">
        <v>14</v>
      </c>
      <c r="P709">
        <v>309</v>
      </c>
      <c r="Q709">
        <v>27</v>
      </c>
      <c r="R709">
        <v>44</v>
      </c>
      <c r="S709">
        <v>150</v>
      </c>
      <c r="T709">
        <v>19</v>
      </c>
      <c r="U709">
        <v>20</v>
      </c>
      <c r="V709">
        <v>6</v>
      </c>
      <c r="W709">
        <v>2</v>
      </c>
      <c r="X709" t="s">
        <v>8</v>
      </c>
      <c r="Y709">
        <v>14.404457142857099</v>
      </c>
      <c r="Z709">
        <v>445.11714285714203</v>
      </c>
      <c r="AA709">
        <v>54.628</v>
      </c>
      <c r="AB709">
        <v>176.28885714285701</v>
      </c>
      <c r="AC709">
        <v>24.7513857142857</v>
      </c>
      <c r="AD709">
        <v>33.520828571428503</v>
      </c>
      <c r="AE709">
        <v>15.497828571428499</v>
      </c>
      <c r="AF709">
        <v>9.6677414285714196</v>
      </c>
      <c r="AG709">
        <v>6.8672757142857099</v>
      </c>
      <c r="AH709">
        <v>12.9509214285714</v>
      </c>
      <c r="AI709">
        <v>4.5401085714285703</v>
      </c>
      <c r="AJ709">
        <v>2.3972728571428501</v>
      </c>
      <c r="AK709">
        <v>346.787714285714</v>
      </c>
      <c r="AL709">
        <v>65.936757142857104</v>
      </c>
      <c r="AM709">
        <v>40.839699999999901</v>
      </c>
      <c r="AN709">
        <v>10.994118571428499</v>
      </c>
      <c r="AO709">
        <v>12.0810142857142</v>
      </c>
      <c r="AP709">
        <v>16.891999999999999</v>
      </c>
      <c r="AQ709" t="s">
        <v>747</v>
      </c>
      <c r="AR709" t="s">
        <v>1103</v>
      </c>
      <c r="AS709" t="s">
        <v>37</v>
      </c>
    </row>
    <row r="710" spans="1:45" x14ac:dyDescent="0.2">
      <c r="A710" t="s">
        <v>724</v>
      </c>
      <c r="B710" t="s">
        <v>6</v>
      </c>
      <c r="C710">
        <v>64</v>
      </c>
      <c r="D710">
        <v>150</v>
      </c>
      <c r="E710" t="s">
        <v>7</v>
      </c>
      <c r="F710">
        <v>690</v>
      </c>
      <c r="G710">
        <v>101</v>
      </c>
      <c r="H710">
        <v>30</v>
      </c>
      <c r="I710">
        <v>17</v>
      </c>
      <c r="J710">
        <v>26</v>
      </c>
      <c r="K710">
        <v>15</v>
      </c>
      <c r="L710">
        <v>243</v>
      </c>
      <c r="M710">
        <v>82</v>
      </c>
      <c r="N710">
        <v>17</v>
      </c>
      <c r="O710">
        <v>52</v>
      </c>
      <c r="P710">
        <v>15</v>
      </c>
      <c r="Q710">
        <v>260</v>
      </c>
      <c r="R710">
        <v>39</v>
      </c>
      <c r="S710">
        <v>30</v>
      </c>
      <c r="T710">
        <v>35</v>
      </c>
      <c r="U710">
        <v>7</v>
      </c>
      <c r="V710">
        <v>12</v>
      </c>
      <c r="W710">
        <v>3</v>
      </c>
      <c r="X710" t="s">
        <v>8</v>
      </c>
      <c r="Y710">
        <v>45.347380952380902</v>
      </c>
      <c r="Z710">
        <v>36.012714285714203</v>
      </c>
      <c r="AA710">
        <v>80.700452380952299</v>
      </c>
      <c r="AB710">
        <v>58.762952380952299</v>
      </c>
      <c r="AC710">
        <v>75.991095238095198</v>
      </c>
      <c r="AD710">
        <v>19.5538214285714</v>
      </c>
      <c r="AE710">
        <v>241.40833333333299</v>
      </c>
      <c r="AF710">
        <v>77.721047619047596</v>
      </c>
      <c r="AG710">
        <v>42.511714285714199</v>
      </c>
      <c r="AH710">
        <v>207.854285714285</v>
      </c>
      <c r="AI710">
        <v>15.133692857142799</v>
      </c>
      <c r="AJ710">
        <v>5.9931809523809498</v>
      </c>
      <c r="AK710">
        <v>1527.9919047619001</v>
      </c>
      <c r="AL710">
        <v>226.51745238095199</v>
      </c>
      <c r="AM710">
        <v>63.812023809523801</v>
      </c>
      <c r="AN710">
        <v>34.611119047618999</v>
      </c>
      <c r="AO710">
        <v>47.591880952380897</v>
      </c>
      <c r="AP710">
        <v>23.461102380952301</v>
      </c>
      <c r="AQ710" t="s">
        <v>748</v>
      </c>
      <c r="AR710" t="s">
        <v>1103</v>
      </c>
      <c r="AS710" t="s">
        <v>41</v>
      </c>
    </row>
    <row r="711" spans="1:45" x14ac:dyDescent="0.2">
      <c r="A711" t="s">
        <v>724</v>
      </c>
      <c r="B711" t="s">
        <v>6</v>
      </c>
      <c r="C711">
        <v>64</v>
      </c>
      <c r="D711">
        <v>200</v>
      </c>
      <c r="E711" t="s">
        <v>7</v>
      </c>
      <c r="F711">
        <v>916</v>
      </c>
      <c r="G711">
        <v>136</v>
      </c>
      <c r="H711">
        <v>32</v>
      </c>
      <c r="I711">
        <v>23</v>
      </c>
      <c r="J711">
        <v>35</v>
      </c>
      <c r="K711">
        <v>20</v>
      </c>
      <c r="L711">
        <v>325</v>
      </c>
      <c r="M711">
        <v>111</v>
      </c>
      <c r="N711">
        <v>23</v>
      </c>
      <c r="O711">
        <v>70</v>
      </c>
      <c r="P711">
        <v>16</v>
      </c>
      <c r="Q711">
        <v>362</v>
      </c>
      <c r="R711">
        <v>54</v>
      </c>
      <c r="S711">
        <v>42</v>
      </c>
      <c r="T711">
        <v>51</v>
      </c>
      <c r="U711">
        <v>11</v>
      </c>
      <c r="V711">
        <v>17</v>
      </c>
      <c r="W711">
        <v>5</v>
      </c>
      <c r="X711" t="s">
        <v>8</v>
      </c>
      <c r="Y711">
        <v>46.014249999999997</v>
      </c>
      <c r="Z711">
        <v>28.810178571428501</v>
      </c>
      <c r="AA711">
        <v>83.804303571428505</v>
      </c>
      <c r="AB711">
        <v>61.701107142857097</v>
      </c>
      <c r="AC711">
        <v>83.047410714285704</v>
      </c>
      <c r="AD711">
        <v>23.0455714285714</v>
      </c>
      <c r="AE711">
        <v>242.15339285714199</v>
      </c>
      <c r="AF711">
        <v>78.9058214285714</v>
      </c>
      <c r="AG711">
        <v>42.920464285714203</v>
      </c>
      <c r="AH711">
        <v>217.047857142857</v>
      </c>
      <c r="AI711">
        <v>16.079548214285701</v>
      </c>
      <c r="AJ711">
        <v>7.4914767857142799</v>
      </c>
      <c r="AK711">
        <v>1521.34857142857</v>
      </c>
      <c r="AL711">
        <v>228.76017857142801</v>
      </c>
      <c r="AM711">
        <v>51.049624999999899</v>
      </c>
      <c r="AN711">
        <v>35.120107142857101</v>
      </c>
      <c r="AO711">
        <v>48.049482142857102</v>
      </c>
      <c r="AP711">
        <v>23.461107142857099</v>
      </c>
      <c r="AQ711" t="s">
        <v>749</v>
      </c>
      <c r="AR711" t="s">
        <v>1103</v>
      </c>
      <c r="AS711" t="s">
        <v>41</v>
      </c>
    </row>
    <row r="712" spans="1:45" x14ac:dyDescent="0.2">
      <c r="A712" t="s">
        <v>724</v>
      </c>
      <c r="B712" t="s">
        <v>6</v>
      </c>
      <c r="C712">
        <v>64</v>
      </c>
      <c r="D712">
        <v>250</v>
      </c>
      <c r="E712" t="s">
        <v>7</v>
      </c>
      <c r="F712">
        <v>1142</v>
      </c>
      <c r="G712">
        <v>170</v>
      </c>
      <c r="H712">
        <v>40</v>
      </c>
      <c r="I712">
        <v>28</v>
      </c>
      <c r="J712">
        <v>44</v>
      </c>
      <c r="K712">
        <v>25</v>
      </c>
      <c r="L712">
        <v>405</v>
      </c>
      <c r="M712">
        <v>138</v>
      </c>
      <c r="N712">
        <v>28</v>
      </c>
      <c r="O712">
        <v>86</v>
      </c>
      <c r="P712">
        <v>24</v>
      </c>
      <c r="Q712">
        <v>468</v>
      </c>
      <c r="R712">
        <v>70</v>
      </c>
      <c r="S712">
        <v>53</v>
      </c>
      <c r="T712">
        <v>65</v>
      </c>
      <c r="U712">
        <v>13</v>
      </c>
      <c r="V712">
        <v>20</v>
      </c>
      <c r="W712">
        <v>6</v>
      </c>
      <c r="X712" t="s">
        <v>8</v>
      </c>
      <c r="Y712">
        <v>44.813871428571403</v>
      </c>
      <c r="Z712">
        <v>34.572200000000002</v>
      </c>
      <c r="AA712">
        <v>86.908171428571407</v>
      </c>
      <c r="AB712">
        <v>62.2887285714285</v>
      </c>
      <c r="AC712">
        <v>84.675785714285695</v>
      </c>
      <c r="AD712">
        <v>21.788542857142801</v>
      </c>
      <c r="AE712">
        <v>241.408428571428</v>
      </c>
      <c r="AF712">
        <v>78.479314285714196</v>
      </c>
      <c r="AG712">
        <v>42.184685714285699</v>
      </c>
      <c r="AH712">
        <v>224.48257142857099</v>
      </c>
      <c r="AI712">
        <v>15.133685714285701</v>
      </c>
      <c r="AJ712">
        <v>7.1918185714285698</v>
      </c>
      <c r="AK712">
        <v>1517.3628571428501</v>
      </c>
      <c r="AL712">
        <v>228.760142857142</v>
      </c>
      <c r="AM712">
        <v>51.049614285714199</v>
      </c>
      <c r="AN712">
        <v>34.203928571428499</v>
      </c>
      <c r="AO712">
        <v>48.3240571428571</v>
      </c>
      <c r="AP712">
        <v>23.461099999999998</v>
      </c>
      <c r="AQ712" t="s">
        <v>750</v>
      </c>
      <c r="AR712" t="s">
        <v>1103</v>
      </c>
      <c r="AS712" t="s">
        <v>41</v>
      </c>
    </row>
    <row r="713" spans="1:45" x14ac:dyDescent="0.2">
      <c r="A713" t="s">
        <v>724</v>
      </c>
      <c r="B713" t="s">
        <v>6</v>
      </c>
      <c r="C713">
        <v>64</v>
      </c>
      <c r="D713">
        <v>150</v>
      </c>
      <c r="E713" t="s">
        <v>7</v>
      </c>
      <c r="F713">
        <v>131</v>
      </c>
      <c r="G713">
        <v>17</v>
      </c>
      <c r="H713">
        <v>10</v>
      </c>
      <c r="I713">
        <v>7</v>
      </c>
      <c r="J713">
        <v>10</v>
      </c>
      <c r="K713">
        <v>10</v>
      </c>
      <c r="L713">
        <v>82</v>
      </c>
      <c r="M713">
        <v>27</v>
      </c>
      <c r="N713">
        <v>12</v>
      </c>
      <c r="O713">
        <v>15</v>
      </c>
      <c r="P713">
        <v>24</v>
      </c>
      <c r="Q713">
        <v>121</v>
      </c>
      <c r="R713">
        <v>33</v>
      </c>
      <c r="S713">
        <v>39</v>
      </c>
      <c r="T713">
        <v>28</v>
      </c>
      <c r="U713">
        <v>16</v>
      </c>
      <c r="V713">
        <v>5</v>
      </c>
      <c r="W713">
        <v>2</v>
      </c>
      <c r="X713" t="s">
        <v>8</v>
      </c>
      <c r="Y713">
        <v>32.0099047619047</v>
      </c>
      <c r="Z713">
        <v>57.620333333333299</v>
      </c>
      <c r="AA713">
        <v>68.284999999999997</v>
      </c>
      <c r="AB713">
        <v>76.391833333333295</v>
      </c>
      <c r="AC713">
        <v>60.792880952380898</v>
      </c>
      <c r="AD713">
        <v>44.694452380952299</v>
      </c>
      <c r="AE713">
        <v>81.462928571428506</v>
      </c>
      <c r="AF713">
        <v>25.5910714285714</v>
      </c>
      <c r="AG713">
        <v>12.262990476190399</v>
      </c>
      <c r="AH713">
        <v>96.732190476190397</v>
      </c>
      <c r="AI713">
        <v>6.3057047619047601</v>
      </c>
      <c r="AJ713">
        <v>3.9954547619047598</v>
      </c>
      <c r="AK713">
        <v>290.09714285714199</v>
      </c>
      <c r="AL713">
        <v>38.126690476190397</v>
      </c>
      <c r="AM713">
        <v>21.270673809523799</v>
      </c>
      <c r="AN713">
        <v>14.251635714285699</v>
      </c>
      <c r="AO713">
        <v>18.304566666666599</v>
      </c>
      <c r="AP713">
        <v>15.6407357142857</v>
      </c>
      <c r="AQ713" t="s">
        <v>751</v>
      </c>
      <c r="AR713" t="s">
        <v>1103</v>
      </c>
      <c r="AS713" t="s">
        <v>45</v>
      </c>
    </row>
    <row r="714" spans="1:45" x14ac:dyDescent="0.2">
      <c r="A714" t="s">
        <v>724</v>
      </c>
      <c r="B714" t="s">
        <v>6</v>
      </c>
      <c r="C714">
        <v>64</v>
      </c>
      <c r="D714">
        <v>200</v>
      </c>
      <c r="E714" t="s">
        <v>7</v>
      </c>
      <c r="F714">
        <v>176</v>
      </c>
      <c r="G714">
        <v>23</v>
      </c>
      <c r="H714">
        <v>14</v>
      </c>
      <c r="I714">
        <v>9</v>
      </c>
      <c r="J714">
        <v>14</v>
      </c>
      <c r="K714">
        <v>13</v>
      </c>
      <c r="L714">
        <v>110</v>
      </c>
      <c r="M714">
        <v>37</v>
      </c>
      <c r="N714">
        <v>16</v>
      </c>
      <c r="O714">
        <v>18</v>
      </c>
      <c r="P714">
        <v>52</v>
      </c>
      <c r="Q714">
        <v>173</v>
      </c>
      <c r="R714">
        <v>49</v>
      </c>
      <c r="S714">
        <v>57</v>
      </c>
      <c r="T714">
        <v>43</v>
      </c>
      <c r="U714">
        <v>23</v>
      </c>
      <c r="V714">
        <v>7</v>
      </c>
      <c r="W714">
        <v>2</v>
      </c>
      <c r="X714" t="s">
        <v>8</v>
      </c>
      <c r="Y714">
        <v>32.009910714285702</v>
      </c>
      <c r="Z714">
        <v>93.633053571428505</v>
      </c>
      <c r="AA714">
        <v>76.044660714285698</v>
      </c>
      <c r="AB714">
        <v>83.737214285714202</v>
      </c>
      <c r="AC714">
        <v>70.020357142857094</v>
      </c>
      <c r="AD714">
        <v>48.1861964285714</v>
      </c>
      <c r="AE714">
        <v>81.959642857142796</v>
      </c>
      <c r="AF714">
        <v>26.301946428571402</v>
      </c>
      <c r="AG714">
        <v>11.0366928571428</v>
      </c>
      <c r="AH714">
        <v>103.727303571428</v>
      </c>
      <c r="AI714">
        <v>6.6209910714285698</v>
      </c>
      <c r="AJ714">
        <v>2.9965910714285702</v>
      </c>
      <c r="AK714">
        <v>292.311428571428</v>
      </c>
      <c r="AL714">
        <v>38.687392857142797</v>
      </c>
      <c r="AM714">
        <v>22.3342142857142</v>
      </c>
      <c r="AN714">
        <v>13.742648214285699</v>
      </c>
      <c r="AO714">
        <v>19.2198035714285</v>
      </c>
      <c r="AP714">
        <v>15.2497178571428</v>
      </c>
      <c r="AQ714" t="s">
        <v>752</v>
      </c>
      <c r="AR714" t="s">
        <v>1103</v>
      </c>
      <c r="AS714" t="s">
        <v>45</v>
      </c>
    </row>
    <row r="715" spans="1:45" x14ac:dyDescent="0.2">
      <c r="A715" t="s">
        <v>724</v>
      </c>
      <c r="B715" t="s">
        <v>6</v>
      </c>
      <c r="C715">
        <v>64</v>
      </c>
      <c r="D715">
        <v>250</v>
      </c>
      <c r="E715" t="s">
        <v>7</v>
      </c>
      <c r="F715">
        <v>222</v>
      </c>
      <c r="G715">
        <v>29</v>
      </c>
      <c r="H715">
        <v>18</v>
      </c>
      <c r="I715">
        <v>11</v>
      </c>
      <c r="J715">
        <v>18</v>
      </c>
      <c r="K715">
        <v>17</v>
      </c>
      <c r="L715">
        <v>138</v>
      </c>
      <c r="M715">
        <v>46</v>
      </c>
      <c r="N715">
        <v>20</v>
      </c>
      <c r="O715">
        <v>25</v>
      </c>
      <c r="P715">
        <v>72</v>
      </c>
      <c r="Q715">
        <v>224</v>
      </c>
      <c r="R715">
        <v>65</v>
      </c>
      <c r="S715">
        <v>76</v>
      </c>
      <c r="T715">
        <v>56</v>
      </c>
      <c r="U715">
        <v>29</v>
      </c>
      <c r="V715">
        <v>9</v>
      </c>
      <c r="W715">
        <v>3</v>
      </c>
      <c r="X715" t="s">
        <v>8</v>
      </c>
      <c r="Y715">
        <v>32.009914285714203</v>
      </c>
      <c r="Z715">
        <v>103.716614285714</v>
      </c>
      <c r="AA715">
        <v>80.700457142857104</v>
      </c>
      <c r="AB715">
        <v>89.319685714285697</v>
      </c>
      <c r="AC715">
        <v>72.951457142857095</v>
      </c>
      <c r="AD715">
        <v>48.605214285714197</v>
      </c>
      <c r="AE715">
        <v>82.257671428571399</v>
      </c>
      <c r="AF715">
        <v>26.1597714285714</v>
      </c>
      <c r="AG715">
        <v>12.2629914285714</v>
      </c>
      <c r="AH715">
        <v>107.444685714285</v>
      </c>
      <c r="AI715">
        <v>6.81016142857142</v>
      </c>
      <c r="AJ715">
        <v>3.5959085714285699</v>
      </c>
      <c r="AK715">
        <v>294.96885714285702</v>
      </c>
      <c r="AL715">
        <v>39.023800000000001</v>
      </c>
      <c r="AM715">
        <v>22.972328571428498</v>
      </c>
      <c r="AN715">
        <v>13.437255714285699</v>
      </c>
      <c r="AO715">
        <v>19.7689285714285</v>
      </c>
      <c r="AP715">
        <v>15.9535571428571</v>
      </c>
      <c r="AQ715" t="s">
        <v>753</v>
      </c>
      <c r="AR715" t="s">
        <v>1103</v>
      </c>
      <c r="AS715" t="s">
        <v>45</v>
      </c>
    </row>
    <row r="716" spans="1:45" x14ac:dyDescent="0.2">
      <c r="A716" t="s">
        <v>724</v>
      </c>
      <c r="B716" t="s">
        <v>6</v>
      </c>
      <c r="C716">
        <v>64</v>
      </c>
      <c r="D716">
        <v>150</v>
      </c>
      <c r="E716" t="s">
        <v>7</v>
      </c>
      <c r="F716">
        <v>41</v>
      </c>
      <c r="G716">
        <v>42</v>
      </c>
      <c r="H716">
        <v>22</v>
      </c>
      <c r="I716">
        <v>44</v>
      </c>
      <c r="J716">
        <v>19</v>
      </c>
      <c r="K716">
        <v>9</v>
      </c>
      <c r="L716">
        <v>29</v>
      </c>
      <c r="M716">
        <v>17</v>
      </c>
      <c r="N716">
        <v>6</v>
      </c>
      <c r="O716">
        <v>14</v>
      </c>
      <c r="P716">
        <v>2</v>
      </c>
      <c r="Q716">
        <v>9</v>
      </c>
      <c r="R716">
        <v>7</v>
      </c>
      <c r="S716">
        <v>6</v>
      </c>
      <c r="T716">
        <v>5</v>
      </c>
      <c r="U716">
        <v>4</v>
      </c>
      <c r="V716">
        <v>4</v>
      </c>
      <c r="W716">
        <v>2</v>
      </c>
      <c r="X716" t="s">
        <v>8</v>
      </c>
      <c r="Y716">
        <v>16.004954761904699</v>
      </c>
      <c r="Z716">
        <v>4.8016952380952302</v>
      </c>
      <c r="AA716">
        <v>14.484695238095201</v>
      </c>
      <c r="AB716">
        <v>11.752590476190401</v>
      </c>
      <c r="AC716">
        <v>10.855871428571399</v>
      </c>
      <c r="AD716">
        <v>11.1736119047619</v>
      </c>
      <c r="AE716">
        <v>28.810047619047602</v>
      </c>
      <c r="AF716">
        <v>16.112902380952299</v>
      </c>
      <c r="AG716">
        <v>11.4454595238095</v>
      </c>
      <c r="AH716">
        <v>7.1949571428571399</v>
      </c>
      <c r="AI716">
        <v>5.0445642857142801</v>
      </c>
      <c r="AJ716">
        <v>3.9954547619047598</v>
      </c>
      <c r="AK716">
        <v>90.793738095238098</v>
      </c>
      <c r="AL716">
        <v>94.195380952380901</v>
      </c>
      <c r="AM716">
        <v>46.795476190476101</v>
      </c>
      <c r="AN716">
        <v>89.581714285714199</v>
      </c>
      <c r="AO716">
        <v>34.778666666666602</v>
      </c>
      <c r="AP716">
        <v>14.076661904761901</v>
      </c>
      <c r="AQ716" t="s">
        <v>754</v>
      </c>
      <c r="AR716" t="s">
        <v>1103</v>
      </c>
      <c r="AS716" t="s">
        <v>49</v>
      </c>
    </row>
    <row r="717" spans="1:45" x14ac:dyDescent="0.2">
      <c r="A717" t="s">
        <v>724</v>
      </c>
      <c r="B717" t="s">
        <v>6</v>
      </c>
      <c r="C717">
        <v>64</v>
      </c>
      <c r="D717">
        <v>200</v>
      </c>
      <c r="E717" t="s">
        <v>7</v>
      </c>
      <c r="F717">
        <v>53</v>
      </c>
      <c r="G717">
        <v>55</v>
      </c>
      <c r="H717">
        <v>29</v>
      </c>
      <c r="I717">
        <v>58</v>
      </c>
      <c r="J717">
        <v>24</v>
      </c>
      <c r="K717">
        <v>12</v>
      </c>
      <c r="L717">
        <v>38</v>
      </c>
      <c r="M717">
        <v>22</v>
      </c>
      <c r="N717">
        <v>8</v>
      </c>
      <c r="O717">
        <v>18</v>
      </c>
      <c r="P717">
        <v>4</v>
      </c>
      <c r="Q717">
        <v>12</v>
      </c>
      <c r="R717">
        <v>9</v>
      </c>
      <c r="S717">
        <v>8</v>
      </c>
      <c r="T717">
        <v>6</v>
      </c>
      <c r="U717">
        <v>5</v>
      </c>
      <c r="V717">
        <v>5</v>
      </c>
      <c r="W717">
        <v>2</v>
      </c>
      <c r="X717" t="s">
        <v>8</v>
      </c>
      <c r="Y717">
        <v>16.004953571428501</v>
      </c>
      <c r="Z717">
        <v>7.2025428571428503</v>
      </c>
      <c r="AA717">
        <v>13.967385714285699</v>
      </c>
      <c r="AB717">
        <v>11.752591071428499</v>
      </c>
      <c r="AC717">
        <v>9.7702839285714198</v>
      </c>
      <c r="AD717">
        <v>10.475260714285699</v>
      </c>
      <c r="AE717">
        <v>28.313321428571399</v>
      </c>
      <c r="AF717">
        <v>15.638992857142799</v>
      </c>
      <c r="AG717">
        <v>11.0366928571428</v>
      </c>
      <c r="AH717">
        <v>7.1949571428571399</v>
      </c>
      <c r="AI717">
        <v>4.7292785714285701</v>
      </c>
      <c r="AJ717">
        <v>2.9965910714285702</v>
      </c>
      <c r="AK717">
        <v>88.025624999999906</v>
      </c>
      <c r="AL717">
        <v>92.513321428571402</v>
      </c>
      <c r="AM717">
        <v>46.263714285714201</v>
      </c>
      <c r="AN717">
        <v>88.563732142857106</v>
      </c>
      <c r="AO717">
        <v>32.948214285714201</v>
      </c>
      <c r="AP717">
        <v>14.076662499999999</v>
      </c>
      <c r="AQ717" t="s">
        <v>755</v>
      </c>
      <c r="AR717" t="s">
        <v>1103</v>
      </c>
      <c r="AS717" t="s">
        <v>49</v>
      </c>
    </row>
    <row r="718" spans="1:45" x14ac:dyDescent="0.2">
      <c r="A718" t="s">
        <v>724</v>
      </c>
      <c r="B718" t="s">
        <v>6</v>
      </c>
      <c r="C718">
        <v>64</v>
      </c>
      <c r="D718">
        <v>250</v>
      </c>
      <c r="E718" t="s">
        <v>7</v>
      </c>
      <c r="F718">
        <v>65</v>
      </c>
      <c r="G718">
        <v>68</v>
      </c>
      <c r="H718">
        <v>36</v>
      </c>
      <c r="I718">
        <v>72</v>
      </c>
      <c r="J718">
        <v>30</v>
      </c>
      <c r="K718">
        <v>15</v>
      </c>
      <c r="L718">
        <v>48</v>
      </c>
      <c r="M718">
        <v>28</v>
      </c>
      <c r="N718">
        <v>9</v>
      </c>
      <c r="O718">
        <v>18</v>
      </c>
      <c r="P718">
        <v>5</v>
      </c>
      <c r="Q718">
        <v>15</v>
      </c>
      <c r="R718">
        <v>11</v>
      </c>
      <c r="S718">
        <v>10</v>
      </c>
      <c r="T718">
        <v>8</v>
      </c>
      <c r="U718">
        <v>6</v>
      </c>
      <c r="V718">
        <v>6</v>
      </c>
      <c r="W718">
        <v>3</v>
      </c>
      <c r="X718" t="s">
        <v>8</v>
      </c>
      <c r="Y718">
        <v>14.404457142857099</v>
      </c>
      <c r="Z718">
        <v>7.2025428571428503</v>
      </c>
      <c r="AA718">
        <v>13.656998571428501</v>
      </c>
      <c r="AB718">
        <v>11.75259</v>
      </c>
      <c r="AC718">
        <v>10.421635714285699</v>
      </c>
      <c r="AD718">
        <v>10.05625</v>
      </c>
      <c r="AE718">
        <v>28.611357142857099</v>
      </c>
      <c r="AF718">
        <v>15.923342857142799</v>
      </c>
      <c r="AG718">
        <v>8.8293542857142793</v>
      </c>
      <c r="AH718">
        <v>7.1949571428571399</v>
      </c>
      <c r="AI718">
        <v>4.5401085714285703</v>
      </c>
      <c r="AJ718">
        <v>3.5959085714285699</v>
      </c>
      <c r="AK718">
        <v>86.364771428571402</v>
      </c>
      <c r="AL718">
        <v>91.504085714285694</v>
      </c>
      <c r="AM718">
        <v>45.944657142857103</v>
      </c>
      <c r="AN718">
        <v>87.952957142857102</v>
      </c>
      <c r="AO718">
        <v>32.948214285714201</v>
      </c>
      <c r="AP718">
        <v>14.0766614285714</v>
      </c>
      <c r="AQ718" t="s">
        <v>756</v>
      </c>
      <c r="AR718" t="s">
        <v>1103</v>
      </c>
      <c r="AS718" t="s">
        <v>49</v>
      </c>
    </row>
    <row r="719" spans="1:45" x14ac:dyDescent="0.2">
      <c r="A719" t="s">
        <v>724</v>
      </c>
      <c r="B719" t="s">
        <v>6</v>
      </c>
      <c r="C719">
        <v>64</v>
      </c>
      <c r="D719">
        <v>150</v>
      </c>
      <c r="E719" t="s">
        <v>7</v>
      </c>
      <c r="F719">
        <v>40</v>
      </c>
      <c r="G719">
        <v>251</v>
      </c>
      <c r="H719">
        <v>575</v>
      </c>
      <c r="I719">
        <v>2164</v>
      </c>
      <c r="J719">
        <v>167</v>
      </c>
      <c r="K719">
        <v>15</v>
      </c>
      <c r="L719">
        <v>17</v>
      </c>
      <c r="M719">
        <v>16</v>
      </c>
      <c r="N719">
        <v>5</v>
      </c>
      <c r="O719">
        <v>38</v>
      </c>
      <c r="P719">
        <v>6</v>
      </c>
      <c r="Q719">
        <v>14</v>
      </c>
      <c r="R719">
        <v>23</v>
      </c>
      <c r="S719">
        <v>14</v>
      </c>
      <c r="T719">
        <v>6</v>
      </c>
      <c r="U719">
        <v>4</v>
      </c>
      <c r="V719">
        <v>5</v>
      </c>
      <c r="W719">
        <v>14</v>
      </c>
      <c r="X719" t="s">
        <v>8</v>
      </c>
      <c r="Y719">
        <v>13.3374619047619</v>
      </c>
      <c r="Z719">
        <v>14.405085714285701</v>
      </c>
      <c r="AA719">
        <v>47.592571428571397</v>
      </c>
      <c r="AB719">
        <v>27.4227142857142</v>
      </c>
      <c r="AC719">
        <v>13.0270452380952</v>
      </c>
      <c r="AD719">
        <v>11.1736119047619</v>
      </c>
      <c r="AE719">
        <v>16.888652380952301</v>
      </c>
      <c r="AF719">
        <v>15.1650833333333</v>
      </c>
      <c r="AG719">
        <v>31.066238095237999</v>
      </c>
      <c r="AH719">
        <v>11.1921547619047</v>
      </c>
      <c r="AI719">
        <v>6.3057047619047601</v>
      </c>
      <c r="AJ719">
        <v>27.968190476190401</v>
      </c>
      <c r="AK719">
        <v>88.579261904761907</v>
      </c>
      <c r="AL719">
        <v>562.92952380952295</v>
      </c>
      <c r="AM719">
        <v>1223.0638095238</v>
      </c>
      <c r="AN719">
        <v>4405.7904761904701</v>
      </c>
      <c r="AO719">
        <v>305.68619047619001</v>
      </c>
      <c r="AP719">
        <v>23.461102380952301</v>
      </c>
      <c r="AQ719" t="s">
        <v>757</v>
      </c>
      <c r="AR719" t="s">
        <v>1103</v>
      </c>
      <c r="AS719" t="s">
        <v>53</v>
      </c>
    </row>
    <row r="720" spans="1:45" x14ac:dyDescent="0.2">
      <c r="A720" t="s">
        <v>724</v>
      </c>
      <c r="B720" t="s">
        <v>6</v>
      </c>
      <c r="C720">
        <v>64</v>
      </c>
      <c r="D720">
        <v>200</v>
      </c>
      <c r="E720" t="s">
        <v>7</v>
      </c>
      <c r="F720">
        <v>53</v>
      </c>
      <c r="G720">
        <v>334</v>
      </c>
      <c r="H720">
        <v>760</v>
      </c>
      <c r="I720">
        <v>2894</v>
      </c>
      <c r="J720">
        <v>224</v>
      </c>
      <c r="K720">
        <v>21</v>
      </c>
      <c r="L720">
        <v>23</v>
      </c>
      <c r="M720">
        <v>22</v>
      </c>
      <c r="N720">
        <v>7</v>
      </c>
      <c r="O720">
        <v>48</v>
      </c>
      <c r="P720">
        <v>9</v>
      </c>
      <c r="Q720">
        <v>21</v>
      </c>
      <c r="R720">
        <v>34</v>
      </c>
      <c r="S720">
        <v>20</v>
      </c>
      <c r="T720">
        <v>8</v>
      </c>
      <c r="U720">
        <v>6</v>
      </c>
      <c r="V720">
        <v>7</v>
      </c>
      <c r="W720">
        <v>19</v>
      </c>
      <c r="X720" t="s">
        <v>8</v>
      </c>
      <c r="Y720">
        <v>14.0043357142857</v>
      </c>
      <c r="Z720">
        <v>16.205721428571401</v>
      </c>
      <c r="AA720">
        <v>52.765678571428502</v>
      </c>
      <c r="AB720">
        <v>29.381482142857099</v>
      </c>
      <c r="AC720">
        <v>13.027044642857099</v>
      </c>
      <c r="AD720">
        <v>12.5703125</v>
      </c>
      <c r="AE720">
        <v>17.137014285714201</v>
      </c>
      <c r="AF720">
        <v>15.638992857142799</v>
      </c>
      <c r="AG720">
        <v>29.4311785714285</v>
      </c>
      <c r="AH720">
        <v>12.591175</v>
      </c>
      <c r="AI720">
        <v>6.6209910714285698</v>
      </c>
      <c r="AJ720">
        <v>28.467607142857101</v>
      </c>
      <c r="AK720">
        <v>88.025624999999906</v>
      </c>
      <c r="AL720">
        <v>561.80803571428498</v>
      </c>
      <c r="AM720">
        <v>1212.4283928571399</v>
      </c>
      <c r="AN720">
        <v>4419.0249999999996</v>
      </c>
      <c r="AO720">
        <v>307.51678571428499</v>
      </c>
      <c r="AP720">
        <v>24.634160714285699</v>
      </c>
      <c r="AQ720" t="s">
        <v>758</v>
      </c>
      <c r="AR720" t="s">
        <v>1103</v>
      </c>
      <c r="AS720" t="s">
        <v>53</v>
      </c>
    </row>
    <row r="721" spans="1:45" x14ac:dyDescent="0.2">
      <c r="A721" t="s">
        <v>724</v>
      </c>
      <c r="B721" t="s">
        <v>6</v>
      </c>
      <c r="C721">
        <v>64</v>
      </c>
      <c r="D721">
        <v>250</v>
      </c>
      <c r="E721" t="s">
        <v>7</v>
      </c>
      <c r="F721">
        <v>67</v>
      </c>
      <c r="G721">
        <v>416</v>
      </c>
      <c r="H721">
        <v>945</v>
      </c>
      <c r="I721">
        <v>3624</v>
      </c>
      <c r="J721">
        <v>281</v>
      </c>
      <c r="K721">
        <v>26</v>
      </c>
      <c r="L721">
        <v>28</v>
      </c>
      <c r="M721">
        <v>28</v>
      </c>
      <c r="N721">
        <v>9</v>
      </c>
      <c r="O721">
        <v>60</v>
      </c>
      <c r="P721">
        <v>12</v>
      </c>
      <c r="Q721">
        <v>27</v>
      </c>
      <c r="R721">
        <v>45</v>
      </c>
      <c r="S721">
        <v>27</v>
      </c>
      <c r="T721">
        <v>11</v>
      </c>
      <c r="U721">
        <v>7</v>
      </c>
      <c r="V721">
        <v>9</v>
      </c>
      <c r="W721">
        <v>25</v>
      </c>
      <c r="X721" t="s">
        <v>8</v>
      </c>
      <c r="Y721">
        <v>14.404457142857099</v>
      </c>
      <c r="Z721">
        <v>17.286100000000001</v>
      </c>
      <c r="AA721">
        <v>55.869542857142797</v>
      </c>
      <c r="AB721">
        <v>31.7319999999999</v>
      </c>
      <c r="AC721">
        <v>14.329757142857099</v>
      </c>
      <c r="AD721">
        <v>11.7322928571428</v>
      </c>
      <c r="AE721">
        <v>16.6899571428571</v>
      </c>
      <c r="AF721">
        <v>15.923342857142799</v>
      </c>
      <c r="AG721">
        <v>29.4311857142857</v>
      </c>
      <c r="AH721">
        <v>12.9509214285714</v>
      </c>
      <c r="AI721">
        <v>6.81016142857142</v>
      </c>
      <c r="AJ721">
        <v>29.965914285714199</v>
      </c>
      <c r="AK721">
        <v>89.022142857142796</v>
      </c>
      <c r="AL721">
        <v>559.78971428571401</v>
      </c>
      <c r="AM721">
        <v>1206.04714285714</v>
      </c>
      <c r="AN721">
        <v>4426.9657142857104</v>
      </c>
      <c r="AO721">
        <v>308.61500000000001</v>
      </c>
      <c r="AP721">
        <v>24.399542857142801</v>
      </c>
      <c r="AQ721" t="s">
        <v>759</v>
      </c>
      <c r="AR721" t="s">
        <v>1103</v>
      </c>
      <c r="AS721" t="s">
        <v>53</v>
      </c>
    </row>
    <row r="722" spans="1:45" x14ac:dyDescent="0.2">
      <c r="A722" t="s">
        <v>724</v>
      </c>
      <c r="B722" t="s">
        <v>6</v>
      </c>
      <c r="C722">
        <v>64</v>
      </c>
      <c r="D722">
        <v>150</v>
      </c>
      <c r="E722" t="s">
        <v>7</v>
      </c>
      <c r="F722">
        <v>11</v>
      </c>
      <c r="G722">
        <v>419</v>
      </c>
      <c r="H722">
        <v>8842</v>
      </c>
      <c r="I722">
        <v>228</v>
      </c>
      <c r="J722">
        <v>124</v>
      </c>
      <c r="K722">
        <v>54</v>
      </c>
      <c r="L722">
        <v>18</v>
      </c>
      <c r="M722">
        <v>11</v>
      </c>
      <c r="N722">
        <v>6</v>
      </c>
      <c r="O722">
        <v>10</v>
      </c>
      <c r="P722">
        <v>16</v>
      </c>
      <c r="Q722">
        <v>21</v>
      </c>
      <c r="R722">
        <v>63</v>
      </c>
      <c r="S722">
        <v>47</v>
      </c>
      <c r="T722">
        <v>9</v>
      </c>
      <c r="U722">
        <v>6</v>
      </c>
      <c r="V722">
        <v>5</v>
      </c>
      <c r="W722">
        <v>4</v>
      </c>
      <c r="X722" t="s">
        <v>8</v>
      </c>
      <c r="Y722">
        <v>16.004954761904699</v>
      </c>
      <c r="Z722">
        <v>38.413571428571402</v>
      </c>
      <c r="AA722">
        <v>130.362261904761</v>
      </c>
      <c r="AB722">
        <v>92.061952380952306</v>
      </c>
      <c r="AC722">
        <v>19.540566666666599</v>
      </c>
      <c r="AD722">
        <v>16.7604166666666</v>
      </c>
      <c r="AE722">
        <v>17.882102380952301</v>
      </c>
      <c r="AF722">
        <v>10.425995238095201</v>
      </c>
      <c r="AG722">
        <v>8.1753285714285706</v>
      </c>
      <c r="AH722">
        <v>16.788233333333299</v>
      </c>
      <c r="AI722">
        <v>6.3057047619047601</v>
      </c>
      <c r="AJ722">
        <v>7.9909095238095196</v>
      </c>
      <c r="AK722">
        <v>24.359285714285701</v>
      </c>
      <c r="AL722">
        <v>939.71095238095199</v>
      </c>
      <c r="AM722">
        <v>18807.528571428498</v>
      </c>
      <c r="AN722">
        <v>464.19619047619</v>
      </c>
      <c r="AO722">
        <v>226.976642857142</v>
      </c>
      <c r="AP722">
        <v>84.459976190476198</v>
      </c>
      <c r="AQ722" t="s">
        <v>760</v>
      </c>
      <c r="AR722" t="s">
        <v>1103</v>
      </c>
      <c r="AS722" t="s">
        <v>57</v>
      </c>
    </row>
    <row r="723" spans="1:45" x14ac:dyDescent="0.2">
      <c r="A723" t="s">
        <v>724</v>
      </c>
      <c r="B723" t="s">
        <v>6</v>
      </c>
      <c r="C723">
        <v>64</v>
      </c>
      <c r="D723">
        <v>200</v>
      </c>
      <c r="E723" t="s">
        <v>7</v>
      </c>
      <c r="F723">
        <v>15</v>
      </c>
      <c r="G723">
        <v>559</v>
      </c>
      <c r="H723">
        <v>11743</v>
      </c>
      <c r="I723">
        <v>304</v>
      </c>
      <c r="J723">
        <v>166</v>
      </c>
      <c r="K723">
        <v>72</v>
      </c>
      <c r="L723">
        <v>25</v>
      </c>
      <c r="M723">
        <v>16</v>
      </c>
      <c r="N723">
        <v>8</v>
      </c>
      <c r="O723">
        <v>15</v>
      </c>
      <c r="P723">
        <v>24</v>
      </c>
      <c r="Q723">
        <v>29</v>
      </c>
      <c r="R723">
        <v>89</v>
      </c>
      <c r="S723">
        <v>66</v>
      </c>
      <c r="T723">
        <v>14</v>
      </c>
      <c r="U723">
        <v>8</v>
      </c>
      <c r="V723">
        <v>8</v>
      </c>
      <c r="W723">
        <v>6</v>
      </c>
      <c r="X723" t="s">
        <v>8</v>
      </c>
      <c r="Y723">
        <v>16.004953571428501</v>
      </c>
      <c r="Z723">
        <v>43.215249999999997</v>
      </c>
      <c r="AA723">
        <v>138.12192857142799</v>
      </c>
      <c r="AB723">
        <v>96.958875000000006</v>
      </c>
      <c r="AC723">
        <v>22.797321428571401</v>
      </c>
      <c r="AD723">
        <v>16.760417857142802</v>
      </c>
      <c r="AE723">
        <v>18.627196428571398</v>
      </c>
      <c r="AF723">
        <v>11.3738125</v>
      </c>
      <c r="AG723">
        <v>9.1972428571428502</v>
      </c>
      <c r="AH723">
        <v>17.387812499999999</v>
      </c>
      <c r="AI723">
        <v>7.5668464285714201</v>
      </c>
      <c r="AJ723">
        <v>8.9897732142857105</v>
      </c>
      <c r="AK723">
        <v>24.912910714285701</v>
      </c>
      <c r="AL723">
        <v>940.27178571428499</v>
      </c>
      <c r="AM723">
        <v>18733.607142857101</v>
      </c>
      <c r="AN723">
        <v>464.19607142857097</v>
      </c>
      <c r="AO723">
        <v>227.89178571428499</v>
      </c>
      <c r="AP723">
        <v>84.4599821428571</v>
      </c>
      <c r="AQ723" t="s">
        <v>761</v>
      </c>
      <c r="AR723" t="s">
        <v>1103</v>
      </c>
      <c r="AS723" t="s">
        <v>57</v>
      </c>
    </row>
    <row r="724" spans="1:45" x14ac:dyDescent="0.2">
      <c r="A724" t="s">
        <v>724</v>
      </c>
      <c r="B724" t="s">
        <v>6</v>
      </c>
      <c r="C724">
        <v>64</v>
      </c>
      <c r="D724">
        <v>250</v>
      </c>
      <c r="E724" t="s">
        <v>7</v>
      </c>
      <c r="F724">
        <v>18</v>
      </c>
      <c r="G724">
        <v>700</v>
      </c>
      <c r="H724">
        <v>15077</v>
      </c>
      <c r="I724">
        <v>380</v>
      </c>
      <c r="J724">
        <v>209</v>
      </c>
      <c r="K724">
        <v>91</v>
      </c>
      <c r="L724">
        <v>31</v>
      </c>
      <c r="M724">
        <v>19</v>
      </c>
      <c r="N724">
        <v>10</v>
      </c>
      <c r="O724">
        <v>19</v>
      </c>
      <c r="P724">
        <v>31</v>
      </c>
      <c r="Q724">
        <v>38</v>
      </c>
      <c r="R724">
        <v>120</v>
      </c>
      <c r="S724">
        <v>87</v>
      </c>
      <c r="T724">
        <v>18</v>
      </c>
      <c r="U724">
        <v>11</v>
      </c>
      <c r="V724">
        <v>10</v>
      </c>
      <c r="W724">
        <v>8</v>
      </c>
      <c r="X724" t="s">
        <v>8</v>
      </c>
      <c r="Y724">
        <v>16.004957142857101</v>
      </c>
      <c r="Z724">
        <v>44.655771428571398</v>
      </c>
      <c r="AA724">
        <v>148.985428571428</v>
      </c>
      <c r="AB724">
        <v>102.24754285714199</v>
      </c>
      <c r="AC724">
        <v>23.448685714285698</v>
      </c>
      <c r="AD724">
        <v>18.436457142857101</v>
      </c>
      <c r="AE724">
        <v>18.4781714285714</v>
      </c>
      <c r="AF724">
        <v>10.8051228571428</v>
      </c>
      <c r="AG724">
        <v>9.3198728571428493</v>
      </c>
      <c r="AH724">
        <v>18.227228571428501</v>
      </c>
      <c r="AI724">
        <v>7.5668471428571404</v>
      </c>
      <c r="AJ724">
        <v>9.5890900000000006</v>
      </c>
      <c r="AK724">
        <v>23.916399999999999</v>
      </c>
      <c r="AL724">
        <v>941.953714285714</v>
      </c>
      <c r="AM724">
        <v>19241.871428571401</v>
      </c>
      <c r="AN724">
        <v>464.19614285714198</v>
      </c>
      <c r="AO724">
        <v>229.539285714285</v>
      </c>
      <c r="AP724">
        <v>85.398428571428497</v>
      </c>
      <c r="AQ724" t="s">
        <v>762</v>
      </c>
      <c r="AR724" t="s">
        <v>1103</v>
      </c>
      <c r="AS724" t="s">
        <v>57</v>
      </c>
    </row>
    <row r="725" spans="1:45" x14ac:dyDescent="0.2">
      <c r="A725" t="s">
        <v>724</v>
      </c>
      <c r="B725" t="s">
        <v>6</v>
      </c>
      <c r="C725">
        <v>64</v>
      </c>
      <c r="D725">
        <v>150</v>
      </c>
      <c r="E725" t="s">
        <v>7</v>
      </c>
      <c r="F725">
        <v>13</v>
      </c>
      <c r="G725">
        <v>43</v>
      </c>
      <c r="H725">
        <v>350</v>
      </c>
      <c r="I725">
        <v>3108</v>
      </c>
      <c r="J725">
        <v>385</v>
      </c>
      <c r="K725">
        <v>38</v>
      </c>
      <c r="L725">
        <v>221</v>
      </c>
      <c r="M725">
        <v>215</v>
      </c>
      <c r="N725">
        <v>21</v>
      </c>
      <c r="O725">
        <v>137</v>
      </c>
      <c r="P725">
        <v>19</v>
      </c>
      <c r="Q725">
        <v>373</v>
      </c>
      <c r="R725">
        <v>117</v>
      </c>
      <c r="S725">
        <v>53</v>
      </c>
      <c r="T725">
        <v>39</v>
      </c>
      <c r="U725">
        <v>8</v>
      </c>
      <c r="V725">
        <v>34</v>
      </c>
      <c r="W725">
        <v>20</v>
      </c>
      <c r="X725" t="s">
        <v>8</v>
      </c>
      <c r="Y725">
        <v>56.017333333333298</v>
      </c>
      <c r="Z725">
        <v>45.616095238095198</v>
      </c>
      <c r="AA725">
        <v>242.10142857142799</v>
      </c>
      <c r="AB725">
        <v>103.814547619047</v>
      </c>
      <c r="AC725">
        <v>84.675785714285695</v>
      </c>
      <c r="AD725">
        <v>22.3472238095238</v>
      </c>
      <c r="AE725">
        <v>219.55250000000001</v>
      </c>
      <c r="AF725">
        <v>203.78083333333299</v>
      </c>
      <c r="AG725">
        <v>112.002</v>
      </c>
      <c r="AH725">
        <v>298.19095238095201</v>
      </c>
      <c r="AI725">
        <v>42.878785714285698</v>
      </c>
      <c r="AJ725">
        <v>39.954547619047602</v>
      </c>
      <c r="AK725">
        <v>28.7882619047619</v>
      </c>
      <c r="AL725">
        <v>96.438119047618997</v>
      </c>
      <c r="AM725">
        <v>744.47357142857095</v>
      </c>
      <c r="AN725">
        <v>6327.7261904761899</v>
      </c>
      <c r="AO725">
        <v>704.72571428571405</v>
      </c>
      <c r="AP725">
        <v>59.434785714285702</v>
      </c>
      <c r="AQ725" t="s">
        <v>763</v>
      </c>
      <c r="AR725" t="s">
        <v>1103</v>
      </c>
      <c r="AS725" t="s">
        <v>61</v>
      </c>
    </row>
    <row r="726" spans="1:45" x14ac:dyDescent="0.2">
      <c r="A726" t="s">
        <v>724</v>
      </c>
      <c r="B726" t="s">
        <v>6</v>
      </c>
      <c r="C726">
        <v>64</v>
      </c>
      <c r="D726">
        <v>200</v>
      </c>
      <c r="E726" t="s">
        <v>7</v>
      </c>
      <c r="F726">
        <v>18</v>
      </c>
      <c r="G726">
        <v>58</v>
      </c>
      <c r="H726">
        <v>466</v>
      </c>
      <c r="I726">
        <v>4142</v>
      </c>
      <c r="J726">
        <v>514</v>
      </c>
      <c r="K726">
        <v>51</v>
      </c>
      <c r="L726">
        <v>295</v>
      </c>
      <c r="M726">
        <v>287</v>
      </c>
      <c r="N726">
        <v>29</v>
      </c>
      <c r="O726">
        <v>185</v>
      </c>
      <c r="P726">
        <v>29</v>
      </c>
      <c r="Q726">
        <v>522</v>
      </c>
      <c r="R726">
        <v>164</v>
      </c>
      <c r="S726">
        <v>74</v>
      </c>
      <c r="T726">
        <v>57</v>
      </c>
      <c r="U726">
        <v>11</v>
      </c>
      <c r="V726">
        <v>47</v>
      </c>
      <c r="W726">
        <v>26</v>
      </c>
      <c r="X726" t="s">
        <v>8</v>
      </c>
      <c r="Y726">
        <v>58.0179642857142</v>
      </c>
      <c r="Z726">
        <v>52.218428571428497</v>
      </c>
      <c r="AA726">
        <v>254.51678571428499</v>
      </c>
      <c r="AB726">
        <v>108.711464285714</v>
      </c>
      <c r="AC726">
        <v>92.817696428571395</v>
      </c>
      <c r="AD726">
        <v>23.0455714285714</v>
      </c>
      <c r="AE726">
        <v>219.800892857142</v>
      </c>
      <c r="AF726">
        <v>204.01767857142801</v>
      </c>
      <c r="AG726">
        <v>113.432678571428</v>
      </c>
      <c r="AH726">
        <v>312.98071428571399</v>
      </c>
      <c r="AI726">
        <v>44.455214285714199</v>
      </c>
      <c r="AJ726">
        <v>38.9556785714285</v>
      </c>
      <c r="AK726">
        <v>29.895499999999998</v>
      </c>
      <c r="AL726">
        <v>97.5595</v>
      </c>
      <c r="AM726">
        <v>743.41</v>
      </c>
      <c r="AN726">
        <v>6324.6714285714197</v>
      </c>
      <c r="AO726">
        <v>705.64107142857097</v>
      </c>
      <c r="AP726">
        <v>59.825821428571402</v>
      </c>
      <c r="AQ726" t="s">
        <v>764</v>
      </c>
      <c r="AR726" t="s">
        <v>1103</v>
      </c>
      <c r="AS726" t="s">
        <v>61</v>
      </c>
    </row>
    <row r="727" spans="1:45" x14ac:dyDescent="0.2">
      <c r="A727" t="s">
        <v>724</v>
      </c>
      <c r="B727" t="s">
        <v>6</v>
      </c>
      <c r="C727">
        <v>64</v>
      </c>
      <c r="D727">
        <v>250</v>
      </c>
      <c r="E727" t="s">
        <v>7</v>
      </c>
      <c r="F727">
        <v>23</v>
      </c>
      <c r="G727">
        <v>73</v>
      </c>
      <c r="H727">
        <v>583</v>
      </c>
      <c r="I727">
        <v>5177</v>
      </c>
      <c r="J727">
        <v>644</v>
      </c>
      <c r="K727">
        <v>64</v>
      </c>
      <c r="L727">
        <v>370</v>
      </c>
      <c r="M727">
        <v>361</v>
      </c>
      <c r="N727">
        <v>37</v>
      </c>
      <c r="O727">
        <v>234</v>
      </c>
      <c r="P727">
        <v>38</v>
      </c>
      <c r="Q727">
        <v>686</v>
      </c>
      <c r="R727">
        <v>221</v>
      </c>
      <c r="S727">
        <v>97</v>
      </c>
      <c r="T727">
        <v>75</v>
      </c>
      <c r="U727">
        <v>15</v>
      </c>
      <c r="V727">
        <v>59</v>
      </c>
      <c r="W727">
        <v>34</v>
      </c>
      <c r="X727" t="s">
        <v>8</v>
      </c>
      <c r="Y727">
        <v>59.218328571428501</v>
      </c>
      <c r="Z727">
        <v>54.739328571428501</v>
      </c>
      <c r="AA727">
        <v>274.38157142857102</v>
      </c>
      <c r="AB727">
        <v>114.000142857142</v>
      </c>
      <c r="AC727">
        <v>97.702842857142798</v>
      </c>
      <c r="AD727">
        <v>25.1406285714285</v>
      </c>
      <c r="AE727">
        <v>220.54599999999999</v>
      </c>
      <c r="AF727">
        <v>205.29728571428501</v>
      </c>
      <c r="AG727">
        <v>114.781614285714</v>
      </c>
      <c r="AH727">
        <v>329.04928571428502</v>
      </c>
      <c r="AI727">
        <v>44.644399999999997</v>
      </c>
      <c r="AJ727">
        <v>40.7536285714285</v>
      </c>
      <c r="AK727">
        <v>30.559842857142801</v>
      </c>
      <c r="AL727">
        <v>98.232328571428496</v>
      </c>
      <c r="AM727">
        <v>744.04814285714201</v>
      </c>
      <c r="AN727">
        <v>6324.06142857142</v>
      </c>
      <c r="AO727">
        <v>707.28842857142797</v>
      </c>
      <c r="AP727">
        <v>60.060428571428503</v>
      </c>
      <c r="AQ727" t="s">
        <v>765</v>
      </c>
      <c r="AR727" t="s">
        <v>1103</v>
      </c>
      <c r="AS727" t="s">
        <v>61</v>
      </c>
    </row>
    <row r="728" spans="1:45" x14ac:dyDescent="0.2">
      <c r="A728" t="s">
        <v>724</v>
      </c>
      <c r="B728" t="s">
        <v>6</v>
      </c>
      <c r="C728">
        <v>64</v>
      </c>
      <c r="D728">
        <v>150</v>
      </c>
      <c r="E728" t="s">
        <v>7</v>
      </c>
      <c r="F728">
        <v>166</v>
      </c>
      <c r="G728">
        <v>964</v>
      </c>
      <c r="H728">
        <v>5108</v>
      </c>
      <c r="I728">
        <v>8344</v>
      </c>
      <c r="J728">
        <v>793</v>
      </c>
      <c r="K728">
        <v>62</v>
      </c>
      <c r="L728">
        <v>30</v>
      </c>
      <c r="M728">
        <v>45</v>
      </c>
      <c r="N728">
        <v>8</v>
      </c>
      <c r="O728">
        <v>129</v>
      </c>
      <c r="P728">
        <v>19</v>
      </c>
      <c r="Q728">
        <v>60</v>
      </c>
      <c r="R728">
        <v>146</v>
      </c>
      <c r="S728">
        <v>53</v>
      </c>
      <c r="T728">
        <v>15</v>
      </c>
      <c r="U728">
        <v>7</v>
      </c>
      <c r="V728">
        <v>21</v>
      </c>
      <c r="W728">
        <v>66</v>
      </c>
      <c r="X728" t="s">
        <v>8</v>
      </c>
      <c r="Y728">
        <v>21.339938095238001</v>
      </c>
      <c r="Z728">
        <v>45.616095238095198</v>
      </c>
      <c r="AA728">
        <v>302.10928571428502</v>
      </c>
      <c r="AB728">
        <v>103.814547619047</v>
      </c>
      <c r="AC728">
        <v>32.567619047618997</v>
      </c>
      <c r="AD728">
        <v>19.5538214285714</v>
      </c>
      <c r="AE728">
        <v>29.8035</v>
      </c>
      <c r="AF728">
        <v>42.651809523809497</v>
      </c>
      <c r="AG728">
        <v>105.461738095238</v>
      </c>
      <c r="AH728">
        <v>47.966380952380902</v>
      </c>
      <c r="AI728">
        <v>26.483976190476099</v>
      </c>
      <c r="AJ728">
        <v>131.85</v>
      </c>
      <c r="AK728">
        <v>367.60380952380899</v>
      </c>
      <c r="AL728">
        <v>2162.00833333333</v>
      </c>
      <c r="AM728">
        <v>10865.059523809499</v>
      </c>
      <c r="AN728">
        <v>16987.95</v>
      </c>
      <c r="AO728">
        <v>1451.5521428571401</v>
      </c>
      <c r="AP728">
        <v>96.972571428571399</v>
      </c>
      <c r="AQ728" t="s">
        <v>766</v>
      </c>
      <c r="AR728" t="s">
        <v>1103</v>
      </c>
      <c r="AS728" t="s">
        <v>65</v>
      </c>
    </row>
    <row r="729" spans="1:45" x14ac:dyDescent="0.2">
      <c r="A729" t="s">
        <v>724</v>
      </c>
      <c r="B729" t="s">
        <v>6</v>
      </c>
      <c r="C729">
        <v>64</v>
      </c>
      <c r="D729">
        <v>200</v>
      </c>
      <c r="E729" t="s">
        <v>7</v>
      </c>
      <c r="F729">
        <v>222</v>
      </c>
      <c r="G729">
        <v>1287</v>
      </c>
      <c r="H729">
        <v>6802</v>
      </c>
      <c r="I729">
        <v>11126</v>
      </c>
      <c r="J729">
        <v>1060</v>
      </c>
      <c r="K729">
        <v>83</v>
      </c>
      <c r="L729">
        <v>40</v>
      </c>
      <c r="M729">
        <v>60</v>
      </c>
      <c r="N729">
        <v>11</v>
      </c>
      <c r="O729">
        <v>173</v>
      </c>
      <c r="P729">
        <v>26</v>
      </c>
      <c r="Q729">
        <v>81</v>
      </c>
      <c r="R729">
        <v>200</v>
      </c>
      <c r="S729">
        <v>72</v>
      </c>
      <c r="T729">
        <v>20</v>
      </c>
      <c r="U729">
        <v>9</v>
      </c>
      <c r="V729">
        <v>28</v>
      </c>
      <c r="W729">
        <v>89</v>
      </c>
      <c r="X729" t="s">
        <v>8</v>
      </c>
      <c r="Y729">
        <v>22.006803571428499</v>
      </c>
      <c r="Z729">
        <v>46.816535714285699</v>
      </c>
      <c r="AA729">
        <v>310.38625000000002</v>
      </c>
      <c r="AB729">
        <v>105.77332142857099</v>
      </c>
      <c r="AC729">
        <v>32.567607142857099</v>
      </c>
      <c r="AD729">
        <v>18.855464285714199</v>
      </c>
      <c r="AE729">
        <v>29.8035</v>
      </c>
      <c r="AF729">
        <v>42.651803571428502</v>
      </c>
      <c r="AG729">
        <v>106.07487500000001</v>
      </c>
      <c r="AH729">
        <v>48.565964285714202</v>
      </c>
      <c r="AI729">
        <v>26.483964285714201</v>
      </c>
      <c r="AJ729">
        <v>133.348285714285</v>
      </c>
      <c r="AK729">
        <v>368.71107142857102</v>
      </c>
      <c r="AL729">
        <v>2164.8107142857102</v>
      </c>
      <c r="AM729">
        <v>10851.2357142857</v>
      </c>
      <c r="AN729">
        <v>16988.967857142801</v>
      </c>
      <c r="AO729">
        <v>1455.2130357142801</v>
      </c>
      <c r="AP729">
        <v>97.363589285714198</v>
      </c>
      <c r="AQ729" t="s">
        <v>767</v>
      </c>
      <c r="AR729" t="s">
        <v>1103</v>
      </c>
      <c r="AS729" t="s">
        <v>65</v>
      </c>
    </row>
    <row r="730" spans="1:45" x14ac:dyDescent="0.2">
      <c r="A730" t="s">
        <v>724</v>
      </c>
      <c r="B730" t="s">
        <v>6</v>
      </c>
      <c r="C730">
        <v>64</v>
      </c>
      <c r="D730">
        <v>250</v>
      </c>
      <c r="E730" t="s">
        <v>7</v>
      </c>
      <c r="F730">
        <v>279</v>
      </c>
      <c r="G730">
        <v>1611</v>
      </c>
      <c r="H730">
        <v>8622</v>
      </c>
      <c r="I730">
        <v>13909</v>
      </c>
      <c r="J730">
        <v>1327</v>
      </c>
      <c r="K730">
        <v>104</v>
      </c>
      <c r="L730">
        <v>51</v>
      </c>
      <c r="M730">
        <v>75</v>
      </c>
      <c r="N730">
        <v>14</v>
      </c>
      <c r="O730">
        <v>216</v>
      </c>
      <c r="P730">
        <v>33</v>
      </c>
      <c r="Q730">
        <v>101</v>
      </c>
      <c r="R730">
        <v>259</v>
      </c>
      <c r="S730">
        <v>92</v>
      </c>
      <c r="T730">
        <v>25</v>
      </c>
      <c r="U730">
        <v>12</v>
      </c>
      <c r="V730">
        <v>36</v>
      </c>
      <c r="W730">
        <v>112</v>
      </c>
      <c r="X730" t="s">
        <v>8</v>
      </c>
      <c r="Y730">
        <v>22.406942857142798</v>
      </c>
      <c r="Z730">
        <v>47.536771428571399</v>
      </c>
      <c r="AA730">
        <v>321.56014285714201</v>
      </c>
      <c r="AB730">
        <v>108.12382857142801</v>
      </c>
      <c r="AC730">
        <v>32.5676142857142</v>
      </c>
      <c r="AD730">
        <v>20.112500000000001</v>
      </c>
      <c r="AE730">
        <v>30.399571428571399</v>
      </c>
      <c r="AF730">
        <v>42.651799999999902</v>
      </c>
      <c r="AG730">
        <v>105.952242857142</v>
      </c>
      <c r="AH730">
        <v>48.4460428571428</v>
      </c>
      <c r="AI730">
        <v>27.240642857142799</v>
      </c>
      <c r="AJ730">
        <v>134.24725714285699</v>
      </c>
      <c r="AK730">
        <v>370.70414285714202</v>
      </c>
      <c r="AL730">
        <v>2167.84</v>
      </c>
      <c r="AM730">
        <v>11003.7442857142</v>
      </c>
      <c r="AN730">
        <v>16990.8</v>
      </c>
      <c r="AO730">
        <v>1457.41</v>
      </c>
      <c r="AP730">
        <v>97.598185714285705</v>
      </c>
      <c r="AQ730" t="s">
        <v>768</v>
      </c>
      <c r="AR730" t="s">
        <v>1103</v>
      </c>
      <c r="AS730" t="s">
        <v>65</v>
      </c>
    </row>
    <row r="731" spans="1:45" x14ac:dyDescent="0.2">
      <c r="A731" t="s">
        <v>724</v>
      </c>
      <c r="B731" t="s">
        <v>6</v>
      </c>
      <c r="C731">
        <v>64</v>
      </c>
      <c r="D731">
        <v>150</v>
      </c>
      <c r="E731" t="s">
        <v>7</v>
      </c>
      <c r="F731">
        <v>118</v>
      </c>
      <c r="G731">
        <v>444</v>
      </c>
      <c r="H731">
        <v>272</v>
      </c>
      <c r="I731">
        <v>936</v>
      </c>
      <c r="J731">
        <v>5184</v>
      </c>
      <c r="K731">
        <v>1613</v>
      </c>
      <c r="L731">
        <v>71</v>
      </c>
      <c r="M731">
        <v>23</v>
      </c>
      <c r="N731">
        <v>7</v>
      </c>
      <c r="O731">
        <v>12</v>
      </c>
      <c r="P731">
        <v>8</v>
      </c>
      <c r="Q731">
        <v>20</v>
      </c>
      <c r="R731">
        <v>69</v>
      </c>
      <c r="S731">
        <v>28</v>
      </c>
      <c r="T731">
        <v>8</v>
      </c>
      <c r="U731">
        <v>5</v>
      </c>
      <c r="V731">
        <v>10</v>
      </c>
      <c r="W731">
        <v>20</v>
      </c>
      <c r="X731" t="s">
        <v>8</v>
      </c>
      <c r="Y731">
        <v>18.672447619047599</v>
      </c>
      <c r="Z731">
        <v>19.2067809523809</v>
      </c>
      <c r="AA731">
        <v>142.77771428571401</v>
      </c>
      <c r="AB731">
        <v>54.845428571428499</v>
      </c>
      <c r="AC731">
        <v>17.369392857142799</v>
      </c>
      <c r="AD731">
        <v>13.9670142857142</v>
      </c>
      <c r="AE731">
        <v>70.534952380952305</v>
      </c>
      <c r="AF731">
        <v>21.799807142857102</v>
      </c>
      <c r="AG731">
        <v>9.8103928571428494</v>
      </c>
      <c r="AH731">
        <v>15.9887928571428</v>
      </c>
      <c r="AI731">
        <v>12.6114119047619</v>
      </c>
      <c r="AJ731">
        <v>39.954547619047602</v>
      </c>
      <c r="AK731">
        <v>261.30880952380897</v>
      </c>
      <c r="AL731">
        <v>995.77976190476102</v>
      </c>
      <c r="AM731">
        <v>578.56238095237995</v>
      </c>
      <c r="AN731">
        <v>1905.6471428571399</v>
      </c>
      <c r="AO731">
        <v>9489.0880952380903</v>
      </c>
      <c r="AP731">
        <v>2522.85</v>
      </c>
      <c r="AQ731" t="s">
        <v>769</v>
      </c>
      <c r="AR731" t="s">
        <v>1103</v>
      </c>
      <c r="AS731" t="s">
        <v>69</v>
      </c>
    </row>
    <row r="732" spans="1:45" x14ac:dyDescent="0.2">
      <c r="A732" t="s">
        <v>724</v>
      </c>
      <c r="B732" t="s">
        <v>6</v>
      </c>
      <c r="C732">
        <v>64</v>
      </c>
      <c r="D732">
        <v>200</v>
      </c>
      <c r="E732" t="s">
        <v>7</v>
      </c>
      <c r="F732">
        <v>156</v>
      </c>
      <c r="G732">
        <v>590</v>
      </c>
      <c r="H732">
        <v>397</v>
      </c>
      <c r="I732">
        <v>1240</v>
      </c>
      <c r="J732">
        <v>6874</v>
      </c>
      <c r="K732">
        <v>2150</v>
      </c>
      <c r="L732">
        <v>94</v>
      </c>
      <c r="M732">
        <v>30</v>
      </c>
      <c r="N732">
        <v>9</v>
      </c>
      <c r="O732">
        <v>18</v>
      </c>
      <c r="P732">
        <v>11</v>
      </c>
      <c r="Q732">
        <v>26</v>
      </c>
      <c r="R732">
        <v>94</v>
      </c>
      <c r="S732">
        <v>38</v>
      </c>
      <c r="T732">
        <v>11</v>
      </c>
      <c r="U732">
        <v>7</v>
      </c>
      <c r="V732">
        <v>14</v>
      </c>
      <c r="W732">
        <v>26</v>
      </c>
      <c r="X732" t="s">
        <v>8</v>
      </c>
      <c r="Y732">
        <v>18.0055714285714</v>
      </c>
      <c r="Z732">
        <v>19.806999999999999</v>
      </c>
      <c r="AA732">
        <v>145.88157142857099</v>
      </c>
      <c r="AB732">
        <v>55.824803571428497</v>
      </c>
      <c r="AC732">
        <v>17.912196428571399</v>
      </c>
      <c r="AD732">
        <v>14.665366071428499</v>
      </c>
      <c r="AE732">
        <v>70.038232142857098</v>
      </c>
      <c r="AF732">
        <v>21.325892857142801</v>
      </c>
      <c r="AG732">
        <v>11.0366928571428</v>
      </c>
      <c r="AH732">
        <v>15.589073214285699</v>
      </c>
      <c r="AI732">
        <v>13.241980357142801</v>
      </c>
      <c r="AJ732">
        <v>38.9556785714285</v>
      </c>
      <c r="AK732">
        <v>259.09428571428498</v>
      </c>
      <c r="AL732">
        <v>992.41571428571399</v>
      </c>
      <c r="AM732">
        <v>633.33428571428499</v>
      </c>
      <c r="AN732">
        <v>1893.43214285714</v>
      </c>
      <c r="AO732">
        <v>9436.9196428571395</v>
      </c>
      <c r="AP732">
        <v>2522.0678571428498</v>
      </c>
      <c r="AQ732" t="s">
        <v>770</v>
      </c>
      <c r="AR732" t="s">
        <v>1103</v>
      </c>
      <c r="AS732" t="s">
        <v>69</v>
      </c>
    </row>
    <row r="733" spans="1:45" x14ac:dyDescent="0.2">
      <c r="A733" t="s">
        <v>724</v>
      </c>
      <c r="B733" t="s">
        <v>6</v>
      </c>
      <c r="C733">
        <v>64</v>
      </c>
      <c r="D733">
        <v>250</v>
      </c>
      <c r="E733" t="s">
        <v>7</v>
      </c>
      <c r="F733">
        <v>195</v>
      </c>
      <c r="G733">
        <v>736</v>
      </c>
      <c r="H733">
        <v>481</v>
      </c>
      <c r="I733">
        <v>1544</v>
      </c>
      <c r="J733">
        <v>8567</v>
      </c>
      <c r="K733">
        <v>2690</v>
      </c>
      <c r="L733">
        <v>117</v>
      </c>
      <c r="M733">
        <v>38</v>
      </c>
      <c r="N733">
        <v>11</v>
      </c>
      <c r="O733">
        <v>27</v>
      </c>
      <c r="P733">
        <v>14</v>
      </c>
      <c r="Q733">
        <v>33</v>
      </c>
      <c r="R733">
        <v>121</v>
      </c>
      <c r="S733">
        <v>48</v>
      </c>
      <c r="T733">
        <v>14</v>
      </c>
      <c r="U733">
        <v>8</v>
      </c>
      <c r="V733">
        <v>17</v>
      </c>
      <c r="W733">
        <v>33</v>
      </c>
      <c r="X733" t="s">
        <v>8</v>
      </c>
      <c r="Y733">
        <v>17.605442857142801</v>
      </c>
      <c r="Z733">
        <v>20.167114285714199</v>
      </c>
      <c r="AA733">
        <v>150.227</v>
      </c>
      <c r="AB733">
        <v>56.412428571428499</v>
      </c>
      <c r="AC733">
        <v>18.237857142857099</v>
      </c>
      <c r="AD733">
        <v>13.408334285714201</v>
      </c>
      <c r="AE733">
        <v>69.740200000000002</v>
      </c>
      <c r="AF733">
        <v>21.610242857142801</v>
      </c>
      <c r="AG733">
        <v>13.2440314285714</v>
      </c>
      <c r="AH733">
        <v>15.8288999999999</v>
      </c>
      <c r="AI733">
        <v>12.863638571428501</v>
      </c>
      <c r="AJ733">
        <v>39.555</v>
      </c>
      <c r="AK733">
        <v>259.09428571428498</v>
      </c>
      <c r="AL733">
        <v>990.39700000000005</v>
      </c>
      <c r="AM733">
        <v>613.87157142857097</v>
      </c>
      <c r="AN733">
        <v>1886.10142857142</v>
      </c>
      <c r="AO733">
        <v>9408.91285714285</v>
      </c>
      <c r="AP733">
        <v>2524.4142857142801</v>
      </c>
      <c r="AQ733" t="s">
        <v>771</v>
      </c>
      <c r="AR733" t="s">
        <v>1103</v>
      </c>
      <c r="AS733" t="s">
        <v>69</v>
      </c>
    </row>
    <row r="734" spans="1:45" x14ac:dyDescent="0.2">
      <c r="A734" t="s">
        <v>724</v>
      </c>
      <c r="B734" t="s">
        <v>6</v>
      </c>
      <c r="C734">
        <v>64</v>
      </c>
      <c r="D734">
        <v>150</v>
      </c>
      <c r="E734" t="s">
        <v>7</v>
      </c>
      <c r="F734">
        <v>5</v>
      </c>
      <c r="G734">
        <v>11</v>
      </c>
      <c r="H734">
        <v>14</v>
      </c>
      <c r="I734">
        <v>25</v>
      </c>
      <c r="J734">
        <v>398</v>
      </c>
      <c r="K734">
        <v>1015</v>
      </c>
      <c r="L734">
        <v>189</v>
      </c>
      <c r="M734">
        <v>38</v>
      </c>
      <c r="N734">
        <v>11</v>
      </c>
      <c r="O734">
        <v>11</v>
      </c>
      <c r="P734">
        <v>25</v>
      </c>
      <c r="Q734">
        <v>32</v>
      </c>
      <c r="R734">
        <v>53</v>
      </c>
      <c r="S734">
        <v>57</v>
      </c>
      <c r="T734">
        <v>14</v>
      </c>
      <c r="U734">
        <v>9</v>
      </c>
      <c r="V734">
        <v>9</v>
      </c>
      <c r="W734">
        <v>4</v>
      </c>
      <c r="X734" t="s">
        <v>8</v>
      </c>
      <c r="Y734">
        <v>29.342404761904699</v>
      </c>
      <c r="Z734">
        <v>60.021190476190398</v>
      </c>
      <c r="AA734">
        <v>109.669833333333</v>
      </c>
      <c r="AB734">
        <v>111.649619047619</v>
      </c>
      <c r="AC734">
        <v>30.396428571428501</v>
      </c>
      <c r="AD734">
        <v>25.140619047619001</v>
      </c>
      <c r="AE734">
        <v>187.76207142857101</v>
      </c>
      <c r="AF734">
        <v>36.017071428571398</v>
      </c>
      <c r="AG734">
        <v>8.9928595238095195</v>
      </c>
      <c r="AH734">
        <v>25.5820714285714</v>
      </c>
      <c r="AI734">
        <v>11.350269047618999</v>
      </c>
      <c r="AJ734">
        <v>7.9909095238095196</v>
      </c>
      <c r="AK734">
        <v>11.0724071428571</v>
      </c>
      <c r="AL734">
        <v>24.670214285714199</v>
      </c>
      <c r="AM734">
        <v>29.778952380952301</v>
      </c>
      <c r="AN734">
        <v>50.898690476190403</v>
      </c>
      <c r="AO734">
        <v>728.52166666666596</v>
      </c>
      <c r="AP734">
        <v>1587.53476190476</v>
      </c>
      <c r="AQ734" t="s">
        <v>772</v>
      </c>
      <c r="AR734" t="s">
        <v>1103</v>
      </c>
      <c r="AS734" t="s">
        <v>73</v>
      </c>
    </row>
    <row r="735" spans="1:45" x14ac:dyDescent="0.2">
      <c r="A735" t="s">
        <v>724</v>
      </c>
      <c r="B735" t="s">
        <v>6</v>
      </c>
      <c r="C735">
        <v>64</v>
      </c>
      <c r="D735">
        <v>200</v>
      </c>
      <c r="E735" t="s">
        <v>7</v>
      </c>
      <c r="F735">
        <v>7</v>
      </c>
      <c r="G735">
        <v>15</v>
      </c>
      <c r="H735">
        <v>19</v>
      </c>
      <c r="I735">
        <v>34</v>
      </c>
      <c r="J735">
        <v>535</v>
      </c>
      <c r="K735">
        <v>1361</v>
      </c>
      <c r="L735">
        <v>253</v>
      </c>
      <c r="M735">
        <v>52</v>
      </c>
      <c r="N735">
        <v>14</v>
      </c>
      <c r="O735">
        <v>15</v>
      </c>
      <c r="P735">
        <v>43</v>
      </c>
      <c r="Q735">
        <v>45</v>
      </c>
      <c r="R735">
        <v>79</v>
      </c>
      <c r="S735">
        <v>87</v>
      </c>
      <c r="T735">
        <v>20</v>
      </c>
      <c r="U735">
        <v>13</v>
      </c>
      <c r="V735">
        <v>13</v>
      </c>
      <c r="W735">
        <v>5</v>
      </c>
      <c r="X735" t="s">
        <v>8</v>
      </c>
      <c r="Y735">
        <v>28.008678571428501</v>
      </c>
      <c r="Z735">
        <v>77.427339285714197</v>
      </c>
      <c r="AA735">
        <v>122.602607142857</v>
      </c>
      <c r="AB735">
        <v>127.809428571428</v>
      </c>
      <c r="AC735">
        <v>32.567607142857099</v>
      </c>
      <c r="AD735">
        <v>27.235678571428501</v>
      </c>
      <c r="AE735">
        <v>188.50714285714199</v>
      </c>
      <c r="AF735">
        <v>36.9648928571428</v>
      </c>
      <c r="AG735">
        <v>9.1972428571428502</v>
      </c>
      <c r="AH735">
        <v>26.981089285714202</v>
      </c>
      <c r="AI735">
        <v>12.296125</v>
      </c>
      <c r="AJ735">
        <v>7.4914767857142799</v>
      </c>
      <c r="AK735">
        <v>11.626026785714201</v>
      </c>
      <c r="AL735">
        <v>25.230910714285699</v>
      </c>
      <c r="AM735">
        <v>30.310714285714202</v>
      </c>
      <c r="AN735">
        <v>51.916678571428498</v>
      </c>
      <c r="AO735">
        <v>734.47071428571405</v>
      </c>
      <c r="AP735">
        <v>1596.5280357142799</v>
      </c>
      <c r="AQ735" t="s">
        <v>773</v>
      </c>
      <c r="AR735" t="s">
        <v>1103</v>
      </c>
      <c r="AS735" t="s">
        <v>73</v>
      </c>
    </row>
    <row r="736" spans="1:45" x14ac:dyDescent="0.2">
      <c r="A736" t="s">
        <v>724</v>
      </c>
      <c r="B736" t="s">
        <v>6</v>
      </c>
      <c r="C736">
        <v>64</v>
      </c>
      <c r="D736">
        <v>250</v>
      </c>
      <c r="E736" t="s">
        <v>7</v>
      </c>
      <c r="F736">
        <v>9</v>
      </c>
      <c r="G736">
        <v>19</v>
      </c>
      <c r="H736">
        <v>23</v>
      </c>
      <c r="I736">
        <v>43</v>
      </c>
      <c r="J736">
        <v>671</v>
      </c>
      <c r="K736">
        <v>1707</v>
      </c>
      <c r="L736">
        <v>318</v>
      </c>
      <c r="M736">
        <v>65</v>
      </c>
      <c r="N736">
        <v>18</v>
      </c>
      <c r="O736">
        <v>19</v>
      </c>
      <c r="P736">
        <v>63</v>
      </c>
      <c r="Q736">
        <v>58</v>
      </c>
      <c r="R736">
        <v>105</v>
      </c>
      <c r="S736">
        <v>118</v>
      </c>
      <c r="T736">
        <v>26</v>
      </c>
      <c r="U736">
        <v>17</v>
      </c>
      <c r="V736">
        <v>16</v>
      </c>
      <c r="W736">
        <v>6</v>
      </c>
      <c r="X736" t="s">
        <v>8</v>
      </c>
      <c r="Y736">
        <v>28.808914285714199</v>
      </c>
      <c r="Z736">
        <v>90.752042857142797</v>
      </c>
      <c r="AA736">
        <v>130.36227142857101</v>
      </c>
      <c r="AB736">
        <v>138.680585714285</v>
      </c>
      <c r="AC736">
        <v>33.870314285714201</v>
      </c>
      <c r="AD736">
        <v>28.4927142857142</v>
      </c>
      <c r="AE736">
        <v>189.550285714285</v>
      </c>
      <c r="AF736">
        <v>36.9648857142857</v>
      </c>
      <c r="AG736">
        <v>9.3198728571428493</v>
      </c>
      <c r="AH736">
        <v>27.820499999999999</v>
      </c>
      <c r="AI736">
        <v>12.106954285714201</v>
      </c>
      <c r="AJ736">
        <v>7.1918185714285698</v>
      </c>
      <c r="AK736">
        <v>11.9581985714285</v>
      </c>
      <c r="AL736">
        <v>25.5673142857142</v>
      </c>
      <c r="AM736">
        <v>29.353528571428502</v>
      </c>
      <c r="AN736">
        <v>52.527457142857102</v>
      </c>
      <c r="AO736">
        <v>736.94185714285697</v>
      </c>
      <c r="AP736">
        <v>1601.9242857142799</v>
      </c>
      <c r="AQ736" t="s">
        <v>774</v>
      </c>
      <c r="AR736" t="s">
        <v>1103</v>
      </c>
      <c r="AS736" t="s">
        <v>73</v>
      </c>
    </row>
    <row r="737" spans="1:45" x14ac:dyDescent="0.2">
      <c r="A737" t="s">
        <v>724</v>
      </c>
      <c r="B737" t="s">
        <v>6</v>
      </c>
      <c r="C737">
        <v>64</v>
      </c>
      <c r="D737">
        <v>150</v>
      </c>
      <c r="E737" t="s">
        <v>7</v>
      </c>
      <c r="F737">
        <v>20</v>
      </c>
      <c r="G737">
        <v>14</v>
      </c>
      <c r="H737">
        <v>9</v>
      </c>
      <c r="I737">
        <v>24</v>
      </c>
      <c r="J737">
        <v>20</v>
      </c>
      <c r="K737">
        <v>8</v>
      </c>
      <c r="L737">
        <v>20</v>
      </c>
      <c r="M737">
        <v>54</v>
      </c>
      <c r="N737">
        <v>111</v>
      </c>
      <c r="O737">
        <v>5920</v>
      </c>
      <c r="P737">
        <v>8</v>
      </c>
      <c r="Q737">
        <v>17</v>
      </c>
      <c r="R737">
        <v>25</v>
      </c>
      <c r="S737">
        <v>14</v>
      </c>
      <c r="T737">
        <v>12</v>
      </c>
      <c r="U737">
        <v>13</v>
      </c>
      <c r="V737">
        <v>36</v>
      </c>
      <c r="W737">
        <v>27</v>
      </c>
      <c r="X737" t="s">
        <v>8</v>
      </c>
      <c r="Y737">
        <v>296.09166666666601</v>
      </c>
      <c r="Z737">
        <v>19.2067809523809</v>
      </c>
      <c r="AA737">
        <v>51.731047619047601</v>
      </c>
      <c r="AB737">
        <v>27.4227142857142</v>
      </c>
      <c r="AC737">
        <v>26.054095238095201</v>
      </c>
      <c r="AD737">
        <v>36.314238095237997</v>
      </c>
      <c r="AE737">
        <v>19.869002380952299</v>
      </c>
      <c r="AF737">
        <v>51.182166666666603</v>
      </c>
      <c r="AG737">
        <v>4839.7952380952302</v>
      </c>
      <c r="AH737">
        <v>13.5904738095238</v>
      </c>
      <c r="AI737">
        <v>45.401071428571399</v>
      </c>
      <c r="AJ737">
        <v>53.938642857142803</v>
      </c>
      <c r="AK737">
        <v>44.289619047618999</v>
      </c>
      <c r="AL737">
        <v>31.3984523809523</v>
      </c>
      <c r="AM737">
        <v>19.1436071428571</v>
      </c>
      <c r="AN737">
        <v>48.862761904761904</v>
      </c>
      <c r="AO737">
        <v>36.6091428571428</v>
      </c>
      <c r="AP737">
        <v>12.512588095238</v>
      </c>
      <c r="AQ737" t="s">
        <v>775</v>
      </c>
      <c r="AR737" t="s">
        <v>1103</v>
      </c>
      <c r="AS737" t="s">
        <v>77</v>
      </c>
    </row>
    <row r="738" spans="1:45" x14ac:dyDescent="0.2">
      <c r="A738" t="s">
        <v>724</v>
      </c>
      <c r="B738" t="s">
        <v>6</v>
      </c>
      <c r="C738">
        <v>64</v>
      </c>
      <c r="D738">
        <v>200</v>
      </c>
      <c r="E738" t="s">
        <v>7</v>
      </c>
      <c r="F738">
        <v>27</v>
      </c>
      <c r="G738">
        <v>19</v>
      </c>
      <c r="H738">
        <v>13</v>
      </c>
      <c r="I738">
        <v>32</v>
      </c>
      <c r="J738">
        <v>27</v>
      </c>
      <c r="K738">
        <v>11</v>
      </c>
      <c r="L738">
        <v>27</v>
      </c>
      <c r="M738">
        <v>73</v>
      </c>
      <c r="N738">
        <v>146</v>
      </c>
      <c r="O738">
        <v>7897</v>
      </c>
      <c r="P738">
        <v>10</v>
      </c>
      <c r="Q738">
        <v>24</v>
      </c>
      <c r="R738">
        <v>34</v>
      </c>
      <c r="S738">
        <v>19</v>
      </c>
      <c r="T738">
        <v>16</v>
      </c>
      <c r="U738">
        <v>17</v>
      </c>
      <c r="V738">
        <v>50</v>
      </c>
      <c r="W738">
        <v>36</v>
      </c>
      <c r="X738" t="s">
        <v>8</v>
      </c>
      <c r="Y738">
        <v>292.09035714285699</v>
      </c>
      <c r="Z738">
        <v>18.006357142857102</v>
      </c>
      <c r="AA738">
        <v>52.765678571428502</v>
      </c>
      <c r="AB738">
        <v>27.912410714285699</v>
      </c>
      <c r="AC738">
        <v>26.054089285714198</v>
      </c>
      <c r="AD738">
        <v>35.615892857142804</v>
      </c>
      <c r="AE738">
        <v>20.117357142857099</v>
      </c>
      <c r="AF738">
        <v>51.893017857142802</v>
      </c>
      <c r="AG738">
        <v>4842.0428571428502</v>
      </c>
      <c r="AH738">
        <v>14.3899142857142</v>
      </c>
      <c r="AI738">
        <v>47.292785714285699</v>
      </c>
      <c r="AJ738">
        <v>53.938642857142803</v>
      </c>
      <c r="AK738">
        <v>44.843249999999998</v>
      </c>
      <c r="AL738">
        <v>31.959142857142801</v>
      </c>
      <c r="AM738">
        <v>20.738910714285701</v>
      </c>
      <c r="AN738">
        <v>48.862749999999998</v>
      </c>
      <c r="AO738">
        <v>37.066749999999999</v>
      </c>
      <c r="AP738">
        <v>12.9036071428571</v>
      </c>
      <c r="AQ738" t="s">
        <v>776</v>
      </c>
      <c r="AR738" t="s">
        <v>1103</v>
      </c>
      <c r="AS738" t="s">
        <v>77</v>
      </c>
    </row>
    <row r="739" spans="1:45" x14ac:dyDescent="0.2">
      <c r="A739" t="s">
        <v>724</v>
      </c>
      <c r="B739" t="s">
        <v>6</v>
      </c>
      <c r="C739">
        <v>64</v>
      </c>
      <c r="D739">
        <v>250</v>
      </c>
      <c r="E739" t="s">
        <v>7</v>
      </c>
      <c r="F739">
        <v>34</v>
      </c>
      <c r="G739">
        <v>24</v>
      </c>
      <c r="H739">
        <v>16</v>
      </c>
      <c r="I739">
        <v>41</v>
      </c>
      <c r="J739">
        <v>34</v>
      </c>
      <c r="K739">
        <v>13</v>
      </c>
      <c r="L739">
        <v>33</v>
      </c>
      <c r="M739">
        <v>91</v>
      </c>
      <c r="N739">
        <v>182</v>
      </c>
      <c r="O739">
        <v>9672</v>
      </c>
      <c r="P739">
        <v>14</v>
      </c>
      <c r="Q739">
        <v>30</v>
      </c>
      <c r="R739">
        <v>44</v>
      </c>
      <c r="S739">
        <v>24</v>
      </c>
      <c r="T739">
        <v>20</v>
      </c>
      <c r="U739">
        <v>21</v>
      </c>
      <c r="V739">
        <v>62</v>
      </c>
      <c r="W739">
        <v>45</v>
      </c>
      <c r="X739" t="s">
        <v>8</v>
      </c>
      <c r="Y739">
        <v>291.29014285714197</v>
      </c>
      <c r="Z739">
        <v>20.167114285714199</v>
      </c>
      <c r="AA739">
        <v>54.628</v>
      </c>
      <c r="AB739">
        <v>28.2062142857142</v>
      </c>
      <c r="AC739">
        <v>26.054085714285701</v>
      </c>
      <c r="AD739">
        <v>35.196871428571399</v>
      </c>
      <c r="AE739">
        <v>19.670314285714198</v>
      </c>
      <c r="AF739">
        <v>51.7508428571428</v>
      </c>
      <c r="AG739">
        <v>4744.3057142857097</v>
      </c>
      <c r="AH739">
        <v>14.3899142857142</v>
      </c>
      <c r="AI739">
        <v>46.914457142857103</v>
      </c>
      <c r="AJ739">
        <v>53.938628571428502</v>
      </c>
      <c r="AK739">
        <v>45.175414285714197</v>
      </c>
      <c r="AL739">
        <v>32.295557142857099</v>
      </c>
      <c r="AM739">
        <v>20.4198428571428</v>
      </c>
      <c r="AN739">
        <v>50.0843285714285</v>
      </c>
      <c r="AO739">
        <v>37.341314285714198</v>
      </c>
      <c r="AP739">
        <v>12.1997742857142</v>
      </c>
      <c r="AQ739" t="s">
        <v>777</v>
      </c>
      <c r="AR739" t="s">
        <v>1103</v>
      </c>
      <c r="AS739" t="s">
        <v>77</v>
      </c>
    </row>
    <row r="740" spans="1:45" x14ac:dyDescent="0.2">
      <c r="A740" t="s">
        <v>724</v>
      </c>
      <c r="B740" t="s">
        <v>6</v>
      </c>
      <c r="C740">
        <v>64</v>
      </c>
      <c r="D740">
        <v>150</v>
      </c>
      <c r="E740" t="s">
        <v>7</v>
      </c>
      <c r="F740">
        <v>18</v>
      </c>
      <c r="G740">
        <v>22</v>
      </c>
      <c r="H740">
        <v>28</v>
      </c>
      <c r="I740">
        <v>18</v>
      </c>
      <c r="J740">
        <v>43</v>
      </c>
      <c r="K740">
        <v>40</v>
      </c>
      <c r="L740">
        <v>35</v>
      </c>
      <c r="M740">
        <v>62</v>
      </c>
      <c r="N740">
        <v>18</v>
      </c>
      <c r="O740">
        <v>17</v>
      </c>
      <c r="P740">
        <v>60</v>
      </c>
      <c r="Q740">
        <v>57</v>
      </c>
      <c r="R740">
        <v>16</v>
      </c>
      <c r="S740">
        <v>109</v>
      </c>
      <c r="T740">
        <v>950</v>
      </c>
      <c r="U740">
        <v>16573</v>
      </c>
      <c r="V740">
        <v>1155</v>
      </c>
      <c r="W740">
        <v>83</v>
      </c>
      <c r="X740" t="s">
        <v>8</v>
      </c>
      <c r="Y740">
        <v>48.014857142857103</v>
      </c>
      <c r="Z740">
        <v>144.05085714285701</v>
      </c>
      <c r="AA740">
        <v>33.107880952380903</v>
      </c>
      <c r="AB740">
        <v>213.505404761904</v>
      </c>
      <c r="AC740">
        <v>2062.61547619047</v>
      </c>
      <c r="AD740">
        <v>46295.071428571398</v>
      </c>
      <c r="AE740">
        <v>34.770761904761898</v>
      </c>
      <c r="AF740">
        <v>58.764690476190403</v>
      </c>
      <c r="AG740">
        <v>13.8980571428571</v>
      </c>
      <c r="AH740">
        <v>45.568047619047597</v>
      </c>
      <c r="AI740">
        <v>1456.61785714285</v>
      </c>
      <c r="AJ740">
        <v>165.81135714285699</v>
      </c>
      <c r="AK740">
        <v>39.860666666666603</v>
      </c>
      <c r="AL740">
        <v>49.340428571428497</v>
      </c>
      <c r="AM740">
        <v>59.557880952380899</v>
      </c>
      <c r="AN740">
        <v>36.647071428571401</v>
      </c>
      <c r="AO740">
        <v>78.709642857142796</v>
      </c>
      <c r="AP740">
        <v>62.562952380952296</v>
      </c>
      <c r="AQ740" t="s">
        <v>778</v>
      </c>
      <c r="AR740" t="s">
        <v>1103</v>
      </c>
      <c r="AS740" t="s">
        <v>81</v>
      </c>
    </row>
    <row r="741" spans="1:45" x14ac:dyDescent="0.2">
      <c r="A741" t="s">
        <v>724</v>
      </c>
      <c r="B741" t="s">
        <v>6</v>
      </c>
      <c r="C741">
        <v>64</v>
      </c>
      <c r="D741">
        <v>200</v>
      </c>
      <c r="E741" t="s">
        <v>7</v>
      </c>
      <c r="F741">
        <v>23</v>
      </c>
      <c r="G741">
        <v>29</v>
      </c>
      <c r="H741">
        <v>37</v>
      </c>
      <c r="I741">
        <v>23</v>
      </c>
      <c r="J741">
        <v>57</v>
      </c>
      <c r="K741">
        <v>53</v>
      </c>
      <c r="L741">
        <v>46</v>
      </c>
      <c r="M741">
        <v>82</v>
      </c>
      <c r="N741">
        <v>23</v>
      </c>
      <c r="O741">
        <v>19</v>
      </c>
      <c r="P741">
        <v>80</v>
      </c>
      <c r="Q741">
        <v>76</v>
      </c>
      <c r="R741">
        <v>21</v>
      </c>
      <c r="S741">
        <v>144</v>
      </c>
      <c r="T741">
        <v>1261</v>
      </c>
      <c r="U741">
        <v>21983</v>
      </c>
      <c r="V741">
        <v>1541</v>
      </c>
      <c r="W741">
        <v>112</v>
      </c>
      <c r="X741" t="s">
        <v>8</v>
      </c>
      <c r="Y741">
        <v>46.014249999999997</v>
      </c>
      <c r="Z741">
        <v>144.05085714285701</v>
      </c>
      <c r="AA741">
        <v>32.590571428571401</v>
      </c>
      <c r="AB741">
        <v>211.546607142857</v>
      </c>
      <c r="AC741">
        <v>2053.3874999999998</v>
      </c>
      <c r="AD741">
        <v>46055.535714285703</v>
      </c>
      <c r="AE741">
        <v>34.274035714285702</v>
      </c>
      <c r="AF741">
        <v>58.290785714285697</v>
      </c>
      <c r="AG741">
        <v>11.649841071428501</v>
      </c>
      <c r="AH741">
        <v>45.5680535714285</v>
      </c>
      <c r="AI741">
        <v>1457.56375</v>
      </c>
      <c r="AJ741">
        <v>167.809071428571</v>
      </c>
      <c r="AK741">
        <v>38.199803571428497</v>
      </c>
      <c r="AL741">
        <v>48.77975</v>
      </c>
      <c r="AM741">
        <v>59.026125</v>
      </c>
      <c r="AN741">
        <v>35.120107142857101</v>
      </c>
      <c r="AO741">
        <v>78.252017857142803</v>
      </c>
      <c r="AP741">
        <v>62.171928571428502</v>
      </c>
      <c r="AQ741" t="s">
        <v>779</v>
      </c>
      <c r="AR741" t="s">
        <v>1103</v>
      </c>
      <c r="AS741" t="s">
        <v>81</v>
      </c>
    </row>
    <row r="742" spans="1:45" x14ac:dyDescent="0.2">
      <c r="A742" t="s">
        <v>724</v>
      </c>
      <c r="B742" t="s">
        <v>6</v>
      </c>
      <c r="C742">
        <v>64</v>
      </c>
      <c r="D742">
        <v>250</v>
      </c>
      <c r="E742" t="s">
        <v>7</v>
      </c>
      <c r="F742">
        <v>29</v>
      </c>
      <c r="G742">
        <v>36</v>
      </c>
      <c r="H742">
        <v>45</v>
      </c>
      <c r="I742">
        <v>29</v>
      </c>
      <c r="J742">
        <v>71</v>
      </c>
      <c r="K742">
        <v>66</v>
      </c>
      <c r="L742">
        <v>57</v>
      </c>
      <c r="M742">
        <v>102</v>
      </c>
      <c r="N742">
        <v>29</v>
      </c>
      <c r="O742">
        <v>28</v>
      </c>
      <c r="P742">
        <v>93</v>
      </c>
      <c r="Q742">
        <v>96</v>
      </c>
      <c r="R742">
        <v>26</v>
      </c>
      <c r="S742">
        <v>180</v>
      </c>
      <c r="T742">
        <v>1571</v>
      </c>
      <c r="U742">
        <v>27394</v>
      </c>
      <c r="V742">
        <v>1928</v>
      </c>
      <c r="W742">
        <v>140</v>
      </c>
      <c r="X742" t="s">
        <v>8</v>
      </c>
      <c r="Y742">
        <v>46.4143714285714</v>
      </c>
      <c r="Z742">
        <v>133.967299999999</v>
      </c>
      <c r="AA742">
        <v>32.2801857142857</v>
      </c>
      <c r="AB742">
        <v>211.54657142857101</v>
      </c>
      <c r="AC742">
        <v>2046.5485714285701</v>
      </c>
      <c r="AD742">
        <v>45913.4857142857</v>
      </c>
      <c r="AE742">
        <v>33.975999999999999</v>
      </c>
      <c r="AF742">
        <v>58.006442857142801</v>
      </c>
      <c r="AG742">
        <v>13.73455</v>
      </c>
      <c r="AH742">
        <v>46.0477285714285</v>
      </c>
      <c r="AI742">
        <v>1458.88857142857</v>
      </c>
      <c r="AJ742">
        <v>167.80914285714201</v>
      </c>
      <c r="AK742">
        <v>38.531971428571403</v>
      </c>
      <c r="AL742">
        <v>48.443342857142802</v>
      </c>
      <c r="AM742">
        <v>57.430814285714199</v>
      </c>
      <c r="AN742">
        <v>35.4255</v>
      </c>
      <c r="AO742">
        <v>77.977457142857105</v>
      </c>
      <c r="AP742">
        <v>61.937314285714201</v>
      </c>
      <c r="AQ742" t="s">
        <v>780</v>
      </c>
      <c r="AR742" t="s">
        <v>1103</v>
      </c>
      <c r="AS742" t="s">
        <v>81</v>
      </c>
    </row>
    <row r="743" spans="1:45" x14ac:dyDescent="0.2">
      <c r="A743" t="s">
        <v>724</v>
      </c>
      <c r="B743" t="s">
        <v>6</v>
      </c>
      <c r="C743">
        <v>64</v>
      </c>
      <c r="D743">
        <v>150</v>
      </c>
      <c r="E743" t="s">
        <v>7</v>
      </c>
      <c r="F743">
        <v>76</v>
      </c>
      <c r="G743">
        <v>193</v>
      </c>
      <c r="H743">
        <v>287</v>
      </c>
      <c r="I743">
        <v>55</v>
      </c>
      <c r="J743">
        <v>103</v>
      </c>
      <c r="K743">
        <v>112</v>
      </c>
      <c r="L743">
        <v>31</v>
      </c>
      <c r="M743">
        <v>67</v>
      </c>
      <c r="N743">
        <v>15</v>
      </c>
      <c r="O743">
        <v>24</v>
      </c>
      <c r="P743">
        <v>40</v>
      </c>
      <c r="Q743">
        <v>29</v>
      </c>
      <c r="R743">
        <v>78</v>
      </c>
      <c r="S743">
        <v>136</v>
      </c>
      <c r="T743">
        <v>22</v>
      </c>
      <c r="U743">
        <v>46</v>
      </c>
      <c r="V743">
        <v>488</v>
      </c>
      <c r="W743">
        <v>2056</v>
      </c>
      <c r="X743" t="s">
        <v>8</v>
      </c>
      <c r="Y743">
        <v>40.012380952380902</v>
      </c>
      <c r="Z743">
        <v>96.033904761904694</v>
      </c>
      <c r="AA743">
        <v>161.400904761904</v>
      </c>
      <c r="AB743">
        <v>266.39214285714201</v>
      </c>
      <c r="AC743">
        <v>47.765833333333298</v>
      </c>
      <c r="AD743">
        <v>128.49652380952301</v>
      </c>
      <c r="AE743">
        <v>30.796952380952298</v>
      </c>
      <c r="AF743">
        <v>63.503785714285698</v>
      </c>
      <c r="AG743">
        <v>19.620785714285699</v>
      </c>
      <c r="AH743">
        <v>23.18375</v>
      </c>
      <c r="AI743">
        <v>615.43690476190397</v>
      </c>
      <c r="AJ743">
        <v>4107.3285714285703</v>
      </c>
      <c r="AK743">
        <v>168.300571428571</v>
      </c>
      <c r="AL743">
        <v>432.85023809523801</v>
      </c>
      <c r="AM743">
        <v>610.46833333333302</v>
      </c>
      <c r="AN743">
        <v>111.977142857142</v>
      </c>
      <c r="AO743">
        <v>188.537047619047</v>
      </c>
      <c r="AP743">
        <v>175.17623809523801</v>
      </c>
      <c r="AQ743" t="s">
        <v>781</v>
      </c>
      <c r="AR743" t="s">
        <v>1103</v>
      </c>
      <c r="AS743" t="s">
        <v>85</v>
      </c>
    </row>
    <row r="744" spans="1:45" x14ac:dyDescent="0.2">
      <c r="A744" t="s">
        <v>724</v>
      </c>
      <c r="B744" t="s">
        <v>6</v>
      </c>
      <c r="C744">
        <v>64</v>
      </c>
      <c r="D744">
        <v>200</v>
      </c>
      <c r="E744" t="s">
        <v>7</v>
      </c>
      <c r="F744">
        <v>101</v>
      </c>
      <c r="G744">
        <v>257</v>
      </c>
      <c r="H744">
        <v>381</v>
      </c>
      <c r="I744">
        <v>73</v>
      </c>
      <c r="J744">
        <v>137</v>
      </c>
      <c r="K744">
        <v>149</v>
      </c>
      <c r="L744">
        <v>41</v>
      </c>
      <c r="M744">
        <v>89</v>
      </c>
      <c r="N744">
        <v>20</v>
      </c>
      <c r="O744">
        <v>32</v>
      </c>
      <c r="P744">
        <v>52</v>
      </c>
      <c r="Q744">
        <v>39</v>
      </c>
      <c r="R744">
        <v>104</v>
      </c>
      <c r="S744">
        <v>180</v>
      </c>
      <c r="T744">
        <v>29</v>
      </c>
      <c r="U744">
        <v>61</v>
      </c>
      <c r="V744">
        <v>645</v>
      </c>
      <c r="W744">
        <v>2724</v>
      </c>
      <c r="X744" t="s">
        <v>8</v>
      </c>
      <c r="Y744">
        <v>40.0123928571428</v>
      </c>
      <c r="Z744">
        <v>93.633053571428505</v>
      </c>
      <c r="AA744">
        <v>161.400892857142</v>
      </c>
      <c r="AB744">
        <v>264.43321428571397</v>
      </c>
      <c r="AC744">
        <v>47.2230357142857</v>
      </c>
      <c r="AD744">
        <v>127.798196428571</v>
      </c>
      <c r="AE744">
        <v>30.548589285714201</v>
      </c>
      <c r="AF744">
        <v>63.266839285714198</v>
      </c>
      <c r="AG744">
        <v>19.620785714285699</v>
      </c>
      <c r="AH744">
        <v>23.383607142857102</v>
      </c>
      <c r="AI744">
        <v>610.07696428571398</v>
      </c>
      <c r="AJ744">
        <v>4081.3553571428502</v>
      </c>
      <c r="AK744">
        <v>167.74694642857099</v>
      </c>
      <c r="AL744">
        <v>432.28946428571402</v>
      </c>
      <c r="AM744">
        <v>607.80946428571394</v>
      </c>
      <c r="AN744">
        <v>111.46816071428501</v>
      </c>
      <c r="AO744">
        <v>188.07946428571401</v>
      </c>
      <c r="AP744">
        <v>174.78521428571401</v>
      </c>
      <c r="AQ744" t="s">
        <v>782</v>
      </c>
      <c r="AR744" t="s">
        <v>1103</v>
      </c>
      <c r="AS744" t="s">
        <v>85</v>
      </c>
    </row>
    <row r="745" spans="1:45" x14ac:dyDescent="0.2">
      <c r="A745" t="s">
        <v>724</v>
      </c>
      <c r="B745" t="s">
        <v>6</v>
      </c>
      <c r="C745">
        <v>64</v>
      </c>
      <c r="D745">
        <v>250</v>
      </c>
      <c r="E745" t="s">
        <v>7</v>
      </c>
      <c r="F745">
        <v>127</v>
      </c>
      <c r="G745">
        <v>321</v>
      </c>
      <c r="H745">
        <v>476</v>
      </c>
      <c r="I745">
        <v>91</v>
      </c>
      <c r="J745">
        <v>172</v>
      </c>
      <c r="K745">
        <v>186</v>
      </c>
      <c r="L745">
        <v>51</v>
      </c>
      <c r="M745">
        <v>111</v>
      </c>
      <c r="N745">
        <v>25</v>
      </c>
      <c r="O745">
        <v>40</v>
      </c>
      <c r="P745">
        <v>65</v>
      </c>
      <c r="Q745">
        <v>49</v>
      </c>
      <c r="R745">
        <v>130</v>
      </c>
      <c r="S745">
        <v>224</v>
      </c>
      <c r="T745">
        <v>37</v>
      </c>
      <c r="U745">
        <v>76</v>
      </c>
      <c r="V745">
        <v>802</v>
      </c>
      <c r="W745">
        <v>3391</v>
      </c>
      <c r="X745" t="s">
        <v>8</v>
      </c>
      <c r="Y745">
        <v>40.012385714285699</v>
      </c>
      <c r="Z745">
        <v>93.633057142857098</v>
      </c>
      <c r="AA745">
        <v>161.40085714285701</v>
      </c>
      <c r="AB745">
        <v>263.25799999999998</v>
      </c>
      <c r="AC745">
        <v>48.200071428571398</v>
      </c>
      <c r="AD745">
        <v>127.379171428571</v>
      </c>
      <c r="AE745">
        <v>30.399571428571399</v>
      </c>
      <c r="AF745">
        <v>63.124657142857103</v>
      </c>
      <c r="AG745">
        <v>19.620785714285699</v>
      </c>
      <c r="AH745">
        <v>23.5035285714285</v>
      </c>
      <c r="AI745">
        <v>606.86099999999999</v>
      </c>
      <c r="AJ745">
        <v>4064.5757142857101</v>
      </c>
      <c r="AK745">
        <v>168.74342857142801</v>
      </c>
      <c r="AL745">
        <v>431.95299999999997</v>
      </c>
      <c r="AM745">
        <v>607.49042857142797</v>
      </c>
      <c r="AN745">
        <v>111.162757142857</v>
      </c>
      <c r="AO745">
        <v>188.903142857142</v>
      </c>
      <c r="AP745">
        <v>174.550571428571</v>
      </c>
      <c r="AQ745" t="s">
        <v>783</v>
      </c>
      <c r="AR745" t="s">
        <v>1103</v>
      </c>
      <c r="AS745" t="s">
        <v>85</v>
      </c>
    </row>
    <row r="746" spans="1:45" x14ac:dyDescent="0.2">
      <c r="A746" t="s">
        <v>724</v>
      </c>
      <c r="B746" t="s">
        <v>6</v>
      </c>
      <c r="C746">
        <v>64</v>
      </c>
      <c r="D746">
        <v>150</v>
      </c>
      <c r="E746" t="s">
        <v>7</v>
      </c>
      <c r="F746">
        <v>26</v>
      </c>
      <c r="G746">
        <v>153</v>
      </c>
      <c r="H746">
        <v>590</v>
      </c>
      <c r="I746">
        <v>147</v>
      </c>
      <c r="J746">
        <v>247</v>
      </c>
      <c r="K746">
        <v>530</v>
      </c>
      <c r="L746">
        <v>346</v>
      </c>
      <c r="M746">
        <v>327</v>
      </c>
      <c r="N746">
        <v>289</v>
      </c>
      <c r="O746">
        <v>161</v>
      </c>
      <c r="P746">
        <v>90</v>
      </c>
      <c r="Q746">
        <v>95</v>
      </c>
      <c r="R746">
        <v>142</v>
      </c>
      <c r="S746">
        <v>86</v>
      </c>
      <c r="T746">
        <v>34</v>
      </c>
      <c r="U746">
        <v>16</v>
      </c>
      <c r="V746">
        <v>15</v>
      </c>
      <c r="W746">
        <v>10</v>
      </c>
      <c r="X746" t="s">
        <v>8</v>
      </c>
      <c r="Y746">
        <v>770.90523809523802</v>
      </c>
      <c r="Z746">
        <v>216.07628571428501</v>
      </c>
      <c r="AA746">
        <v>293.83238095237999</v>
      </c>
      <c r="AB746">
        <v>168.453785714285</v>
      </c>
      <c r="AC746">
        <v>73.819928571428505</v>
      </c>
      <c r="AD746">
        <v>44.694452380952299</v>
      </c>
      <c r="AE746">
        <v>343.73380952380899</v>
      </c>
      <c r="AF746">
        <v>309.936428571428</v>
      </c>
      <c r="AG746">
        <v>131.62278571428499</v>
      </c>
      <c r="AH746">
        <v>75.9467619047619</v>
      </c>
      <c r="AI746">
        <v>18.917116666666601</v>
      </c>
      <c r="AJ746">
        <v>19.977271428571399</v>
      </c>
      <c r="AK746">
        <v>57.576523809523799</v>
      </c>
      <c r="AL746">
        <v>343.14023809523798</v>
      </c>
      <c r="AM746">
        <v>1254.9697619047599</v>
      </c>
      <c r="AN746">
        <v>299.28428571428498</v>
      </c>
      <c r="AO746">
        <v>452.12285714285701</v>
      </c>
      <c r="AP746">
        <v>828.95904761904706</v>
      </c>
      <c r="AQ746" t="s">
        <v>784</v>
      </c>
      <c r="AR746" t="s">
        <v>1104</v>
      </c>
      <c r="AS746" t="s">
        <v>10</v>
      </c>
    </row>
    <row r="747" spans="1:45" x14ac:dyDescent="0.2">
      <c r="A747" t="s">
        <v>724</v>
      </c>
      <c r="B747" t="s">
        <v>6</v>
      </c>
      <c r="C747">
        <v>64</v>
      </c>
      <c r="D747">
        <v>200</v>
      </c>
      <c r="E747" t="s">
        <v>7</v>
      </c>
      <c r="F747">
        <v>35</v>
      </c>
      <c r="G747">
        <v>204</v>
      </c>
      <c r="H747">
        <v>788</v>
      </c>
      <c r="I747">
        <v>196</v>
      </c>
      <c r="J747">
        <v>329</v>
      </c>
      <c r="K747">
        <v>706</v>
      </c>
      <c r="L747">
        <v>461</v>
      </c>
      <c r="M747">
        <v>436</v>
      </c>
      <c r="N747">
        <v>384</v>
      </c>
      <c r="O747">
        <v>221</v>
      </c>
      <c r="P747">
        <v>121</v>
      </c>
      <c r="Q747">
        <v>131</v>
      </c>
      <c r="R747">
        <v>197</v>
      </c>
      <c r="S747">
        <v>119</v>
      </c>
      <c r="T747">
        <v>46</v>
      </c>
      <c r="U747">
        <v>22</v>
      </c>
      <c r="V747">
        <v>20</v>
      </c>
      <c r="W747">
        <v>14</v>
      </c>
      <c r="X747" t="s">
        <v>8</v>
      </c>
      <c r="Y747">
        <v>768.23785714285702</v>
      </c>
      <c r="Z747">
        <v>217.876964285714</v>
      </c>
      <c r="AA747">
        <v>305.730535714285</v>
      </c>
      <c r="AB747">
        <v>174.81978571428499</v>
      </c>
      <c r="AC747">
        <v>74.905500000000004</v>
      </c>
      <c r="AD747">
        <v>46.091142857142799</v>
      </c>
      <c r="AE747">
        <v>343.48535714285703</v>
      </c>
      <c r="AF747">
        <v>309.936428571428</v>
      </c>
      <c r="AG747">
        <v>135.506053571428</v>
      </c>
      <c r="AH747">
        <v>78.544946428571393</v>
      </c>
      <c r="AI747">
        <v>18.917107142857098</v>
      </c>
      <c r="AJ747">
        <v>20.976142857142801</v>
      </c>
      <c r="AK747">
        <v>58.130125</v>
      </c>
      <c r="AL747">
        <v>343.140357142857</v>
      </c>
      <c r="AM747">
        <v>1257.09678571428</v>
      </c>
      <c r="AN747">
        <v>299.28428571428498</v>
      </c>
      <c r="AO747">
        <v>451.66517857142799</v>
      </c>
      <c r="AP747">
        <v>828.17696428571401</v>
      </c>
      <c r="AQ747" t="s">
        <v>786</v>
      </c>
      <c r="AR747" t="s">
        <v>1104</v>
      </c>
      <c r="AS747" t="s">
        <v>10</v>
      </c>
    </row>
    <row r="748" spans="1:45" x14ac:dyDescent="0.2">
      <c r="A748" t="s">
        <v>724</v>
      </c>
      <c r="B748" t="s">
        <v>6</v>
      </c>
      <c r="C748">
        <v>64</v>
      </c>
      <c r="D748">
        <v>250</v>
      </c>
      <c r="E748" t="s">
        <v>7</v>
      </c>
      <c r="F748">
        <v>44</v>
      </c>
      <c r="G748">
        <v>256</v>
      </c>
      <c r="H748">
        <v>985</v>
      </c>
      <c r="I748">
        <v>245</v>
      </c>
      <c r="J748">
        <v>411</v>
      </c>
      <c r="K748">
        <v>882</v>
      </c>
      <c r="L748">
        <v>576</v>
      </c>
      <c r="M748">
        <v>545</v>
      </c>
      <c r="N748">
        <v>481</v>
      </c>
      <c r="O748">
        <v>276</v>
      </c>
      <c r="P748">
        <v>170</v>
      </c>
      <c r="Q748">
        <v>166</v>
      </c>
      <c r="R748">
        <v>252</v>
      </c>
      <c r="S748">
        <v>152</v>
      </c>
      <c r="T748">
        <v>59</v>
      </c>
      <c r="U748">
        <v>28</v>
      </c>
      <c r="V748">
        <v>26</v>
      </c>
      <c r="W748">
        <v>17</v>
      </c>
      <c r="X748" t="s">
        <v>8</v>
      </c>
      <c r="Y748">
        <v>769.83828571428501</v>
      </c>
      <c r="Z748">
        <v>244.88642857142801</v>
      </c>
      <c r="AA748">
        <v>312.86942857142799</v>
      </c>
      <c r="AB748">
        <v>178.639428571428</v>
      </c>
      <c r="AC748">
        <v>76.859557142857099</v>
      </c>
      <c r="AD748">
        <v>46.929171428571401</v>
      </c>
      <c r="AE748">
        <v>343.336285714285</v>
      </c>
      <c r="AF748">
        <v>309.936428571428</v>
      </c>
      <c r="AG748">
        <v>135.383428571428</v>
      </c>
      <c r="AH748">
        <v>79.624185714285701</v>
      </c>
      <c r="AI748">
        <v>19.6738</v>
      </c>
      <c r="AJ748">
        <v>20.3768142857142</v>
      </c>
      <c r="AK748">
        <v>58.4622999999999</v>
      </c>
      <c r="AL748">
        <v>344.48599999999999</v>
      </c>
      <c r="AM748">
        <v>1257.09685714285</v>
      </c>
      <c r="AN748">
        <v>299.28428571428498</v>
      </c>
      <c r="AO748">
        <v>451.39057142857098</v>
      </c>
      <c r="AP748">
        <v>827.70771428571402</v>
      </c>
      <c r="AQ748" t="s">
        <v>787</v>
      </c>
      <c r="AR748" t="s">
        <v>1104</v>
      </c>
      <c r="AS748" t="s">
        <v>10</v>
      </c>
    </row>
    <row r="749" spans="1:45" x14ac:dyDescent="0.2">
      <c r="A749" t="s">
        <v>724</v>
      </c>
      <c r="B749" t="s">
        <v>6</v>
      </c>
      <c r="C749">
        <v>64</v>
      </c>
      <c r="D749">
        <v>150</v>
      </c>
      <c r="E749" t="s">
        <v>7</v>
      </c>
      <c r="F749">
        <v>12</v>
      </c>
      <c r="G749">
        <v>16</v>
      </c>
      <c r="H749">
        <v>16</v>
      </c>
      <c r="I749">
        <v>10</v>
      </c>
      <c r="J749">
        <v>12</v>
      </c>
      <c r="K749">
        <v>12</v>
      </c>
      <c r="L749">
        <v>27</v>
      </c>
      <c r="M749">
        <v>36</v>
      </c>
      <c r="N749">
        <v>9</v>
      </c>
      <c r="O749">
        <v>36</v>
      </c>
      <c r="P749">
        <v>9</v>
      </c>
      <c r="Q749">
        <v>17</v>
      </c>
      <c r="R749">
        <v>13</v>
      </c>
      <c r="S749">
        <v>22</v>
      </c>
      <c r="T749">
        <v>157</v>
      </c>
      <c r="U749">
        <v>306</v>
      </c>
      <c r="V749">
        <v>234</v>
      </c>
      <c r="W749">
        <v>76</v>
      </c>
      <c r="X749" t="s">
        <v>8</v>
      </c>
      <c r="Y749">
        <v>24.007428571428498</v>
      </c>
      <c r="Z749">
        <v>21.607628571428499</v>
      </c>
      <c r="AA749">
        <v>26.9001428571428</v>
      </c>
      <c r="AB749">
        <v>43.092833333333303</v>
      </c>
      <c r="AC749">
        <v>340.87428571428501</v>
      </c>
      <c r="AD749">
        <v>854.78119047618998</v>
      </c>
      <c r="AE749">
        <v>26.823142857142798</v>
      </c>
      <c r="AF749">
        <v>34.121428571428503</v>
      </c>
      <c r="AG749">
        <v>29.431190476190402</v>
      </c>
      <c r="AH749">
        <v>13.5904738095238</v>
      </c>
      <c r="AI749">
        <v>295.10690476190399</v>
      </c>
      <c r="AJ749">
        <v>151.827261904761</v>
      </c>
      <c r="AK749">
        <v>26.573785714285702</v>
      </c>
      <c r="AL749">
        <v>35.883952380952302</v>
      </c>
      <c r="AM749">
        <v>34.033071428571397</v>
      </c>
      <c r="AN749">
        <v>20.359480952380899</v>
      </c>
      <c r="AO749">
        <v>21.965480952380901</v>
      </c>
      <c r="AP749">
        <v>18.768883333333299</v>
      </c>
      <c r="AQ749" t="s">
        <v>788</v>
      </c>
      <c r="AR749" t="s">
        <v>1104</v>
      </c>
      <c r="AS749" t="s">
        <v>17</v>
      </c>
    </row>
    <row r="750" spans="1:45" x14ac:dyDescent="0.2">
      <c r="A750" t="s">
        <v>724</v>
      </c>
      <c r="B750" t="s">
        <v>6</v>
      </c>
      <c r="C750">
        <v>64</v>
      </c>
      <c r="D750">
        <v>200</v>
      </c>
      <c r="E750" t="s">
        <v>7</v>
      </c>
      <c r="F750">
        <v>16</v>
      </c>
      <c r="G750">
        <v>22</v>
      </c>
      <c r="H750">
        <v>21</v>
      </c>
      <c r="I750">
        <v>13</v>
      </c>
      <c r="J750">
        <v>16</v>
      </c>
      <c r="K750">
        <v>15</v>
      </c>
      <c r="L750">
        <v>36</v>
      </c>
      <c r="M750">
        <v>47</v>
      </c>
      <c r="N750">
        <v>12</v>
      </c>
      <c r="O750">
        <v>48</v>
      </c>
      <c r="P750">
        <v>13</v>
      </c>
      <c r="Q750">
        <v>23</v>
      </c>
      <c r="R750">
        <v>17</v>
      </c>
      <c r="S750">
        <v>29</v>
      </c>
      <c r="T750">
        <v>208</v>
      </c>
      <c r="U750">
        <v>407</v>
      </c>
      <c r="V750">
        <v>312</v>
      </c>
      <c r="W750">
        <v>101</v>
      </c>
      <c r="X750" t="s">
        <v>8</v>
      </c>
      <c r="Y750">
        <v>24.007428571428498</v>
      </c>
      <c r="Z750">
        <v>23.4082678571428</v>
      </c>
      <c r="AA750">
        <v>26.382839285714201</v>
      </c>
      <c r="AB750">
        <v>42.603142857142799</v>
      </c>
      <c r="AC750">
        <v>338.70321428571401</v>
      </c>
      <c r="AD750">
        <v>852.68624999999997</v>
      </c>
      <c r="AE750">
        <v>26.823160714285699</v>
      </c>
      <c r="AF750">
        <v>33.410571428571401</v>
      </c>
      <c r="AG750">
        <v>29.4311785714285</v>
      </c>
      <c r="AH750">
        <v>13.7903339285714</v>
      </c>
      <c r="AI750">
        <v>295.10696428571401</v>
      </c>
      <c r="AJ750">
        <v>151.32783928571399</v>
      </c>
      <c r="AK750">
        <v>26.573767857142801</v>
      </c>
      <c r="AL750">
        <v>37.005321428571399</v>
      </c>
      <c r="AM750">
        <v>33.501303571428501</v>
      </c>
      <c r="AN750">
        <v>19.850499999999901</v>
      </c>
      <c r="AO750">
        <v>21.965482142857098</v>
      </c>
      <c r="AP750">
        <v>17.595826785714198</v>
      </c>
      <c r="AQ750" t="s">
        <v>789</v>
      </c>
      <c r="AR750" t="s">
        <v>1104</v>
      </c>
      <c r="AS750" t="s">
        <v>17</v>
      </c>
    </row>
    <row r="751" spans="1:45" x14ac:dyDescent="0.2">
      <c r="A751" t="s">
        <v>724</v>
      </c>
      <c r="B751" t="s">
        <v>6</v>
      </c>
      <c r="C751">
        <v>64</v>
      </c>
      <c r="D751">
        <v>250</v>
      </c>
      <c r="E751" t="s">
        <v>7</v>
      </c>
      <c r="F751">
        <v>20</v>
      </c>
      <c r="G751">
        <v>27</v>
      </c>
      <c r="H751">
        <v>26</v>
      </c>
      <c r="I751">
        <v>16</v>
      </c>
      <c r="J751">
        <v>20</v>
      </c>
      <c r="K751">
        <v>19</v>
      </c>
      <c r="L751">
        <v>45</v>
      </c>
      <c r="M751">
        <v>59</v>
      </c>
      <c r="N751">
        <v>15</v>
      </c>
      <c r="O751">
        <v>60</v>
      </c>
      <c r="P751">
        <v>15</v>
      </c>
      <c r="Q751">
        <v>28</v>
      </c>
      <c r="R751">
        <v>21</v>
      </c>
      <c r="S751">
        <v>36</v>
      </c>
      <c r="T751">
        <v>259</v>
      </c>
      <c r="U751">
        <v>508</v>
      </c>
      <c r="V751">
        <v>390</v>
      </c>
      <c r="W751">
        <v>127</v>
      </c>
      <c r="X751" t="s">
        <v>8</v>
      </c>
      <c r="Y751">
        <v>24.007428571428498</v>
      </c>
      <c r="Z751">
        <v>21.607628571428499</v>
      </c>
      <c r="AA751">
        <v>26.0724571428571</v>
      </c>
      <c r="AB751">
        <v>42.309328571428502</v>
      </c>
      <c r="AC751">
        <v>337.40042857142799</v>
      </c>
      <c r="AD751">
        <v>851.42914285714198</v>
      </c>
      <c r="AE751">
        <v>26.823157142857099</v>
      </c>
      <c r="AF751">
        <v>33.552742857142803</v>
      </c>
      <c r="AG751">
        <v>29.4311857142857</v>
      </c>
      <c r="AH751">
        <v>13.4305857142857</v>
      </c>
      <c r="AI751">
        <v>295.10700000000003</v>
      </c>
      <c r="AJ751">
        <v>152.226857142857</v>
      </c>
      <c r="AK751">
        <v>26.573771428571401</v>
      </c>
      <c r="AL751">
        <v>36.332500000000003</v>
      </c>
      <c r="AM751">
        <v>33.182242857142803</v>
      </c>
      <c r="AN751">
        <v>19.545100000000001</v>
      </c>
      <c r="AO751">
        <v>21.965485714285698</v>
      </c>
      <c r="AP751">
        <v>17.830442857142799</v>
      </c>
      <c r="AQ751" t="s">
        <v>790</v>
      </c>
      <c r="AR751" t="s">
        <v>1104</v>
      </c>
      <c r="AS751" t="s">
        <v>17</v>
      </c>
    </row>
    <row r="752" spans="1:45" x14ac:dyDescent="0.2">
      <c r="A752" t="s">
        <v>724</v>
      </c>
      <c r="B752" t="s">
        <v>6</v>
      </c>
      <c r="C752">
        <v>64</v>
      </c>
      <c r="D752">
        <v>150</v>
      </c>
      <c r="E752" t="s">
        <v>7</v>
      </c>
      <c r="F752">
        <v>1536</v>
      </c>
      <c r="G752">
        <v>246</v>
      </c>
      <c r="H752">
        <v>46</v>
      </c>
      <c r="I752">
        <v>20</v>
      </c>
      <c r="J752">
        <v>17</v>
      </c>
      <c r="K752">
        <v>18</v>
      </c>
      <c r="L752">
        <v>25</v>
      </c>
      <c r="M752">
        <v>22</v>
      </c>
      <c r="N752">
        <v>6</v>
      </c>
      <c r="O752">
        <v>23</v>
      </c>
      <c r="P752">
        <v>5</v>
      </c>
      <c r="Q752">
        <v>17</v>
      </c>
      <c r="R752">
        <v>16</v>
      </c>
      <c r="S752">
        <v>13</v>
      </c>
      <c r="T752">
        <v>7</v>
      </c>
      <c r="U752">
        <v>5</v>
      </c>
      <c r="V752">
        <v>4</v>
      </c>
      <c r="W752">
        <v>3</v>
      </c>
      <c r="X752" t="s">
        <v>8</v>
      </c>
      <c r="Y752">
        <v>16.004954761904699</v>
      </c>
      <c r="Z752">
        <v>12.004238095238</v>
      </c>
      <c r="AA752">
        <v>33.107880952380903</v>
      </c>
      <c r="AB752">
        <v>25.4639523809523</v>
      </c>
      <c r="AC752">
        <v>15.198219047619</v>
      </c>
      <c r="AD752">
        <v>13.9670142857142</v>
      </c>
      <c r="AE752">
        <v>24.836261904761901</v>
      </c>
      <c r="AF752">
        <v>20.851990476190402</v>
      </c>
      <c r="AG752">
        <v>18.8032547619047</v>
      </c>
      <c r="AH752">
        <v>13.5904738095238</v>
      </c>
      <c r="AI752">
        <v>5.0445642857142801</v>
      </c>
      <c r="AJ752">
        <v>5.9931809523809498</v>
      </c>
      <c r="AK752">
        <v>3401.4428571428498</v>
      </c>
      <c r="AL752">
        <v>551.71571428571394</v>
      </c>
      <c r="AM752">
        <v>97.845095238095197</v>
      </c>
      <c r="AN752">
        <v>40.718952380952302</v>
      </c>
      <c r="AO752">
        <v>31.117761904761899</v>
      </c>
      <c r="AP752">
        <v>28.1533333333333</v>
      </c>
      <c r="AQ752" t="s">
        <v>791</v>
      </c>
      <c r="AR752" t="s">
        <v>1104</v>
      </c>
      <c r="AS752" t="s">
        <v>21</v>
      </c>
    </row>
    <row r="753" spans="1:45" x14ac:dyDescent="0.2">
      <c r="A753" t="s">
        <v>724</v>
      </c>
      <c r="B753" t="s">
        <v>6</v>
      </c>
      <c r="C753">
        <v>64</v>
      </c>
      <c r="D753">
        <v>200</v>
      </c>
      <c r="E753" t="s">
        <v>7</v>
      </c>
      <c r="F753">
        <v>2047</v>
      </c>
      <c r="G753">
        <v>329</v>
      </c>
      <c r="H753">
        <v>59</v>
      </c>
      <c r="I753">
        <v>27</v>
      </c>
      <c r="J753">
        <v>23</v>
      </c>
      <c r="K753">
        <v>24</v>
      </c>
      <c r="L753">
        <v>33</v>
      </c>
      <c r="M753">
        <v>30</v>
      </c>
      <c r="N753">
        <v>8</v>
      </c>
      <c r="O753">
        <v>31</v>
      </c>
      <c r="P753">
        <v>8</v>
      </c>
      <c r="Q753">
        <v>23</v>
      </c>
      <c r="R753">
        <v>22</v>
      </c>
      <c r="S753">
        <v>18</v>
      </c>
      <c r="T753">
        <v>9</v>
      </c>
      <c r="U753">
        <v>7</v>
      </c>
      <c r="V753">
        <v>6</v>
      </c>
      <c r="W753">
        <v>4</v>
      </c>
      <c r="X753" t="s">
        <v>8</v>
      </c>
      <c r="Y753">
        <v>16.004953571428501</v>
      </c>
      <c r="Z753">
        <v>14.405085714285701</v>
      </c>
      <c r="AA753">
        <v>34.142499999999998</v>
      </c>
      <c r="AB753">
        <v>26.443321428571402</v>
      </c>
      <c r="AC753">
        <v>14.655424999999999</v>
      </c>
      <c r="AD753">
        <v>14.665366071428499</v>
      </c>
      <c r="AE753">
        <v>24.587892857142801</v>
      </c>
      <c r="AF753">
        <v>21.325892857142801</v>
      </c>
      <c r="AG753">
        <v>19.007642857142802</v>
      </c>
      <c r="AH753">
        <v>13.7903339285714</v>
      </c>
      <c r="AI753">
        <v>5.6751357142857097</v>
      </c>
      <c r="AJ753">
        <v>5.9931821428571403</v>
      </c>
      <c r="AK753">
        <v>3399.7821428571401</v>
      </c>
      <c r="AL753">
        <v>553.39785714285699</v>
      </c>
      <c r="AM753">
        <v>94.122732142857103</v>
      </c>
      <c r="AN753">
        <v>41.2279464285714</v>
      </c>
      <c r="AO753">
        <v>31.575375000000001</v>
      </c>
      <c r="AP753">
        <v>28.153321428571399</v>
      </c>
      <c r="AQ753" t="s">
        <v>792</v>
      </c>
      <c r="AR753" t="s">
        <v>1104</v>
      </c>
      <c r="AS753" t="s">
        <v>21</v>
      </c>
    </row>
    <row r="754" spans="1:45" x14ac:dyDescent="0.2">
      <c r="A754" t="s">
        <v>724</v>
      </c>
      <c r="B754" t="s">
        <v>6</v>
      </c>
      <c r="C754">
        <v>64</v>
      </c>
      <c r="D754">
        <v>250</v>
      </c>
      <c r="E754" t="s">
        <v>7</v>
      </c>
      <c r="F754">
        <v>2556</v>
      </c>
      <c r="G754">
        <v>412</v>
      </c>
      <c r="H754">
        <v>72</v>
      </c>
      <c r="I754">
        <v>34</v>
      </c>
      <c r="J754">
        <v>29</v>
      </c>
      <c r="K754">
        <v>30</v>
      </c>
      <c r="L754">
        <v>41</v>
      </c>
      <c r="M754">
        <v>38</v>
      </c>
      <c r="N754">
        <v>10</v>
      </c>
      <c r="O754">
        <v>38</v>
      </c>
      <c r="P754">
        <v>1</v>
      </c>
      <c r="Q754">
        <v>28</v>
      </c>
      <c r="R754">
        <v>28</v>
      </c>
      <c r="S754">
        <v>22</v>
      </c>
      <c r="T754">
        <v>12</v>
      </c>
      <c r="U754">
        <v>9</v>
      </c>
      <c r="V754">
        <v>8</v>
      </c>
      <c r="W754">
        <v>5</v>
      </c>
      <c r="X754" t="s">
        <v>8</v>
      </c>
      <c r="Y754">
        <v>16.004957142857101</v>
      </c>
      <c r="Z754">
        <v>1.4405085714285699</v>
      </c>
      <c r="AA754">
        <v>34.7632714285714</v>
      </c>
      <c r="AB754">
        <v>25.855699999999999</v>
      </c>
      <c r="AC754">
        <v>15.632457142857101</v>
      </c>
      <c r="AD754">
        <v>15.0843714285714</v>
      </c>
      <c r="AE754">
        <v>24.438871428571399</v>
      </c>
      <c r="AF754">
        <v>21.610242857142801</v>
      </c>
      <c r="AG754">
        <v>18.639742857142799</v>
      </c>
      <c r="AH754">
        <v>13.4305857142857</v>
      </c>
      <c r="AI754">
        <v>6.0534771428571403</v>
      </c>
      <c r="AJ754">
        <v>5.99318142857142</v>
      </c>
      <c r="AK754">
        <v>3396.12857142857</v>
      </c>
      <c r="AL754">
        <v>554.40714285714205</v>
      </c>
      <c r="AM754">
        <v>91.889314285714207</v>
      </c>
      <c r="AN754">
        <v>41.533342857142799</v>
      </c>
      <c r="AO754">
        <v>31.8499428571428</v>
      </c>
      <c r="AP754">
        <v>28.153328571428499</v>
      </c>
      <c r="AQ754" t="s">
        <v>793</v>
      </c>
      <c r="AR754" t="s">
        <v>1104</v>
      </c>
      <c r="AS754" t="s">
        <v>21</v>
      </c>
    </row>
    <row r="755" spans="1:45" x14ac:dyDescent="0.2">
      <c r="A755" t="s">
        <v>724</v>
      </c>
      <c r="B755" t="s">
        <v>6</v>
      </c>
      <c r="C755">
        <v>64</v>
      </c>
      <c r="D755">
        <v>150</v>
      </c>
      <c r="E755" t="s">
        <v>7</v>
      </c>
      <c r="F755">
        <v>333</v>
      </c>
      <c r="G755">
        <v>42</v>
      </c>
      <c r="H755">
        <v>52</v>
      </c>
      <c r="I755">
        <v>12</v>
      </c>
      <c r="J755">
        <v>16</v>
      </c>
      <c r="K755">
        <v>30</v>
      </c>
      <c r="L755">
        <v>28</v>
      </c>
      <c r="M755">
        <v>18</v>
      </c>
      <c r="N755">
        <v>8</v>
      </c>
      <c r="O755">
        <v>20</v>
      </c>
      <c r="P755">
        <v>73</v>
      </c>
      <c r="Q755">
        <v>34</v>
      </c>
      <c r="R755">
        <v>32</v>
      </c>
      <c r="S755">
        <v>79</v>
      </c>
      <c r="T755">
        <v>11</v>
      </c>
      <c r="U755">
        <v>8</v>
      </c>
      <c r="V755">
        <v>4</v>
      </c>
      <c r="W755">
        <v>2</v>
      </c>
      <c r="X755" t="s">
        <v>8</v>
      </c>
      <c r="Y755">
        <v>21.339938095238001</v>
      </c>
      <c r="Z755">
        <v>175.26188095238001</v>
      </c>
      <c r="AA755">
        <v>66.215761904761905</v>
      </c>
      <c r="AB755">
        <v>154.74245238095199</v>
      </c>
      <c r="AC755">
        <v>23.882928571428501</v>
      </c>
      <c r="AD755">
        <v>22.3472238095238</v>
      </c>
      <c r="AE755">
        <v>27.8165952380952</v>
      </c>
      <c r="AF755">
        <v>17.060719047618999</v>
      </c>
      <c r="AG755">
        <v>16.3506547619047</v>
      </c>
      <c r="AH755">
        <v>27.180952380952299</v>
      </c>
      <c r="AI755">
        <v>5.0445642857142801</v>
      </c>
      <c r="AJ755">
        <v>3.9954547619047598</v>
      </c>
      <c r="AK755">
        <v>737.42214285714294</v>
      </c>
      <c r="AL755">
        <v>94.195380952380901</v>
      </c>
      <c r="AM755">
        <v>110.6075</v>
      </c>
      <c r="AN755">
        <v>24.431380952380898</v>
      </c>
      <c r="AO755">
        <v>29.287309523809501</v>
      </c>
      <c r="AP755">
        <v>46.922214285714198</v>
      </c>
      <c r="AQ755" t="s">
        <v>794</v>
      </c>
      <c r="AR755" t="s">
        <v>1104</v>
      </c>
      <c r="AS755" t="s">
        <v>25</v>
      </c>
    </row>
    <row r="756" spans="1:45" x14ac:dyDescent="0.2">
      <c r="A756" t="s">
        <v>724</v>
      </c>
      <c r="B756" t="s">
        <v>6</v>
      </c>
      <c r="C756">
        <v>64</v>
      </c>
      <c r="D756">
        <v>200</v>
      </c>
      <c r="E756" t="s">
        <v>7</v>
      </c>
      <c r="F756">
        <v>445</v>
      </c>
      <c r="G756">
        <v>56</v>
      </c>
      <c r="H756">
        <v>70</v>
      </c>
      <c r="I756">
        <v>16</v>
      </c>
      <c r="J756">
        <v>21</v>
      </c>
      <c r="K756">
        <v>40</v>
      </c>
      <c r="L756">
        <v>38</v>
      </c>
      <c r="M756">
        <v>26</v>
      </c>
      <c r="N756">
        <v>11</v>
      </c>
      <c r="O756">
        <v>28</v>
      </c>
      <c r="P756">
        <v>107</v>
      </c>
      <c r="Q756">
        <v>47</v>
      </c>
      <c r="R756">
        <v>45</v>
      </c>
      <c r="S756">
        <v>110</v>
      </c>
      <c r="T756">
        <v>16</v>
      </c>
      <c r="U756">
        <v>12</v>
      </c>
      <c r="V756">
        <v>7</v>
      </c>
      <c r="W756">
        <v>3</v>
      </c>
      <c r="X756" t="s">
        <v>8</v>
      </c>
      <c r="Y756">
        <v>22.006803571428499</v>
      </c>
      <c r="Z756">
        <v>192.668035714285</v>
      </c>
      <c r="AA756">
        <v>69.836928571428501</v>
      </c>
      <c r="AB756">
        <v>161.59812499999899</v>
      </c>
      <c r="AC756">
        <v>26.054089285714198</v>
      </c>
      <c r="AD756">
        <v>25.140625</v>
      </c>
      <c r="AE756">
        <v>28.313321428571399</v>
      </c>
      <c r="AF756">
        <v>18.4824464285714</v>
      </c>
      <c r="AG756">
        <v>17.168187499999998</v>
      </c>
      <c r="AH756">
        <v>28.180249999999901</v>
      </c>
      <c r="AI756">
        <v>6.6209910714285698</v>
      </c>
      <c r="AJ756">
        <v>4.4948857142857097</v>
      </c>
      <c r="AK756">
        <v>739.08303571428496</v>
      </c>
      <c r="AL756">
        <v>94.195374999999999</v>
      </c>
      <c r="AM756">
        <v>111.671035714285</v>
      </c>
      <c r="AN756">
        <v>24.431374999999999</v>
      </c>
      <c r="AO756">
        <v>28.829696428571399</v>
      </c>
      <c r="AP756">
        <v>46.922214285714198</v>
      </c>
      <c r="AQ756" t="s">
        <v>795</v>
      </c>
      <c r="AR756" t="s">
        <v>1104</v>
      </c>
      <c r="AS756" t="s">
        <v>25</v>
      </c>
    </row>
    <row r="757" spans="1:45" x14ac:dyDescent="0.2">
      <c r="A757" t="s">
        <v>724</v>
      </c>
      <c r="B757" t="s">
        <v>6</v>
      </c>
      <c r="C757">
        <v>64</v>
      </c>
      <c r="D757">
        <v>250</v>
      </c>
      <c r="E757" t="s">
        <v>7</v>
      </c>
      <c r="F757">
        <v>555</v>
      </c>
      <c r="G757">
        <v>70</v>
      </c>
      <c r="H757">
        <v>87</v>
      </c>
      <c r="I757">
        <v>20</v>
      </c>
      <c r="J757">
        <v>26</v>
      </c>
      <c r="K757">
        <v>49</v>
      </c>
      <c r="L757">
        <v>47</v>
      </c>
      <c r="M757">
        <v>31</v>
      </c>
      <c r="N757">
        <v>14</v>
      </c>
      <c r="O757">
        <v>29</v>
      </c>
      <c r="P757">
        <v>138</v>
      </c>
      <c r="Q757">
        <v>59</v>
      </c>
      <c r="R757">
        <v>56</v>
      </c>
      <c r="S757">
        <v>139</v>
      </c>
      <c r="T757">
        <v>20</v>
      </c>
      <c r="U757">
        <v>15</v>
      </c>
      <c r="V757">
        <v>8</v>
      </c>
      <c r="W757">
        <v>3</v>
      </c>
      <c r="X757" t="s">
        <v>8</v>
      </c>
      <c r="Y757">
        <v>22.406942857142798</v>
      </c>
      <c r="Z757">
        <v>198.790142857142</v>
      </c>
      <c r="AA757">
        <v>69.5265428571428</v>
      </c>
      <c r="AB757">
        <v>163.36099999999999</v>
      </c>
      <c r="AC757">
        <v>26.054085714285701</v>
      </c>
      <c r="AD757">
        <v>25.1406285714285</v>
      </c>
      <c r="AE757">
        <v>28.0153</v>
      </c>
      <c r="AF757">
        <v>17.629414285714201</v>
      </c>
      <c r="AG757">
        <v>14.225070000000001</v>
      </c>
      <c r="AH757">
        <v>28.300157142857099</v>
      </c>
      <c r="AI757">
        <v>6.0534771428571403</v>
      </c>
      <c r="AJ757">
        <v>3.5959085714285699</v>
      </c>
      <c r="AK757">
        <v>737.42214285714294</v>
      </c>
      <c r="AL757">
        <v>94.195385714285706</v>
      </c>
      <c r="AM757">
        <v>111.032928571428</v>
      </c>
      <c r="AN757">
        <v>24.431371428571399</v>
      </c>
      <c r="AO757">
        <v>28.555128571428501</v>
      </c>
      <c r="AP757">
        <v>45.983757142857101</v>
      </c>
      <c r="AQ757" t="s">
        <v>796</v>
      </c>
      <c r="AR757" t="s">
        <v>1104</v>
      </c>
      <c r="AS757" t="s">
        <v>25</v>
      </c>
    </row>
    <row r="758" spans="1:45" x14ac:dyDescent="0.2">
      <c r="A758" t="s">
        <v>724</v>
      </c>
      <c r="B758" t="s">
        <v>6</v>
      </c>
      <c r="C758">
        <v>64</v>
      </c>
      <c r="D758">
        <v>150</v>
      </c>
      <c r="E758" t="s">
        <v>7</v>
      </c>
      <c r="F758">
        <v>624</v>
      </c>
      <c r="G758">
        <v>98</v>
      </c>
      <c r="H758">
        <v>129</v>
      </c>
      <c r="I758">
        <v>15</v>
      </c>
      <c r="J758">
        <v>19</v>
      </c>
      <c r="K758">
        <v>44</v>
      </c>
      <c r="L758">
        <v>24</v>
      </c>
      <c r="M758">
        <v>18</v>
      </c>
      <c r="N758">
        <v>8</v>
      </c>
      <c r="O758">
        <v>21</v>
      </c>
      <c r="P758">
        <v>23</v>
      </c>
      <c r="Q758">
        <v>29</v>
      </c>
      <c r="R758">
        <v>52</v>
      </c>
      <c r="S758">
        <v>58</v>
      </c>
      <c r="T758">
        <v>12</v>
      </c>
      <c r="U758">
        <v>8</v>
      </c>
      <c r="V758">
        <v>5</v>
      </c>
      <c r="W758">
        <v>2</v>
      </c>
      <c r="X758" t="s">
        <v>8</v>
      </c>
      <c r="Y758">
        <v>21.339938095238001</v>
      </c>
      <c r="Z758">
        <v>55.219499999999996</v>
      </c>
      <c r="AA758">
        <v>107.600595238095</v>
      </c>
      <c r="AB758">
        <v>113.60838095238</v>
      </c>
      <c r="AC758">
        <v>26.054095238095201</v>
      </c>
      <c r="AD758">
        <v>22.3472238095238</v>
      </c>
      <c r="AE758">
        <v>23.8428095238095</v>
      </c>
      <c r="AF758">
        <v>17.060719047618999</v>
      </c>
      <c r="AG758">
        <v>17.168188095238001</v>
      </c>
      <c r="AH758">
        <v>23.18375</v>
      </c>
      <c r="AI758">
        <v>6.3057047619047601</v>
      </c>
      <c r="AJ758">
        <v>3.9954547619047598</v>
      </c>
      <c r="AK758">
        <v>1381.83619047619</v>
      </c>
      <c r="AL758">
        <v>219.789214285714</v>
      </c>
      <c r="AM758">
        <v>274.39166666666603</v>
      </c>
      <c r="AN758">
        <v>30.539214285714198</v>
      </c>
      <c r="AO758">
        <v>34.778666666666602</v>
      </c>
      <c r="AP758">
        <v>68.819238095238106</v>
      </c>
      <c r="AQ758" t="s">
        <v>797</v>
      </c>
      <c r="AR758" t="s">
        <v>1104</v>
      </c>
      <c r="AS758" t="s">
        <v>29</v>
      </c>
    </row>
    <row r="759" spans="1:45" x14ac:dyDescent="0.2">
      <c r="A759" t="s">
        <v>724</v>
      </c>
      <c r="B759" t="s">
        <v>6</v>
      </c>
      <c r="C759">
        <v>64</v>
      </c>
      <c r="D759">
        <v>200</v>
      </c>
      <c r="E759" t="s">
        <v>7</v>
      </c>
      <c r="F759">
        <v>826</v>
      </c>
      <c r="G759">
        <v>130</v>
      </c>
      <c r="H759">
        <v>186</v>
      </c>
      <c r="I759">
        <v>20</v>
      </c>
      <c r="J759">
        <v>26</v>
      </c>
      <c r="K759">
        <v>58</v>
      </c>
      <c r="L759">
        <v>32</v>
      </c>
      <c r="M759">
        <v>24</v>
      </c>
      <c r="N759">
        <v>10</v>
      </c>
      <c r="O759">
        <v>27</v>
      </c>
      <c r="P759">
        <v>35</v>
      </c>
      <c r="Q759">
        <v>39</v>
      </c>
      <c r="R759">
        <v>72</v>
      </c>
      <c r="S759">
        <v>79</v>
      </c>
      <c r="T759">
        <v>16</v>
      </c>
      <c r="U759">
        <v>11</v>
      </c>
      <c r="V759">
        <v>7</v>
      </c>
      <c r="W759">
        <v>3</v>
      </c>
      <c r="X759" t="s">
        <v>8</v>
      </c>
      <c r="Y759">
        <v>20.0061964285714</v>
      </c>
      <c r="Z759">
        <v>63.02225</v>
      </c>
      <c r="AA759">
        <v>111.739089285714</v>
      </c>
      <c r="AB759">
        <v>116.05683928571401</v>
      </c>
      <c r="AC759">
        <v>26.054089285714198</v>
      </c>
      <c r="AD759">
        <v>23.0455714285714</v>
      </c>
      <c r="AE759">
        <v>23.842803571428501</v>
      </c>
      <c r="AF759">
        <v>17.060719642857102</v>
      </c>
      <c r="AG759">
        <v>16.555039285714201</v>
      </c>
      <c r="AH759">
        <v>23.383607142857102</v>
      </c>
      <c r="AI759">
        <v>6.6209910714285698</v>
      </c>
      <c r="AJ759">
        <v>4.4948857142857097</v>
      </c>
      <c r="AK759">
        <v>1371.8710714285701</v>
      </c>
      <c r="AL759">
        <v>218.667857142857</v>
      </c>
      <c r="AM759">
        <v>296.72589285714201</v>
      </c>
      <c r="AN759">
        <v>30.539214285714198</v>
      </c>
      <c r="AO759">
        <v>35.6939107142857</v>
      </c>
      <c r="AP759">
        <v>68.037196428571406</v>
      </c>
      <c r="AQ759" t="s">
        <v>798</v>
      </c>
      <c r="AR759" t="s">
        <v>1104</v>
      </c>
      <c r="AS759" t="s">
        <v>29</v>
      </c>
    </row>
    <row r="760" spans="1:45" x14ac:dyDescent="0.2">
      <c r="A760" t="s">
        <v>724</v>
      </c>
      <c r="B760" t="s">
        <v>6</v>
      </c>
      <c r="C760">
        <v>64</v>
      </c>
      <c r="D760">
        <v>250</v>
      </c>
      <c r="E760" t="s">
        <v>7</v>
      </c>
      <c r="F760">
        <v>1025</v>
      </c>
      <c r="G760">
        <v>162</v>
      </c>
      <c r="H760">
        <v>225</v>
      </c>
      <c r="I760">
        <v>25</v>
      </c>
      <c r="J760">
        <v>32</v>
      </c>
      <c r="K760">
        <v>72</v>
      </c>
      <c r="L760">
        <v>40</v>
      </c>
      <c r="M760">
        <v>30</v>
      </c>
      <c r="N760">
        <v>13</v>
      </c>
      <c r="O760">
        <v>35</v>
      </c>
      <c r="P760">
        <v>38</v>
      </c>
      <c r="Q760">
        <v>49</v>
      </c>
      <c r="R760">
        <v>90</v>
      </c>
      <c r="S760">
        <v>99</v>
      </c>
      <c r="T760">
        <v>20</v>
      </c>
      <c r="U760">
        <v>13</v>
      </c>
      <c r="V760">
        <v>9</v>
      </c>
      <c r="W760">
        <v>4</v>
      </c>
      <c r="X760" t="s">
        <v>8</v>
      </c>
      <c r="Y760">
        <v>20.806442857142802</v>
      </c>
      <c r="Z760">
        <v>54.739328571428501</v>
      </c>
      <c r="AA760">
        <v>111.73907142857099</v>
      </c>
      <c r="AB760">
        <v>116.350657142857</v>
      </c>
      <c r="AC760">
        <v>26.054085714285701</v>
      </c>
      <c r="AD760">
        <v>21.788542857142801</v>
      </c>
      <c r="AE760">
        <v>23.8428</v>
      </c>
      <c r="AF760">
        <v>17.060714285714202</v>
      </c>
      <c r="AG760">
        <v>17.168185714285698</v>
      </c>
      <c r="AH760">
        <v>23.5035285714285</v>
      </c>
      <c r="AI760">
        <v>6.81016142857142</v>
      </c>
      <c r="AJ760">
        <v>4.79454571428571</v>
      </c>
      <c r="AK760">
        <v>1361.90571428571</v>
      </c>
      <c r="AL760">
        <v>217.995</v>
      </c>
      <c r="AM760">
        <v>287.15414285714201</v>
      </c>
      <c r="AN760">
        <v>30.539214285714198</v>
      </c>
      <c r="AO760">
        <v>35.144771428571403</v>
      </c>
      <c r="AP760">
        <v>67.567985714285697</v>
      </c>
      <c r="AQ760" t="s">
        <v>799</v>
      </c>
      <c r="AR760" t="s">
        <v>1104</v>
      </c>
      <c r="AS760" t="s">
        <v>29</v>
      </c>
    </row>
    <row r="761" spans="1:45" x14ac:dyDescent="0.2">
      <c r="A761" t="s">
        <v>724</v>
      </c>
      <c r="B761" t="s">
        <v>6</v>
      </c>
      <c r="C761">
        <v>64</v>
      </c>
      <c r="D761">
        <v>150</v>
      </c>
      <c r="E761" t="s">
        <v>7</v>
      </c>
      <c r="F761">
        <v>366</v>
      </c>
      <c r="G761">
        <v>44</v>
      </c>
      <c r="H761">
        <v>18</v>
      </c>
      <c r="I761">
        <v>9</v>
      </c>
      <c r="J761">
        <v>9</v>
      </c>
      <c r="K761">
        <v>15</v>
      </c>
      <c r="L761">
        <v>29</v>
      </c>
      <c r="M761">
        <v>19</v>
      </c>
      <c r="N761">
        <v>7</v>
      </c>
      <c r="O761">
        <v>17</v>
      </c>
      <c r="P761">
        <v>185</v>
      </c>
      <c r="Q761">
        <v>44</v>
      </c>
      <c r="R761">
        <v>30</v>
      </c>
      <c r="S761">
        <v>52</v>
      </c>
      <c r="T761">
        <v>21</v>
      </c>
      <c r="U761">
        <v>40</v>
      </c>
      <c r="V761">
        <v>5</v>
      </c>
      <c r="W761">
        <v>2</v>
      </c>
      <c r="X761" t="s">
        <v>8</v>
      </c>
      <c r="Y761">
        <v>18.672447619047599</v>
      </c>
      <c r="Z761">
        <v>444.15666666666601</v>
      </c>
      <c r="AA761">
        <v>62.077261904761897</v>
      </c>
      <c r="AB761">
        <v>101.85578571428501</v>
      </c>
      <c r="AC761">
        <v>45.594666666666598</v>
      </c>
      <c r="AD761">
        <v>111.736119047619</v>
      </c>
      <c r="AE761">
        <v>28.810047619047602</v>
      </c>
      <c r="AF761">
        <v>18.008538095237999</v>
      </c>
      <c r="AG761">
        <v>13.8980571428571</v>
      </c>
      <c r="AH761">
        <v>35.175333333333299</v>
      </c>
      <c r="AI761">
        <v>6.3057047619047601</v>
      </c>
      <c r="AJ761">
        <v>3.9954547619047598</v>
      </c>
      <c r="AK761">
        <v>810.5</v>
      </c>
      <c r="AL761">
        <v>98.680880952380903</v>
      </c>
      <c r="AM761">
        <v>38.287214285714199</v>
      </c>
      <c r="AN761">
        <v>18.323530952380899</v>
      </c>
      <c r="AO761">
        <v>16.474109523809499</v>
      </c>
      <c r="AP761">
        <v>23.461102380952301</v>
      </c>
      <c r="AQ761" t="s">
        <v>800</v>
      </c>
      <c r="AR761" t="s">
        <v>1104</v>
      </c>
      <c r="AS761" t="s">
        <v>33</v>
      </c>
    </row>
    <row r="762" spans="1:45" x14ac:dyDescent="0.2">
      <c r="A762" t="s">
        <v>724</v>
      </c>
      <c r="B762" t="s">
        <v>6</v>
      </c>
      <c r="C762">
        <v>64</v>
      </c>
      <c r="D762">
        <v>200</v>
      </c>
      <c r="E762" t="s">
        <v>7</v>
      </c>
      <c r="F762">
        <v>487</v>
      </c>
      <c r="G762">
        <v>59</v>
      </c>
      <c r="H762">
        <v>32</v>
      </c>
      <c r="I762">
        <v>12</v>
      </c>
      <c r="J762">
        <v>13</v>
      </c>
      <c r="K762">
        <v>20</v>
      </c>
      <c r="L762">
        <v>39</v>
      </c>
      <c r="M762">
        <v>26</v>
      </c>
      <c r="N762">
        <v>9</v>
      </c>
      <c r="O762">
        <v>23</v>
      </c>
      <c r="P762">
        <v>288</v>
      </c>
      <c r="Q762">
        <v>59</v>
      </c>
      <c r="R762">
        <v>41</v>
      </c>
      <c r="S762">
        <v>72</v>
      </c>
      <c r="T762">
        <v>31</v>
      </c>
      <c r="U762">
        <v>55</v>
      </c>
      <c r="V762">
        <v>7</v>
      </c>
      <c r="W762">
        <v>3</v>
      </c>
      <c r="X762" t="s">
        <v>8</v>
      </c>
      <c r="Y762">
        <v>18.0055714285714</v>
      </c>
      <c r="Z762">
        <v>518.58303571428496</v>
      </c>
      <c r="AA762">
        <v>63.629196428571397</v>
      </c>
      <c r="AB762">
        <v>105.77332142857099</v>
      </c>
      <c r="AC762">
        <v>50.479803571428498</v>
      </c>
      <c r="AD762">
        <v>115.227874999999</v>
      </c>
      <c r="AE762">
        <v>29.058410714285699</v>
      </c>
      <c r="AF762">
        <v>18.4824464285714</v>
      </c>
      <c r="AG762">
        <v>14.102441071428499</v>
      </c>
      <c r="AH762">
        <v>35.3751964285714</v>
      </c>
      <c r="AI762">
        <v>6.6209910714285698</v>
      </c>
      <c r="AJ762">
        <v>4.4948857142857097</v>
      </c>
      <c r="AK762">
        <v>808.83928571428498</v>
      </c>
      <c r="AL762">
        <v>99.241553571428497</v>
      </c>
      <c r="AM762">
        <v>51.049624999999899</v>
      </c>
      <c r="AN762">
        <v>18.3235357142857</v>
      </c>
      <c r="AO762">
        <v>17.8469517857142</v>
      </c>
      <c r="AP762">
        <v>23.461107142857099</v>
      </c>
      <c r="AQ762" t="s">
        <v>801</v>
      </c>
      <c r="AR762" t="s">
        <v>1104</v>
      </c>
      <c r="AS762" t="s">
        <v>33</v>
      </c>
    </row>
    <row r="763" spans="1:45" x14ac:dyDescent="0.2">
      <c r="A763" t="s">
        <v>724</v>
      </c>
      <c r="B763" t="s">
        <v>6</v>
      </c>
      <c r="C763">
        <v>64</v>
      </c>
      <c r="D763">
        <v>250</v>
      </c>
      <c r="E763" t="s">
        <v>7</v>
      </c>
      <c r="F763">
        <v>608</v>
      </c>
      <c r="G763">
        <v>74</v>
      </c>
      <c r="H763">
        <v>40</v>
      </c>
      <c r="I763">
        <v>15</v>
      </c>
      <c r="J763">
        <v>16</v>
      </c>
      <c r="K763">
        <v>26</v>
      </c>
      <c r="L763">
        <v>48</v>
      </c>
      <c r="M763">
        <v>33</v>
      </c>
      <c r="N763">
        <v>12</v>
      </c>
      <c r="O763">
        <v>28</v>
      </c>
      <c r="P763">
        <v>376</v>
      </c>
      <c r="Q763">
        <v>76</v>
      </c>
      <c r="R763">
        <v>53</v>
      </c>
      <c r="S763">
        <v>94</v>
      </c>
      <c r="T763">
        <v>40</v>
      </c>
      <c r="U763">
        <v>71</v>
      </c>
      <c r="V763">
        <v>9</v>
      </c>
      <c r="W763">
        <v>4</v>
      </c>
      <c r="X763" t="s">
        <v>8</v>
      </c>
      <c r="Y763">
        <v>19.205942857142801</v>
      </c>
      <c r="Z763">
        <v>541.63114285714198</v>
      </c>
      <c r="AA763">
        <v>65.801900000000003</v>
      </c>
      <c r="AB763">
        <v>110.474357142857</v>
      </c>
      <c r="AC763">
        <v>52.108185714285703</v>
      </c>
      <c r="AD763">
        <v>118.998971428571</v>
      </c>
      <c r="AE763">
        <v>28.611357142857099</v>
      </c>
      <c r="AF763">
        <v>18.7667857142857</v>
      </c>
      <c r="AG763">
        <v>13.73455</v>
      </c>
      <c r="AH763">
        <v>36.454442857142801</v>
      </c>
      <c r="AI763">
        <v>6.81016142857142</v>
      </c>
      <c r="AJ763">
        <v>4.79454571428571</v>
      </c>
      <c r="AK763">
        <v>807.84271428571401</v>
      </c>
      <c r="AL763">
        <v>99.577985714285703</v>
      </c>
      <c r="AM763">
        <v>51.049614285714199</v>
      </c>
      <c r="AN763">
        <v>18.323528571428501</v>
      </c>
      <c r="AO763">
        <v>17.572385714285701</v>
      </c>
      <c r="AP763">
        <v>24.399542857142801</v>
      </c>
      <c r="AQ763" t="s">
        <v>802</v>
      </c>
      <c r="AR763" t="s">
        <v>1104</v>
      </c>
      <c r="AS763" t="s">
        <v>33</v>
      </c>
    </row>
    <row r="764" spans="1:45" x14ac:dyDescent="0.2">
      <c r="A764" t="s">
        <v>724</v>
      </c>
      <c r="B764" t="s">
        <v>6</v>
      </c>
      <c r="C764">
        <v>64</v>
      </c>
      <c r="D764">
        <v>150</v>
      </c>
      <c r="E764" t="s">
        <v>7</v>
      </c>
      <c r="F764">
        <v>161</v>
      </c>
      <c r="G764">
        <v>30</v>
      </c>
      <c r="H764">
        <v>21</v>
      </c>
      <c r="I764">
        <v>6</v>
      </c>
      <c r="J764">
        <v>7</v>
      </c>
      <c r="K764">
        <v>11</v>
      </c>
      <c r="L764">
        <v>17</v>
      </c>
      <c r="M764">
        <v>11</v>
      </c>
      <c r="N764">
        <v>6</v>
      </c>
      <c r="O764">
        <v>10</v>
      </c>
      <c r="P764">
        <v>156</v>
      </c>
      <c r="Q764">
        <v>17</v>
      </c>
      <c r="R764">
        <v>26</v>
      </c>
      <c r="S764">
        <v>82</v>
      </c>
      <c r="T764">
        <v>13</v>
      </c>
      <c r="U764">
        <v>13</v>
      </c>
      <c r="V764">
        <v>4</v>
      </c>
      <c r="W764">
        <v>2</v>
      </c>
      <c r="X764" t="s">
        <v>8</v>
      </c>
      <c r="Y764">
        <v>16.004954761904699</v>
      </c>
      <c r="Z764">
        <v>374.53214285714199</v>
      </c>
      <c r="AA764">
        <v>53.800309523809503</v>
      </c>
      <c r="AB764">
        <v>160.618738095238</v>
      </c>
      <c r="AC764">
        <v>28.225261904761901</v>
      </c>
      <c r="AD764">
        <v>36.314238095237997</v>
      </c>
      <c r="AE764">
        <v>16.888652380952301</v>
      </c>
      <c r="AF764">
        <v>10.425995238095201</v>
      </c>
      <c r="AG764">
        <v>8.1753285714285706</v>
      </c>
      <c r="AH764">
        <v>13.5904738095238</v>
      </c>
      <c r="AI764">
        <v>5.0445642857142801</v>
      </c>
      <c r="AJ764">
        <v>3.9954547619047598</v>
      </c>
      <c r="AK764">
        <v>356.53142857142802</v>
      </c>
      <c r="AL764">
        <v>67.282404761904701</v>
      </c>
      <c r="AM764">
        <v>44.668404761904704</v>
      </c>
      <c r="AN764">
        <v>12.215688095238001</v>
      </c>
      <c r="AO764">
        <v>12.8131976190476</v>
      </c>
      <c r="AP764">
        <v>17.204809523809502</v>
      </c>
      <c r="AQ764" t="s">
        <v>803</v>
      </c>
      <c r="AR764" t="s">
        <v>1104</v>
      </c>
      <c r="AS764" t="s">
        <v>37</v>
      </c>
    </row>
    <row r="765" spans="1:45" x14ac:dyDescent="0.2">
      <c r="A765" t="s">
        <v>724</v>
      </c>
      <c r="B765" t="s">
        <v>6</v>
      </c>
      <c r="C765">
        <v>64</v>
      </c>
      <c r="D765">
        <v>200</v>
      </c>
      <c r="E765" t="s">
        <v>7</v>
      </c>
      <c r="F765">
        <v>212</v>
      </c>
      <c r="G765">
        <v>39</v>
      </c>
      <c r="H765">
        <v>18</v>
      </c>
      <c r="I765">
        <v>8</v>
      </c>
      <c r="J765">
        <v>9</v>
      </c>
      <c r="K765">
        <v>15</v>
      </c>
      <c r="L765">
        <v>23</v>
      </c>
      <c r="M765">
        <v>15</v>
      </c>
      <c r="N765">
        <v>8</v>
      </c>
      <c r="O765">
        <v>13</v>
      </c>
      <c r="P765">
        <v>209</v>
      </c>
      <c r="Q765">
        <v>23</v>
      </c>
      <c r="R765">
        <v>36</v>
      </c>
      <c r="S765">
        <v>118</v>
      </c>
      <c r="T765">
        <v>17</v>
      </c>
      <c r="U765">
        <v>18</v>
      </c>
      <c r="V765">
        <v>6</v>
      </c>
      <c r="W765">
        <v>2</v>
      </c>
      <c r="X765" t="s">
        <v>8</v>
      </c>
      <c r="Y765">
        <v>16.004953571428501</v>
      </c>
      <c r="Z765">
        <v>376.33285714285699</v>
      </c>
      <c r="AA765">
        <v>55.869535714285703</v>
      </c>
      <c r="AB765">
        <v>173.350732142857</v>
      </c>
      <c r="AC765">
        <v>27.6824642857142</v>
      </c>
      <c r="AD765">
        <v>37.710946428571397</v>
      </c>
      <c r="AE765">
        <v>17.137014285714201</v>
      </c>
      <c r="AF765">
        <v>10.662949999999899</v>
      </c>
      <c r="AG765">
        <v>7.9709446428571402</v>
      </c>
      <c r="AH765">
        <v>13.7903339285714</v>
      </c>
      <c r="AI765">
        <v>5.6751357142857097</v>
      </c>
      <c r="AJ765">
        <v>2.9965910714285702</v>
      </c>
      <c r="AK765">
        <v>352.102499999999</v>
      </c>
      <c r="AL765">
        <v>65.600357142857106</v>
      </c>
      <c r="AM765">
        <v>28.715410714285699</v>
      </c>
      <c r="AN765">
        <v>12.2156875</v>
      </c>
      <c r="AO765">
        <v>12.3555821428571</v>
      </c>
      <c r="AP765">
        <v>17.595826785714198</v>
      </c>
      <c r="AQ765" t="s">
        <v>804</v>
      </c>
      <c r="AR765" t="s">
        <v>1104</v>
      </c>
      <c r="AS765" t="s">
        <v>37</v>
      </c>
    </row>
    <row r="766" spans="1:45" x14ac:dyDescent="0.2">
      <c r="A766" t="s">
        <v>724</v>
      </c>
      <c r="B766" t="s">
        <v>6</v>
      </c>
      <c r="C766">
        <v>64</v>
      </c>
      <c r="D766">
        <v>250</v>
      </c>
      <c r="E766" t="s">
        <v>7</v>
      </c>
      <c r="F766">
        <v>262</v>
      </c>
      <c r="G766">
        <v>49</v>
      </c>
      <c r="H766">
        <v>33</v>
      </c>
      <c r="I766">
        <v>10</v>
      </c>
      <c r="J766">
        <v>12</v>
      </c>
      <c r="K766">
        <v>19</v>
      </c>
      <c r="L766">
        <v>28</v>
      </c>
      <c r="M766">
        <v>19</v>
      </c>
      <c r="N766">
        <v>10</v>
      </c>
      <c r="O766">
        <v>16</v>
      </c>
      <c r="P766">
        <v>302</v>
      </c>
      <c r="Q766">
        <v>28</v>
      </c>
      <c r="R766">
        <v>46</v>
      </c>
      <c r="S766">
        <v>149</v>
      </c>
      <c r="T766">
        <v>22</v>
      </c>
      <c r="U766">
        <v>23</v>
      </c>
      <c r="V766">
        <v>7</v>
      </c>
      <c r="W766">
        <v>3</v>
      </c>
      <c r="X766" t="s">
        <v>8</v>
      </c>
      <c r="Y766">
        <v>16.004957142857101</v>
      </c>
      <c r="Z766">
        <v>435.03357142857101</v>
      </c>
      <c r="AA766">
        <v>57.1110857142857</v>
      </c>
      <c r="AB766">
        <v>175.11357142857099</v>
      </c>
      <c r="AC766">
        <v>28.659500000000001</v>
      </c>
      <c r="AD766">
        <v>38.548957142857098</v>
      </c>
      <c r="AE766">
        <v>16.6899571428571</v>
      </c>
      <c r="AF766">
        <v>10.8051228571428</v>
      </c>
      <c r="AG766">
        <v>7.84831428571428</v>
      </c>
      <c r="AH766">
        <v>13.4305857142857</v>
      </c>
      <c r="AI766">
        <v>5.29679285714285</v>
      </c>
      <c r="AJ766">
        <v>3.5959085714285699</v>
      </c>
      <c r="AK766">
        <v>348.116428571428</v>
      </c>
      <c r="AL766">
        <v>65.936757142857104</v>
      </c>
      <c r="AM766">
        <v>42.115928571428498</v>
      </c>
      <c r="AN766">
        <v>12.215688571428499</v>
      </c>
      <c r="AO766">
        <v>13.179288571428501</v>
      </c>
      <c r="AP766">
        <v>17.830442857142799</v>
      </c>
      <c r="AQ766" t="s">
        <v>805</v>
      </c>
      <c r="AR766" t="s">
        <v>1104</v>
      </c>
      <c r="AS766" t="s">
        <v>37</v>
      </c>
    </row>
    <row r="767" spans="1:45" x14ac:dyDescent="0.2">
      <c r="A767" t="s">
        <v>724</v>
      </c>
      <c r="B767" t="s">
        <v>6</v>
      </c>
      <c r="C767">
        <v>64</v>
      </c>
      <c r="D767">
        <v>150</v>
      </c>
      <c r="E767" t="s">
        <v>7</v>
      </c>
      <c r="F767">
        <v>691</v>
      </c>
      <c r="G767">
        <v>102</v>
      </c>
      <c r="H767">
        <v>25</v>
      </c>
      <c r="I767">
        <v>17</v>
      </c>
      <c r="J767">
        <v>27</v>
      </c>
      <c r="K767">
        <v>16</v>
      </c>
      <c r="L767">
        <v>245</v>
      </c>
      <c r="M767">
        <v>84</v>
      </c>
      <c r="N767">
        <v>18</v>
      </c>
      <c r="O767">
        <v>49</v>
      </c>
      <c r="P767">
        <v>16</v>
      </c>
      <c r="Q767">
        <v>266</v>
      </c>
      <c r="R767">
        <v>41</v>
      </c>
      <c r="S767">
        <v>33</v>
      </c>
      <c r="T767">
        <v>37</v>
      </c>
      <c r="U767">
        <v>9</v>
      </c>
      <c r="V767">
        <v>13</v>
      </c>
      <c r="W767">
        <v>4</v>
      </c>
      <c r="X767" t="s">
        <v>8</v>
      </c>
      <c r="Y767">
        <v>48.014857142857103</v>
      </c>
      <c r="Z767">
        <v>38.413571428571402</v>
      </c>
      <c r="AA767">
        <v>84.838928571428497</v>
      </c>
      <c r="AB767">
        <v>64.639261904761895</v>
      </c>
      <c r="AC767">
        <v>80.333452380952295</v>
      </c>
      <c r="AD767">
        <v>25.140619047619001</v>
      </c>
      <c r="AE767">
        <v>243.395238095238</v>
      </c>
      <c r="AF767">
        <v>79.616690476190399</v>
      </c>
      <c r="AG767">
        <v>40.059119047618999</v>
      </c>
      <c r="AH767">
        <v>212.65092857142801</v>
      </c>
      <c r="AI767">
        <v>16.394833333333299</v>
      </c>
      <c r="AJ767">
        <v>7.9909095238095196</v>
      </c>
      <c r="AK767">
        <v>1530.20642857142</v>
      </c>
      <c r="AL767">
        <v>228.76019047618999</v>
      </c>
      <c r="AM767">
        <v>53.176690476190402</v>
      </c>
      <c r="AN767">
        <v>34.611119047618999</v>
      </c>
      <c r="AO767">
        <v>49.422333333333299</v>
      </c>
      <c r="AP767">
        <v>25.0251666666666</v>
      </c>
      <c r="AQ767" t="s">
        <v>806</v>
      </c>
      <c r="AR767" t="s">
        <v>1104</v>
      </c>
      <c r="AS767" t="s">
        <v>41</v>
      </c>
    </row>
    <row r="768" spans="1:45" x14ac:dyDescent="0.2">
      <c r="A768" t="s">
        <v>724</v>
      </c>
      <c r="B768" t="s">
        <v>6</v>
      </c>
      <c r="C768">
        <v>64</v>
      </c>
      <c r="D768">
        <v>200</v>
      </c>
      <c r="E768" t="s">
        <v>7</v>
      </c>
      <c r="F768">
        <v>917</v>
      </c>
      <c r="G768">
        <v>136</v>
      </c>
      <c r="H768">
        <v>33</v>
      </c>
      <c r="I768">
        <v>23</v>
      </c>
      <c r="J768">
        <v>36</v>
      </c>
      <c r="K768">
        <v>21</v>
      </c>
      <c r="L768">
        <v>326</v>
      </c>
      <c r="M768">
        <v>112</v>
      </c>
      <c r="N768">
        <v>24</v>
      </c>
      <c r="O768">
        <v>65</v>
      </c>
      <c r="P768">
        <v>21</v>
      </c>
      <c r="Q768">
        <v>366</v>
      </c>
      <c r="R768">
        <v>57</v>
      </c>
      <c r="S768">
        <v>44</v>
      </c>
      <c r="T768">
        <v>53</v>
      </c>
      <c r="U768">
        <v>12</v>
      </c>
      <c r="V768">
        <v>17</v>
      </c>
      <c r="W768">
        <v>5</v>
      </c>
      <c r="X768" t="s">
        <v>8</v>
      </c>
      <c r="Y768">
        <v>48.014857142857103</v>
      </c>
      <c r="Z768">
        <v>37.8133571428571</v>
      </c>
      <c r="AA768">
        <v>88.460107142857098</v>
      </c>
      <c r="AB768">
        <v>64.639250000000004</v>
      </c>
      <c r="AC768">
        <v>86.304178571428494</v>
      </c>
      <c r="AD768">
        <v>25.140625</v>
      </c>
      <c r="AE768">
        <v>242.89857142857099</v>
      </c>
      <c r="AF768">
        <v>79.616696428571402</v>
      </c>
      <c r="AG768">
        <v>39.854732142857102</v>
      </c>
      <c r="AH768">
        <v>219.44624999999999</v>
      </c>
      <c r="AI768">
        <v>16.079548214285701</v>
      </c>
      <c r="AJ768">
        <v>7.4914767857142799</v>
      </c>
      <c r="AK768">
        <v>1523.0092857142799</v>
      </c>
      <c r="AL768">
        <v>228.76017857142801</v>
      </c>
      <c r="AM768">
        <v>52.6449107142857</v>
      </c>
      <c r="AN768">
        <v>35.120107142857101</v>
      </c>
      <c r="AO768">
        <v>49.422321428571401</v>
      </c>
      <c r="AP768">
        <v>24.634160714285699</v>
      </c>
      <c r="AQ768" t="s">
        <v>807</v>
      </c>
      <c r="AR768" t="s">
        <v>1104</v>
      </c>
      <c r="AS768" t="s">
        <v>41</v>
      </c>
    </row>
    <row r="769" spans="1:45" x14ac:dyDescent="0.2">
      <c r="A769" t="s">
        <v>724</v>
      </c>
      <c r="B769" t="s">
        <v>6</v>
      </c>
      <c r="C769">
        <v>64</v>
      </c>
      <c r="D769">
        <v>250</v>
      </c>
      <c r="E769" t="s">
        <v>7</v>
      </c>
      <c r="F769">
        <v>1144</v>
      </c>
      <c r="G769">
        <v>171</v>
      </c>
      <c r="H769">
        <v>41</v>
      </c>
      <c r="I769">
        <v>29</v>
      </c>
      <c r="J769">
        <v>45</v>
      </c>
      <c r="K769">
        <v>26</v>
      </c>
      <c r="L769">
        <v>407</v>
      </c>
      <c r="M769">
        <v>140</v>
      </c>
      <c r="N769">
        <v>30</v>
      </c>
      <c r="O769">
        <v>88</v>
      </c>
      <c r="P769">
        <v>20</v>
      </c>
      <c r="Q769">
        <v>467</v>
      </c>
      <c r="R769">
        <v>73</v>
      </c>
      <c r="S769">
        <v>56</v>
      </c>
      <c r="T769">
        <v>68</v>
      </c>
      <c r="U769">
        <v>15</v>
      </c>
      <c r="V769">
        <v>22</v>
      </c>
      <c r="W769">
        <v>7</v>
      </c>
      <c r="X769" t="s">
        <v>8</v>
      </c>
      <c r="Y769">
        <v>48.014871428571396</v>
      </c>
      <c r="Z769">
        <v>28.810171428571401</v>
      </c>
      <c r="AA769">
        <v>90.632814285714204</v>
      </c>
      <c r="AB769">
        <v>65.814514285714296</v>
      </c>
      <c r="AC769">
        <v>88.5839</v>
      </c>
      <c r="AD769">
        <v>25.1406285714285</v>
      </c>
      <c r="AE769">
        <v>242.60057142857099</v>
      </c>
      <c r="AF769">
        <v>79.616685714285694</v>
      </c>
      <c r="AG769">
        <v>43.165728571428502</v>
      </c>
      <c r="AH769">
        <v>224.00299999999999</v>
      </c>
      <c r="AI769">
        <v>16.647057142857101</v>
      </c>
      <c r="AJ769">
        <v>8.3904542857142808</v>
      </c>
      <c r="AK769">
        <v>1520.02</v>
      </c>
      <c r="AL769">
        <v>230.10585714285699</v>
      </c>
      <c r="AM769">
        <v>52.325857142857103</v>
      </c>
      <c r="AN769">
        <v>35.4255</v>
      </c>
      <c r="AO769">
        <v>49.422328571428501</v>
      </c>
      <c r="AP769">
        <v>24.399542857142801</v>
      </c>
      <c r="AQ769" t="s">
        <v>808</v>
      </c>
      <c r="AR769" t="s">
        <v>1104</v>
      </c>
      <c r="AS769" t="s">
        <v>41</v>
      </c>
    </row>
    <row r="770" spans="1:45" x14ac:dyDescent="0.2">
      <c r="A770" t="s">
        <v>724</v>
      </c>
      <c r="B770" t="s">
        <v>6</v>
      </c>
      <c r="C770">
        <v>64</v>
      </c>
      <c r="D770">
        <v>150</v>
      </c>
      <c r="E770" t="s">
        <v>7</v>
      </c>
      <c r="F770">
        <v>132</v>
      </c>
      <c r="G770">
        <v>17</v>
      </c>
      <c r="H770">
        <v>11</v>
      </c>
      <c r="I770">
        <v>7</v>
      </c>
      <c r="J770">
        <v>11</v>
      </c>
      <c r="K770">
        <v>10</v>
      </c>
      <c r="L770">
        <v>84</v>
      </c>
      <c r="M770">
        <v>29</v>
      </c>
      <c r="N770">
        <v>13</v>
      </c>
      <c r="O770">
        <v>13</v>
      </c>
      <c r="P770">
        <v>33</v>
      </c>
      <c r="Q770">
        <v>123</v>
      </c>
      <c r="R770">
        <v>35</v>
      </c>
      <c r="S770">
        <v>41</v>
      </c>
      <c r="T770">
        <v>30</v>
      </c>
      <c r="U770">
        <v>18</v>
      </c>
      <c r="V770">
        <v>6</v>
      </c>
      <c r="W770">
        <v>2</v>
      </c>
      <c r="X770" t="s">
        <v>8</v>
      </c>
      <c r="Y770">
        <v>34.677404761904697</v>
      </c>
      <c r="Z770">
        <v>79.227952380952303</v>
      </c>
      <c r="AA770">
        <v>72.423476190476194</v>
      </c>
      <c r="AB770">
        <v>80.309357142857095</v>
      </c>
      <c r="AC770">
        <v>65.135214285714198</v>
      </c>
      <c r="AD770">
        <v>50.281261904761898</v>
      </c>
      <c r="AE770">
        <v>83.449809523809506</v>
      </c>
      <c r="AF770">
        <v>27.4867142857142</v>
      </c>
      <c r="AG770">
        <v>10.627926190476099</v>
      </c>
      <c r="AH770">
        <v>98.331071428571406</v>
      </c>
      <c r="AI770">
        <v>7.5668476190476097</v>
      </c>
      <c r="AJ770">
        <v>3.9954547619047598</v>
      </c>
      <c r="AK770">
        <v>292.311428571428</v>
      </c>
      <c r="AL770">
        <v>38.126690476190397</v>
      </c>
      <c r="AM770">
        <v>23.3977404761904</v>
      </c>
      <c r="AN770">
        <v>14.251635714285699</v>
      </c>
      <c r="AO770">
        <v>20.135023809523801</v>
      </c>
      <c r="AP770">
        <v>15.6407357142857</v>
      </c>
      <c r="AQ770" t="s">
        <v>809</v>
      </c>
      <c r="AR770" t="s">
        <v>1104</v>
      </c>
      <c r="AS770" t="s">
        <v>45</v>
      </c>
    </row>
    <row r="771" spans="1:45" x14ac:dyDescent="0.2">
      <c r="A771" t="s">
        <v>724</v>
      </c>
      <c r="B771" t="s">
        <v>6</v>
      </c>
      <c r="C771">
        <v>64</v>
      </c>
      <c r="D771">
        <v>200</v>
      </c>
      <c r="E771" t="s">
        <v>7</v>
      </c>
      <c r="F771">
        <v>179</v>
      </c>
      <c r="G771">
        <v>24</v>
      </c>
      <c r="H771">
        <v>15</v>
      </c>
      <c r="I771">
        <v>9</v>
      </c>
      <c r="J771">
        <v>15</v>
      </c>
      <c r="K771">
        <v>14</v>
      </c>
      <c r="L771">
        <v>113</v>
      </c>
      <c r="M771">
        <v>39</v>
      </c>
      <c r="N771">
        <v>17</v>
      </c>
      <c r="O771">
        <v>22</v>
      </c>
      <c r="P771">
        <v>43</v>
      </c>
      <c r="Q771">
        <v>175</v>
      </c>
      <c r="R771">
        <v>52</v>
      </c>
      <c r="S771">
        <v>61</v>
      </c>
      <c r="T771">
        <v>46</v>
      </c>
      <c r="U771">
        <v>25</v>
      </c>
      <c r="V771">
        <v>8</v>
      </c>
      <c r="W771">
        <v>3</v>
      </c>
      <c r="X771" t="s">
        <v>8</v>
      </c>
      <c r="Y771">
        <v>34.010535714285702</v>
      </c>
      <c r="Z771">
        <v>77.427339285714197</v>
      </c>
      <c r="AA771">
        <v>80.700446428571396</v>
      </c>
      <c r="AB771">
        <v>89.613500000000002</v>
      </c>
      <c r="AC771">
        <v>74.905500000000004</v>
      </c>
      <c r="AD771">
        <v>52.376303571428501</v>
      </c>
      <c r="AE771">
        <v>84.194892857142804</v>
      </c>
      <c r="AF771">
        <v>27.7236607142857</v>
      </c>
      <c r="AG771">
        <v>13.4892910714285</v>
      </c>
      <c r="AH771">
        <v>104.926446428571</v>
      </c>
      <c r="AI771">
        <v>7.5668464285714201</v>
      </c>
      <c r="AJ771">
        <v>4.4948857142857097</v>
      </c>
      <c r="AK771">
        <v>297.294107142857</v>
      </c>
      <c r="AL771">
        <v>40.369446428571401</v>
      </c>
      <c r="AM771">
        <v>23.929500000000001</v>
      </c>
      <c r="AN771">
        <v>13.742648214285699</v>
      </c>
      <c r="AO771">
        <v>20.592642857142799</v>
      </c>
      <c r="AP771">
        <v>16.422773214285701</v>
      </c>
      <c r="AQ771" t="s">
        <v>810</v>
      </c>
      <c r="AR771" t="s">
        <v>1104</v>
      </c>
      <c r="AS771" t="s">
        <v>45</v>
      </c>
    </row>
    <row r="772" spans="1:45" x14ac:dyDescent="0.2">
      <c r="A772" t="s">
        <v>724</v>
      </c>
      <c r="B772" t="s">
        <v>6</v>
      </c>
      <c r="C772">
        <v>64</v>
      </c>
      <c r="D772">
        <v>250</v>
      </c>
      <c r="E772" t="s">
        <v>7</v>
      </c>
      <c r="F772">
        <v>224</v>
      </c>
      <c r="G772">
        <v>30</v>
      </c>
      <c r="H772">
        <v>19</v>
      </c>
      <c r="I772">
        <v>12</v>
      </c>
      <c r="J772">
        <v>19</v>
      </c>
      <c r="K772">
        <v>17</v>
      </c>
      <c r="L772">
        <v>141</v>
      </c>
      <c r="M772">
        <v>49</v>
      </c>
      <c r="N772">
        <v>21</v>
      </c>
      <c r="O772">
        <v>28</v>
      </c>
      <c r="P772">
        <v>59</v>
      </c>
      <c r="Q772">
        <v>223</v>
      </c>
      <c r="R772">
        <v>68</v>
      </c>
      <c r="S772">
        <v>79</v>
      </c>
      <c r="T772">
        <v>60</v>
      </c>
      <c r="U772">
        <v>32</v>
      </c>
      <c r="V772">
        <v>11</v>
      </c>
      <c r="W772">
        <v>4</v>
      </c>
      <c r="X772" t="s">
        <v>8</v>
      </c>
      <c r="Y772">
        <v>33.610399999999998</v>
      </c>
      <c r="Z772">
        <v>84.99</v>
      </c>
      <c r="AA772">
        <v>84.4250857142857</v>
      </c>
      <c r="AB772">
        <v>92.8454714285714</v>
      </c>
      <c r="AC772">
        <v>78.162271428571401</v>
      </c>
      <c r="AD772">
        <v>53.6333285714285</v>
      </c>
      <c r="AE772">
        <v>84.045885714285703</v>
      </c>
      <c r="AF772">
        <v>27.865842857142798</v>
      </c>
      <c r="AG772">
        <v>13.73455</v>
      </c>
      <c r="AH772">
        <v>106.96502857142799</v>
      </c>
      <c r="AI772">
        <v>8.3235314285714193</v>
      </c>
      <c r="AJ772">
        <v>4.79454571428571</v>
      </c>
      <c r="AK772">
        <v>297.62628571428502</v>
      </c>
      <c r="AL772">
        <v>40.369442857142801</v>
      </c>
      <c r="AM772">
        <v>24.248571428571399</v>
      </c>
      <c r="AN772">
        <v>14.658828571428501</v>
      </c>
      <c r="AO772">
        <v>20.8672</v>
      </c>
      <c r="AP772">
        <v>15.9535571428571</v>
      </c>
      <c r="AQ772" t="s">
        <v>811</v>
      </c>
      <c r="AR772" t="s">
        <v>1104</v>
      </c>
      <c r="AS772" t="s">
        <v>45</v>
      </c>
    </row>
    <row r="773" spans="1:45" x14ac:dyDescent="0.2">
      <c r="A773" t="s">
        <v>724</v>
      </c>
      <c r="B773" t="s">
        <v>6</v>
      </c>
      <c r="C773">
        <v>64</v>
      </c>
      <c r="D773">
        <v>150</v>
      </c>
      <c r="E773" t="s">
        <v>7</v>
      </c>
      <c r="F773">
        <v>41</v>
      </c>
      <c r="G773">
        <v>42</v>
      </c>
      <c r="H773">
        <v>44</v>
      </c>
      <c r="I773">
        <v>45</v>
      </c>
      <c r="J773">
        <v>19</v>
      </c>
      <c r="K773">
        <v>10</v>
      </c>
      <c r="L773">
        <v>30</v>
      </c>
      <c r="M773">
        <v>19</v>
      </c>
      <c r="N773">
        <v>7</v>
      </c>
      <c r="O773">
        <v>11</v>
      </c>
      <c r="P773">
        <v>4</v>
      </c>
      <c r="Q773">
        <v>11</v>
      </c>
      <c r="R773">
        <v>8</v>
      </c>
      <c r="S773">
        <v>8</v>
      </c>
      <c r="T773">
        <v>7</v>
      </c>
      <c r="U773">
        <v>5</v>
      </c>
      <c r="V773">
        <v>5</v>
      </c>
      <c r="W773">
        <v>2</v>
      </c>
      <c r="X773" t="s">
        <v>8</v>
      </c>
      <c r="Y773">
        <v>18.672447619047599</v>
      </c>
      <c r="Z773">
        <v>9.6033904761904694</v>
      </c>
      <c r="AA773">
        <v>16.553938095237999</v>
      </c>
      <c r="AB773">
        <v>15.670121428571401</v>
      </c>
      <c r="AC773">
        <v>15.198219047619</v>
      </c>
      <c r="AD773">
        <v>13.9670142857142</v>
      </c>
      <c r="AE773">
        <v>29.8035</v>
      </c>
      <c r="AF773">
        <v>18.008538095237999</v>
      </c>
      <c r="AG773">
        <v>8.9928595238095195</v>
      </c>
      <c r="AH773">
        <v>8.7938357142857093</v>
      </c>
      <c r="AI773">
        <v>6.3057047619047601</v>
      </c>
      <c r="AJ773">
        <v>3.9954547619047598</v>
      </c>
      <c r="AK773">
        <v>90.793738095238098</v>
      </c>
      <c r="AL773">
        <v>94.195380952380901</v>
      </c>
      <c r="AM773">
        <v>93.590952380952302</v>
      </c>
      <c r="AN773">
        <v>91.617666666666594</v>
      </c>
      <c r="AO773">
        <v>34.778666666666602</v>
      </c>
      <c r="AP773">
        <v>15.6407357142857</v>
      </c>
      <c r="AQ773" t="s">
        <v>812</v>
      </c>
      <c r="AR773" t="s">
        <v>1104</v>
      </c>
      <c r="AS773" t="s">
        <v>49</v>
      </c>
    </row>
    <row r="774" spans="1:45" x14ac:dyDescent="0.2">
      <c r="A774" t="s">
        <v>724</v>
      </c>
      <c r="B774" t="s">
        <v>6</v>
      </c>
      <c r="C774">
        <v>64</v>
      </c>
      <c r="D774">
        <v>200</v>
      </c>
      <c r="E774" t="s">
        <v>7</v>
      </c>
      <c r="F774">
        <v>54</v>
      </c>
      <c r="G774">
        <v>55</v>
      </c>
      <c r="H774">
        <v>30</v>
      </c>
      <c r="I774">
        <v>59</v>
      </c>
      <c r="J774">
        <v>25</v>
      </c>
      <c r="K774">
        <v>13</v>
      </c>
      <c r="L774">
        <v>40</v>
      </c>
      <c r="M774">
        <v>25</v>
      </c>
      <c r="N774">
        <v>9</v>
      </c>
      <c r="O774">
        <v>20</v>
      </c>
      <c r="P774">
        <v>5</v>
      </c>
      <c r="Q774">
        <v>14</v>
      </c>
      <c r="R774">
        <v>11</v>
      </c>
      <c r="S774">
        <v>11</v>
      </c>
      <c r="T774">
        <v>9</v>
      </c>
      <c r="U774">
        <v>7</v>
      </c>
      <c r="V774">
        <v>6</v>
      </c>
      <c r="W774">
        <v>3</v>
      </c>
      <c r="X774" t="s">
        <v>8</v>
      </c>
      <c r="Y774">
        <v>18.0055714285714</v>
      </c>
      <c r="Z774">
        <v>9.0031785714285704</v>
      </c>
      <c r="AA774">
        <v>17.071248214285699</v>
      </c>
      <c r="AB774">
        <v>16.159812500000001</v>
      </c>
      <c r="AC774">
        <v>14.655424999999999</v>
      </c>
      <c r="AD774">
        <v>14.665366071428499</v>
      </c>
      <c r="AE774">
        <v>29.8035</v>
      </c>
      <c r="AF774">
        <v>17.771582142857099</v>
      </c>
      <c r="AG774">
        <v>12.2629910714285</v>
      </c>
      <c r="AH774">
        <v>8.3941160714285701</v>
      </c>
      <c r="AI774">
        <v>5.6751357142857097</v>
      </c>
      <c r="AJ774">
        <v>4.4948857142857097</v>
      </c>
      <c r="AK774">
        <v>89.686482142857102</v>
      </c>
      <c r="AL774">
        <v>92.513321428571402</v>
      </c>
      <c r="AM774">
        <v>47.859017857142803</v>
      </c>
      <c r="AN774">
        <v>90.090696428571405</v>
      </c>
      <c r="AO774">
        <v>34.3210714285714</v>
      </c>
      <c r="AP774">
        <v>15.2497178571428</v>
      </c>
      <c r="AQ774" t="s">
        <v>813</v>
      </c>
      <c r="AR774" t="s">
        <v>1104</v>
      </c>
      <c r="AS774" t="s">
        <v>49</v>
      </c>
    </row>
    <row r="775" spans="1:45" x14ac:dyDescent="0.2">
      <c r="A775" t="s">
        <v>724</v>
      </c>
      <c r="B775" t="s">
        <v>6</v>
      </c>
      <c r="C775">
        <v>64</v>
      </c>
      <c r="D775">
        <v>250</v>
      </c>
      <c r="E775" t="s">
        <v>7</v>
      </c>
      <c r="F775">
        <v>66</v>
      </c>
      <c r="G775">
        <v>68</v>
      </c>
      <c r="H775">
        <v>37</v>
      </c>
      <c r="I775">
        <v>72</v>
      </c>
      <c r="J775">
        <v>31</v>
      </c>
      <c r="K775">
        <v>16</v>
      </c>
      <c r="L775">
        <v>50</v>
      </c>
      <c r="M775">
        <v>31</v>
      </c>
      <c r="N775">
        <v>11</v>
      </c>
      <c r="O775">
        <v>25</v>
      </c>
      <c r="P775">
        <v>6</v>
      </c>
      <c r="Q775">
        <v>17</v>
      </c>
      <c r="R775">
        <v>14</v>
      </c>
      <c r="S775">
        <v>14</v>
      </c>
      <c r="T775">
        <v>11</v>
      </c>
      <c r="U775">
        <v>9</v>
      </c>
      <c r="V775">
        <v>8</v>
      </c>
      <c r="W775">
        <v>4</v>
      </c>
      <c r="X775" t="s">
        <v>8</v>
      </c>
      <c r="Y775">
        <v>17.605442857142801</v>
      </c>
      <c r="Z775">
        <v>8.6430514285714199</v>
      </c>
      <c r="AA775">
        <v>17.381642857142801</v>
      </c>
      <c r="AB775">
        <v>16.453628571428499</v>
      </c>
      <c r="AC775">
        <v>14.329757142857099</v>
      </c>
      <c r="AD775">
        <v>15.0843714285714</v>
      </c>
      <c r="AE775">
        <v>29.8035</v>
      </c>
      <c r="AF775">
        <v>17.629414285714201</v>
      </c>
      <c r="AG775">
        <v>12.2629914285714</v>
      </c>
      <c r="AH775">
        <v>8.1542842857142794</v>
      </c>
      <c r="AI775">
        <v>6.0534771428571403</v>
      </c>
      <c r="AJ775">
        <v>4.79454571428571</v>
      </c>
      <c r="AK775">
        <v>87.693457142857099</v>
      </c>
      <c r="AL775">
        <v>91.504085714285694</v>
      </c>
      <c r="AM775">
        <v>47.2209</v>
      </c>
      <c r="AN775">
        <v>87.952957142857102</v>
      </c>
      <c r="AO775">
        <v>34.046500000000002</v>
      </c>
      <c r="AP775">
        <v>15.0151</v>
      </c>
      <c r="AQ775" t="s">
        <v>814</v>
      </c>
      <c r="AR775" t="s">
        <v>1104</v>
      </c>
      <c r="AS775" t="s">
        <v>49</v>
      </c>
    </row>
    <row r="776" spans="1:45" x14ac:dyDescent="0.2">
      <c r="A776" t="s">
        <v>724</v>
      </c>
      <c r="B776" t="s">
        <v>6</v>
      </c>
      <c r="C776">
        <v>64</v>
      </c>
      <c r="D776">
        <v>150</v>
      </c>
      <c r="E776" t="s">
        <v>7</v>
      </c>
      <c r="F776">
        <v>41</v>
      </c>
      <c r="G776">
        <v>253</v>
      </c>
      <c r="H776">
        <v>576</v>
      </c>
      <c r="I776">
        <v>2176</v>
      </c>
      <c r="J776">
        <v>168</v>
      </c>
      <c r="K776">
        <v>16</v>
      </c>
      <c r="L776">
        <v>19</v>
      </c>
      <c r="M776">
        <v>18</v>
      </c>
      <c r="N776">
        <v>6</v>
      </c>
      <c r="O776">
        <v>40</v>
      </c>
      <c r="P776">
        <v>8</v>
      </c>
      <c r="Q776">
        <v>16</v>
      </c>
      <c r="R776">
        <v>26</v>
      </c>
      <c r="S776">
        <v>17</v>
      </c>
      <c r="T776">
        <v>8</v>
      </c>
      <c r="U776">
        <v>6</v>
      </c>
      <c r="V776">
        <v>7</v>
      </c>
      <c r="W776">
        <v>15</v>
      </c>
      <c r="X776" t="s">
        <v>8</v>
      </c>
      <c r="Y776">
        <v>16.004954761904699</v>
      </c>
      <c r="Z776">
        <v>19.2067809523809</v>
      </c>
      <c r="AA776">
        <v>53.800309523809503</v>
      </c>
      <c r="AB776">
        <v>33.298999999999999</v>
      </c>
      <c r="AC776">
        <v>17.369392857142799</v>
      </c>
      <c r="AD776">
        <v>16.7604166666666</v>
      </c>
      <c r="AE776">
        <v>18.8755523809523</v>
      </c>
      <c r="AF776">
        <v>17.060719047618999</v>
      </c>
      <c r="AG776">
        <v>32.701309523809499</v>
      </c>
      <c r="AH776">
        <v>12.791033333333299</v>
      </c>
      <c r="AI776">
        <v>8.8279880952380907</v>
      </c>
      <c r="AJ776">
        <v>29.965904761904699</v>
      </c>
      <c r="AK776">
        <v>90.793738095238098</v>
      </c>
      <c r="AL776">
        <v>567.41499999999996</v>
      </c>
      <c r="AM776">
        <v>1225.1907142857101</v>
      </c>
      <c r="AN776">
        <v>4430.2214285714199</v>
      </c>
      <c r="AO776">
        <v>307.51666666666603</v>
      </c>
      <c r="AP776">
        <v>25.0251666666666</v>
      </c>
      <c r="AQ776" t="s">
        <v>815</v>
      </c>
      <c r="AR776" t="s">
        <v>1104</v>
      </c>
      <c r="AS776" t="s">
        <v>53</v>
      </c>
    </row>
    <row r="777" spans="1:45" x14ac:dyDescent="0.2">
      <c r="A777" t="s">
        <v>724</v>
      </c>
      <c r="B777" t="s">
        <v>6</v>
      </c>
      <c r="C777">
        <v>64</v>
      </c>
      <c r="D777">
        <v>200</v>
      </c>
      <c r="E777" t="s">
        <v>7</v>
      </c>
      <c r="F777">
        <v>54</v>
      </c>
      <c r="G777">
        <v>335</v>
      </c>
      <c r="H777">
        <v>761</v>
      </c>
      <c r="I777">
        <v>2909</v>
      </c>
      <c r="J777">
        <v>225</v>
      </c>
      <c r="K777">
        <v>22</v>
      </c>
      <c r="L777">
        <v>25</v>
      </c>
      <c r="M777">
        <v>25</v>
      </c>
      <c r="N777">
        <v>8</v>
      </c>
      <c r="O777">
        <v>54</v>
      </c>
      <c r="P777">
        <v>11</v>
      </c>
      <c r="Q777">
        <v>23</v>
      </c>
      <c r="R777">
        <v>37</v>
      </c>
      <c r="S777">
        <v>24</v>
      </c>
      <c r="T777">
        <v>11</v>
      </c>
      <c r="U777">
        <v>8</v>
      </c>
      <c r="V777">
        <v>9</v>
      </c>
      <c r="W777">
        <v>20</v>
      </c>
      <c r="X777" t="s">
        <v>8</v>
      </c>
      <c r="Y777">
        <v>16.004953571428501</v>
      </c>
      <c r="Z777">
        <v>19.806999999999999</v>
      </c>
      <c r="AA777">
        <v>57.421482142857101</v>
      </c>
      <c r="AB777">
        <v>35.257767857142802</v>
      </c>
      <c r="AC777">
        <v>17.912196428571399</v>
      </c>
      <c r="AD777">
        <v>16.760417857142802</v>
      </c>
      <c r="AE777">
        <v>18.627196428571398</v>
      </c>
      <c r="AF777">
        <v>17.771582142857099</v>
      </c>
      <c r="AG777">
        <v>33.110071428571402</v>
      </c>
      <c r="AH777">
        <v>13.7903339285714</v>
      </c>
      <c r="AI777">
        <v>8.5127017857142793</v>
      </c>
      <c r="AJ777">
        <v>29.965910714285702</v>
      </c>
      <c r="AK777">
        <v>89.686482142857102</v>
      </c>
      <c r="AL777">
        <v>563.49017857142803</v>
      </c>
      <c r="AM777">
        <v>1214.02357142857</v>
      </c>
      <c r="AN777">
        <v>4441.9285714285697</v>
      </c>
      <c r="AO777">
        <v>308.88964285714201</v>
      </c>
      <c r="AP777">
        <v>25.807214285714199</v>
      </c>
      <c r="AQ777" t="s">
        <v>816</v>
      </c>
      <c r="AR777" t="s">
        <v>1104</v>
      </c>
      <c r="AS777" t="s">
        <v>53</v>
      </c>
    </row>
    <row r="778" spans="1:45" x14ac:dyDescent="0.2">
      <c r="A778" t="s">
        <v>724</v>
      </c>
      <c r="B778" t="s">
        <v>6</v>
      </c>
      <c r="C778">
        <v>64</v>
      </c>
      <c r="D778">
        <v>250</v>
      </c>
      <c r="E778" t="s">
        <v>7</v>
      </c>
      <c r="F778">
        <v>68</v>
      </c>
      <c r="G778">
        <v>418</v>
      </c>
      <c r="H778">
        <v>947</v>
      </c>
      <c r="I778">
        <v>3643</v>
      </c>
      <c r="J778">
        <v>283</v>
      </c>
      <c r="K778">
        <v>27</v>
      </c>
      <c r="L778">
        <v>30</v>
      </c>
      <c r="M778">
        <v>29</v>
      </c>
      <c r="N778">
        <v>10</v>
      </c>
      <c r="O778">
        <v>69</v>
      </c>
      <c r="P778">
        <v>13</v>
      </c>
      <c r="Q778">
        <v>29</v>
      </c>
      <c r="R778">
        <v>47</v>
      </c>
      <c r="S778">
        <v>29</v>
      </c>
      <c r="T778">
        <v>14</v>
      </c>
      <c r="U778">
        <v>9</v>
      </c>
      <c r="V778">
        <v>12</v>
      </c>
      <c r="W778">
        <v>25</v>
      </c>
      <c r="X778" t="s">
        <v>8</v>
      </c>
      <c r="Y778">
        <v>16.004957142857101</v>
      </c>
      <c r="Z778">
        <v>18.726614285714199</v>
      </c>
      <c r="AA778">
        <v>58.352628571428497</v>
      </c>
      <c r="AB778">
        <v>34.082514285714197</v>
      </c>
      <c r="AC778">
        <v>18.237857142857099</v>
      </c>
      <c r="AD778">
        <v>15.0843714285714</v>
      </c>
      <c r="AE778">
        <v>17.882099999999902</v>
      </c>
      <c r="AF778">
        <v>16.492028571428499</v>
      </c>
      <c r="AG778">
        <v>33.845857142857099</v>
      </c>
      <c r="AH778">
        <v>13.91025</v>
      </c>
      <c r="AI778">
        <v>9.0802157142857105</v>
      </c>
      <c r="AJ778">
        <v>29.965914285714199</v>
      </c>
      <c r="AK778">
        <v>90.350828571428494</v>
      </c>
      <c r="AL778">
        <v>562.48099999999999</v>
      </c>
      <c r="AM778">
        <v>1208.59957142857</v>
      </c>
      <c r="AN778">
        <v>4450.1757142857095</v>
      </c>
      <c r="AO778">
        <v>310.81157142857103</v>
      </c>
      <c r="AP778">
        <v>25.337999999999901</v>
      </c>
      <c r="AQ778" t="s">
        <v>817</v>
      </c>
      <c r="AR778" t="s">
        <v>1104</v>
      </c>
      <c r="AS778" t="s">
        <v>53</v>
      </c>
    </row>
    <row r="779" spans="1:45" x14ac:dyDescent="0.2">
      <c r="A779" t="s">
        <v>724</v>
      </c>
      <c r="B779" t="s">
        <v>6</v>
      </c>
      <c r="C779">
        <v>64</v>
      </c>
      <c r="D779">
        <v>150</v>
      </c>
      <c r="E779" t="s">
        <v>7</v>
      </c>
      <c r="F779">
        <v>11</v>
      </c>
      <c r="G779">
        <v>420</v>
      </c>
      <c r="H779">
        <v>9125</v>
      </c>
      <c r="I779">
        <v>229</v>
      </c>
      <c r="J779">
        <v>125</v>
      </c>
      <c r="K779">
        <v>55</v>
      </c>
      <c r="L779">
        <v>18</v>
      </c>
      <c r="M779">
        <v>12</v>
      </c>
      <c r="N779">
        <v>6</v>
      </c>
      <c r="O779">
        <v>8</v>
      </c>
      <c r="P779">
        <v>17</v>
      </c>
      <c r="Q779">
        <v>22</v>
      </c>
      <c r="R779">
        <v>66</v>
      </c>
      <c r="S779">
        <v>49</v>
      </c>
      <c r="T779">
        <v>11</v>
      </c>
      <c r="U779">
        <v>7</v>
      </c>
      <c r="V779">
        <v>6</v>
      </c>
      <c r="W779">
        <v>5</v>
      </c>
      <c r="X779" t="s">
        <v>8</v>
      </c>
      <c r="Y779">
        <v>16.004954761904699</v>
      </c>
      <c r="Z779">
        <v>40.814404761904697</v>
      </c>
      <c r="AA779">
        <v>136.57</v>
      </c>
      <c r="AB779">
        <v>95.979500000000002</v>
      </c>
      <c r="AC779">
        <v>23.882928571428501</v>
      </c>
      <c r="AD779">
        <v>19.5538214285714</v>
      </c>
      <c r="AE779">
        <v>17.882102380952301</v>
      </c>
      <c r="AF779">
        <v>11.373811904761901</v>
      </c>
      <c r="AG779">
        <v>6.5402619047619002</v>
      </c>
      <c r="AH779">
        <v>17.587671428571401</v>
      </c>
      <c r="AI779">
        <v>7.5668476190476097</v>
      </c>
      <c r="AJ779">
        <v>9.9886357142857101</v>
      </c>
      <c r="AK779">
        <v>24.359285714285701</v>
      </c>
      <c r="AL779">
        <v>941.95380952380901</v>
      </c>
      <c r="AM779">
        <v>19409.4904761904</v>
      </c>
      <c r="AN779">
        <v>466.23214285714198</v>
      </c>
      <c r="AO779">
        <v>228.807095238095</v>
      </c>
      <c r="AP779">
        <v>86.024047619047593</v>
      </c>
      <c r="AQ779" t="s">
        <v>818</v>
      </c>
      <c r="AR779" t="s">
        <v>1104</v>
      </c>
      <c r="AS779" t="s">
        <v>57</v>
      </c>
    </row>
    <row r="780" spans="1:45" x14ac:dyDescent="0.2">
      <c r="A780" t="s">
        <v>724</v>
      </c>
      <c r="B780" t="s">
        <v>6</v>
      </c>
      <c r="C780">
        <v>64</v>
      </c>
      <c r="D780">
        <v>200</v>
      </c>
      <c r="E780" t="s">
        <v>7</v>
      </c>
      <c r="F780">
        <v>15</v>
      </c>
      <c r="G780">
        <v>560</v>
      </c>
      <c r="H780">
        <v>11766</v>
      </c>
      <c r="I780">
        <v>305</v>
      </c>
      <c r="J780">
        <v>167</v>
      </c>
      <c r="K780">
        <v>73</v>
      </c>
      <c r="L780">
        <v>25</v>
      </c>
      <c r="M780">
        <v>15</v>
      </c>
      <c r="N780">
        <v>8</v>
      </c>
      <c r="O780">
        <v>14</v>
      </c>
      <c r="P780">
        <v>24</v>
      </c>
      <c r="Q780">
        <v>30</v>
      </c>
      <c r="R780">
        <v>92</v>
      </c>
      <c r="S780">
        <v>67</v>
      </c>
      <c r="T780">
        <v>15</v>
      </c>
      <c r="U780">
        <v>9</v>
      </c>
      <c r="V780">
        <v>8</v>
      </c>
      <c r="W780">
        <v>6</v>
      </c>
      <c r="X780" t="s">
        <v>8</v>
      </c>
      <c r="Y780">
        <v>16.004953571428501</v>
      </c>
      <c r="Z780">
        <v>43.215249999999997</v>
      </c>
      <c r="AA780">
        <v>142.77771428571401</v>
      </c>
      <c r="AB780">
        <v>98.427946428571403</v>
      </c>
      <c r="AC780">
        <v>24.4257142857142</v>
      </c>
      <c r="AD780">
        <v>18.855464285714199</v>
      </c>
      <c r="AE780">
        <v>18.627196428571398</v>
      </c>
      <c r="AF780">
        <v>10.662949999999899</v>
      </c>
      <c r="AG780">
        <v>8.5840946428571403</v>
      </c>
      <c r="AH780">
        <v>17.987392857142801</v>
      </c>
      <c r="AI780">
        <v>7.5668464285714201</v>
      </c>
      <c r="AJ780">
        <v>8.9897732142857105</v>
      </c>
      <c r="AK780">
        <v>24.912910714285701</v>
      </c>
      <c r="AL780">
        <v>941.95375000000001</v>
      </c>
      <c r="AM780">
        <v>18770.3035714285</v>
      </c>
      <c r="AN780">
        <v>465.723035714285</v>
      </c>
      <c r="AO780">
        <v>229.26464285714201</v>
      </c>
      <c r="AP780">
        <v>85.633035714285697</v>
      </c>
      <c r="AQ780" t="s">
        <v>819</v>
      </c>
      <c r="AR780" t="s">
        <v>1104</v>
      </c>
      <c r="AS780" t="s">
        <v>57</v>
      </c>
    </row>
    <row r="781" spans="1:45" x14ac:dyDescent="0.2">
      <c r="A781" t="s">
        <v>724</v>
      </c>
      <c r="B781" t="s">
        <v>6</v>
      </c>
      <c r="C781">
        <v>64</v>
      </c>
      <c r="D781">
        <v>250</v>
      </c>
      <c r="E781" t="s">
        <v>7</v>
      </c>
      <c r="F781">
        <v>19</v>
      </c>
      <c r="G781">
        <v>701</v>
      </c>
      <c r="H781">
        <v>14667</v>
      </c>
      <c r="I781">
        <v>381</v>
      </c>
      <c r="J781">
        <v>209</v>
      </c>
      <c r="K781">
        <v>92</v>
      </c>
      <c r="L781">
        <v>31</v>
      </c>
      <c r="M781">
        <v>20</v>
      </c>
      <c r="N781">
        <v>10</v>
      </c>
      <c r="O781">
        <v>18</v>
      </c>
      <c r="P781">
        <v>31</v>
      </c>
      <c r="Q781">
        <v>38</v>
      </c>
      <c r="R781">
        <v>121</v>
      </c>
      <c r="S781">
        <v>87</v>
      </c>
      <c r="T781">
        <v>19</v>
      </c>
      <c r="U781">
        <v>11</v>
      </c>
      <c r="V781">
        <v>10</v>
      </c>
      <c r="W781">
        <v>8</v>
      </c>
      <c r="X781" t="s">
        <v>8</v>
      </c>
      <c r="Y781">
        <v>16.004957142857101</v>
      </c>
      <c r="Z781">
        <v>44.655771428571398</v>
      </c>
      <c r="AA781">
        <v>150.227</v>
      </c>
      <c r="AB781">
        <v>102.24754285714199</v>
      </c>
      <c r="AC781">
        <v>24.7513857142857</v>
      </c>
      <c r="AD781">
        <v>18.436457142857101</v>
      </c>
      <c r="AE781">
        <v>18.4781714285714</v>
      </c>
      <c r="AF781">
        <v>11.3738128571428</v>
      </c>
      <c r="AG781">
        <v>8.8293542857142793</v>
      </c>
      <c r="AH781">
        <v>18.227228571428501</v>
      </c>
      <c r="AI781">
        <v>7.5668471428571404</v>
      </c>
      <c r="AJ781">
        <v>9.5890900000000006</v>
      </c>
      <c r="AK781">
        <v>25.2450857142857</v>
      </c>
      <c r="AL781">
        <v>943.29942857142805</v>
      </c>
      <c r="AM781">
        <v>18718.6142857142</v>
      </c>
      <c r="AN781">
        <v>465.417714285714</v>
      </c>
      <c r="AO781">
        <v>229.539285714285</v>
      </c>
      <c r="AP781">
        <v>86.336871428571399</v>
      </c>
      <c r="AQ781" t="s">
        <v>820</v>
      </c>
      <c r="AR781" t="s">
        <v>1104</v>
      </c>
      <c r="AS781" t="s">
        <v>57</v>
      </c>
    </row>
    <row r="782" spans="1:45" x14ac:dyDescent="0.2">
      <c r="A782" t="s">
        <v>724</v>
      </c>
      <c r="B782" t="s">
        <v>6</v>
      </c>
      <c r="C782">
        <v>64</v>
      </c>
      <c r="D782">
        <v>150</v>
      </c>
      <c r="E782" t="s">
        <v>7</v>
      </c>
      <c r="F782">
        <v>14</v>
      </c>
      <c r="G782">
        <v>44</v>
      </c>
      <c r="H782">
        <v>351</v>
      </c>
      <c r="I782">
        <v>3114</v>
      </c>
      <c r="J782">
        <v>386</v>
      </c>
      <c r="K782">
        <v>38</v>
      </c>
      <c r="L782">
        <v>221</v>
      </c>
      <c r="M782">
        <v>216</v>
      </c>
      <c r="N782">
        <v>21</v>
      </c>
      <c r="O782">
        <v>137</v>
      </c>
      <c r="P782">
        <v>21</v>
      </c>
      <c r="Q782">
        <v>381</v>
      </c>
      <c r="R782">
        <v>122</v>
      </c>
      <c r="S782">
        <v>55</v>
      </c>
      <c r="T782">
        <v>40</v>
      </c>
      <c r="U782">
        <v>9</v>
      </c>
      <c r="V782">
        <v>34</v>
      </c>
      <c r="W782">
        <v>20</v>
      </c>
      <c r="X782" t="s">
        <v>8</v>
      </c>
      <c r="Y782">
        <v>56.017333333333298</v>
      </c>
      <c r="Z782">
        <v>50.417809523809503</v>
      </c>
      <c r="AA782">
        <v>252.44761904761901</v>
      </c>
      <c r="AB782">
        <v>107.732071428571</v>
      </c>
      <c r="AC782">
        <v>86.846976190476099</v>
      </c>
      <c r="AD782">
        <v>25.140619047619001</v>
      </c>
      <c r="AE782">
        <v>219.55250000000001</v>
      </c>
      <c r="AF782">
        <v>204.72861904761899</v>
      </c>
      <c r="AG782">
        <v>112.002</v>
      </c>
      <c r="AH782">
        <v>304.58642857142797</v>
      </c>
      <c r="AI782">
        <v>42.878785714285698</v>
      </c>
      <c r="AJ782">
        <v>39.954547619047602</v>
      </c>
      <c r="AK782">
        <v>31.002738095238001</v>
      </c>
      <c r="AL782">
        <v>98.680880952380903</v>
      </c>
      <c r="AM782">
        <v>746.60071428571405</v>
      </c>
      <c r="AN782">
        <v>6339.9428571428498</v>
      </c>
      <c r="AO782">
        <v>706.55619047618995</v>
      </c>
      <c r="AP782">
        <v>59.434785714285702</v>
      </c>
      <c r="AQ782" t="s">
        <v>821</v>
      </c>
      <c r="AR782" t="s">
        <v>1104</v>
      </c>
      <c r="AS782" t="s">
        <v>61</v>
      </c>
    </row>
    <row r="783" spans="1:45" x14ac:dyDescent="0.2">
      <c r="A783" t="s">
        <v>724</v>
      </c>
      <c r="B783" t="s">
        <v>6</v>
      </c>
      <c r="C783">
        <v>64</v>
      </c>
      <c r="D783">
        <v>200</v>
      </c>
      <c r="E783" t="s">
        <v>7</v>
      </c>
      <c r="F783">
        <v>18</v>
      </c>
      <c r="G783">
        <v>58</v>
      </c>
      <c r="H783">
        <v>467</v>
      </c>
      <c r="I783">
        <v>4150</v>
      </c>
      <c r="J783">
        <v>515</v>
      </c>
      <c r="K783">
        <v>51</v>
      </c>
      <c r="L783">
        <v>295</v>
      </c>
      <c r="M783">
        <v>288</v>
      </c>
      <c r="N783">
        <v>29</v>
      </c>
      <c r="O783">
        <v>180</v>
      </c>
      <c r="P783">
        <v>30</v>
      </c>
      <c r="Q783">
        <v>526</v>
      </c>
      <c r="R783">
        <v>169</v>
      </c>
      <c r="S783">
        <v>76</v>
      </c>
      <c r="T783">
        <v>58</v>
      </c>
      <c r="U783">
        <v>12</v>
      </c>
      <c r="V783">
        <v>47</v>
      </c>
      <c r="W783">
        <v>27</v>
      </c>
      <c r="X783" t="s">
        <v>8</v>
      </c>
      <c r="Y783">
        <v>58.0179642857142</v>
      </c>
      <c r="Z783">
        <v>54.019071428571401</v>
      </c>
      <c r="AA783">
        <v>262.27642857142803</v>
      </c>
      <c r="AB783">
        <v>111.64960714285699</v>
      </c>
      <c r="AC783">
        <v>94.4460714285714</v>
      </c>
      <c r="AD783">
        <v>25.140625</v>
      </c>
      <c r="AE783">
        <v>219.800892857142</v>
      </c>
      <c r="AF783">
        <v>204.728571428571</v>
      </c>
      <c r="AG783">
        <v>110.36692857142801</v>
      </c>
      <c r="AH783">
        <v>315.37892857142799</v>
      </c>
      <c r="AI783">
        <v>44.455214285714199</v>
      </c>
      <c r="AJ783">
        <v>40.4539821428571</v>
      </c>
      <c r="AK783">
        <v>29.895499999999998</v>
      </c>
      <c r="AL783">
        <v>97.5595</v>
      </c>
      <c r="AM783">
        <v>745.00535714285695</v>
      </c>
      <c r="AN783">
        <v>6336.8874999999998</v>
      </c>
      <c r="AO783">
        <v>707.01392857142798</v>
      </c>
      <c r="AP783">
        <v>59.825821428571402</v>
      </c>
      <c r="AQ783" t="s">
        <v>822</v>
      </c>
      <c r="AR783" t="s">
        <v>1104</v>
      </c>
      <c r="AS783" t="s">
        <v>61</v>
      </c>
    </row>
    <row r="784" spans="1:45" x14ac:dyDescent="0.2">
      <c r="A784" t="s">
        <v>724</v>
      </c>
      <c r="B784" t="s">
        <v>6</v>
      </c>
      <c r="C784">
        <v>64</v>
      </c>
      <c r="D784">
        <v>250</v>
      </c>
      <c r="E784" t="s">
        <v>7</v>
      </c>
      <c r="F784">
        <v>23</v>
      </c>
      <c r="G784">
        <v>73</v>
      </c>
      <c r="H784">
        <v>582</v>
      </c>
      <c r="I784">
        <v>5185</v>
      </c>
      <c r="J784">
        <v>645</v>
      </c>
      <c r="K784">
        <v>64</v>
      </c>
      <c r="L784">
        <v>370</v>
      </c>
      <c r="M784">
        <v>361</v>
      </c>
      <c r="N784">
        <v>36</v>
      </c>
      <c r="O784">
        <v>226</v>
      </c>
      <c r="P784">
        <v>39</v>
      </c>
      <c r="Q784">
        <v>680</v>
      </c>
      <c r="R784">
        <v>222</v>
      </c>
      <c r="S784">
        <v>98</v>
      </c>
      <c r="T784">
        <v>75</v>
      </c>
      <c r="U784">
        <v>15</v>
      </c>
      <c r="V784">
        <v>60</v>
      </c>
      <c r="W784">
        <v>34</v>
      </c>
      <c r="X784" t="s">
        <v>8</v>
      </c>
      <c r="Y784">
        <v>57.617828571428497</v>
      </c>
      <c r="Z784">
        <v>56.179828571428502</v>
      </c>
      <c r="AA784">
        <v>275.62299999999999</v>
      </c>
      <c r="AB784">
        <v>115.1754</v>
      </c>
      <c r="AC784">
        <v>97.702842857142798</v>
      </c>
      <c r="AD784">
        <v>25.1406285714285</v>
      </c>
      <c r="AE784">
        <v>220.54599999999999</v>
      </c>
      <c r="AF784">
        <v>205.29728571428501</v>
      </c>
      <c r="AG784">
        <v>110.857442857142</v>
      </c>
      <c r="AH784">
        <v>326.17142857142801</v>
      </c>
      <c r="AI784">
        <v>45.401085714285699</v>
      </c>
      <c r="AJ784">
        <v>40.7536285714285</v>
      </c>
      <c r="AK784">
        <v>30.559842857142801</v>
      </c>
      <c r="AL784">
        <v>98.232328571428496</v>
      </c>
      <c r="AM784">
        <v>742.77199999999903</v>
      </c>
      <c r="AN784">
        <v>6333.8328571428501</v>
      </c>
      <c r="AO784">
        <v>708.38671428571399</v>
      </c>
      <c r="AP784">
        <v>60.060428571428503</v>
      </c>
      <c r="AQ784" t="s">
        <v>823</v>
      </c>
      <c r="AR784" t="s">
        <v>1104</v>
      </c>
      <c r="AS784" t="s">
        <v>61</v>
      </c>
    </row>
    <row r="785" spans="1:45" x14ac:dyDescent="0.2">
      <c r="A785" t="s">
        <v>724</v>
      </c>
      <c r="B785" t="s">
        <v>6</v>
      </c>
      <c r="C785">
        <v>64</v>
      </c>
      <c r="D785">
        <v>150</v>
      </c>
      <c r="E785" t="s">
        <v>7</v>
      </c>
      <c r="F785">
        <v>166</v>
      </c>
      <c r="G785">
        <v>966</v>
      </c>
      <c r="H785">
        <v>5115</v>
      </c>
      <c r="I785">
        <v>8372</v>
      </c>
      <c r="J785">
        <v>796</v>
      </c>
      <c r="K785">
        <v>62</v>
      </c>
      <c r="L785">
        <v>30</v>
      </c>
      <c r="M785">
        <v>45</v>
      </c>
      <c r="N785">
        <v>8</v>
      </c>
      <c r="O785">
        <v>129</v>
      </c>
      <c r="P785">
        <v>18</v>
      </c>
      <c r="Q785">
        <v>60</v>
      </c>
      <c r="R785">
        <v>147</v>
      </c>
      <c r="S785">
        <v>53</v>
      </c>
      <c r="T785">
        <v>15</v>
      </c>
      <c r="U785">
        <v>7</v>
      </c>
      <c r="V785">
        <v>21</v>
      </c>
      <c r="W785">
        <v>66</v>
      </c>
      <c r="X785" t="s">
        <v>8</v>
      </c>
      <c r="Y785">
        <v>21.339938095238001</v>
      </c>
      <c r="Z785">
        <v>43.215261904761903</v>
      </c>
      <c r="AA785">
        <v>304.17857142857099</v>
      </c>
      <c r="AB785">
        <v>103.814547619047</v>
      </c>
      <c r="AC785">
        <v>32.567619047618997</v>
      </c>
      <c r="AD785">
        <v>19.5538214285714</v>
      </c>
      <c r="AE785">
        <v>29.8035</v>
      </c>
      <c r="AF785">
        <v>42.651809523809497</v>
      </c>
      <c r="AG785">
        <v>105.461738095238</v>
      </c>
      <c r="AH785">
        <v>47.966380952380902</v>
      </c>
      <c r="AI785">
        <v>26.483976190476099</v>
      </c>
      <c r="AJ785">
        <v>131.85</v>
      </c>
      <c r="AK785">
        <v>367.60380952380899</v>
      </c>
      <c r="AL785">
        <v>2166.4938095237999</v>
      </c>
      <c r="AM785">
        <v>10879.95</v>
      </c>
      <c r="AN785">
        <v>17044.9571428571</v>
      </c>
      <c r="AO785">
        <v>1457.0433333333301</v>
      </c>
      <c r="AP785">
        <v>96.972571428571399</v>
      </c>
      <c r="AQ785" t="s">
        <v>824</v>
      </c>
      <c r="AR785" t="s">
        <v>1104</v>
      </c>
      <c r="AS785" t="s">
        <v>65</v>
      </c>
    </row>
    <row r="786" spans="1:45" x14ac:dyDescent="0.2">
      <c r="A786" t="s">
        <v>724</v>
      </c>
      <c r="B786" t="s">
        <v>6</v>
      </c>
      <c r="C786">
        <v>64</v>
      </c>
      <c r="D786">
        <v>200</v>
      </c>
      <c r="E786" t="s">
        <v>7</v>
      </c>
      <c r="F786">
        <v>223</v>
      </c>
      <c r="G786">
        <v>1291</v>
      </c>
      <c r="H786">
        <v>6799</v>
      </c>
      <c r="I786">
        <v>11163</v>
      </c>
      <c r="J786">
        <v>1063</v>
      </c>
      <c r="K786">
        <v>83</v>
      </c>
      <c r="L786">
        <v>40</v>
      </c>
      <c r="M786">
        <v>60</v>
      </c>
      <c r="N786">
        <v>11</v>
      </c>
      <c r="O786">
        <v>173</v>
      </c>
      <c r="P786">
        <v>26</v>
      </c>
      <c r="Q786">
        <v>80</v>
      </c>
      <c r="R786">
        <v>201</v>
      </c>
      <c r="S786">
        <v>72</v>
      </c>
      <c r="T786">
        <v>21</v>
      </c>
      <c r="U786">
        <v>10</v>
      </c>
      <c r="V786">
        <v>29</v>
      </c>
      <c r="W786">
        <v>89</v>
      </c>
      <c r="X786" t="s">
        <v>8</v>
      </c>
      <c r="Y786">
        <v>22.006803571428499</v>
      </c>
      <c r="Z786">
        <v>46.816535714285699</v>
      </c>
      <c r="AA786">
        <v>311.93821428571403</v>
      </c>
      <c r="AB786">
        <v>105.77332142857099</v>
      </c>
      <c r="AC786">
        <v>34.195999999999998</v>
      </c>
      <c r="AD786">
        <v>20.950517857142799</v>
      </c>
      <c r="AE786">
        <v>29.8035</v>
      </c>
      <c r="AF786">
        <v>42.651803571428502</v>
      </c>
      <c r="AG786">
        <v>106.07487500000001</v>
      </c>
      <c r="AH786">
        <v>47.966374999999999</v>
      </c>
      <c r="AI786">
        <v>27.429821428571401</v>
      </c>
      <c r="AJ786">
        <v>133.348285714285</v>
      </c>
      <c r="AK786">
        <v>370.371964285714</v>
      </c>
      <c r="AL786">
        <v>2171.5392857142801</v>
      </c>
      <c r="AM786">
        <v>10846.4482142857</v>
      </c>
      <c r="AN786">
        <v>17045.464285714199</v>
      </c>
      <c r="AO786">
        <v>1459.33142857142</v>
      </c>
      <c r="AP786">
        <v>97.363589285714198</v>
      </c>
      <c r="AQ786" t="s">
        <v>825</v>
      </c>
      <c r="AR786" t="s">
        <v>1104</v>
      </c>
      <c r="AS786" t="s">
        <v>65</v>
      </c>
    </row>
    <row r="787" spans="1:45" x14ac:dyDescent="0.2">
      <c r="A787" t="s">
        <v>724</v>
      </c>
      <c r="B787" t="s">
        <v>6</v>
      </c>
      <c r="C787">
        <v>64</v>
      </c>
      <c r="D787">
        <v>250</v>
      </c>
      <c r="E787" t="s">
        <v>7</v>
      </c>
      <c r="F787">
        <v>279</v>
      </c>
      <c r="G787">
        <v>1615</v>
      </c>
      <c r="H787">
        <v>8482</v>
      </c>
      <c r="I787">
        <v>13955</v>
      </c>
      <c r="J787">
        <v>1330</v>
      </c>
      <c r="K787">
        <v>105</v>
      </c>
      <c r="L787">
        <v>50</v>
      </c>
      <c r="M787">
        <v>75</v>
      </c>
      <c r="N787">
        <v>14</v>
      </c>
      <c r="O787">
        <v>217</v>
      </c>
      <c r="P787">
        <v>33</v>
      </c>
      <c r="Q787">
        <v>101</v>
      </c>
      <c r="R787">
        <v>257</v>
      </c>
      <c r="S787">
        <v>92</v>
      </c>
      <c r="T787">
        <v>26</v>
      </c>
      <c r="U787">
        <v>12</v>
      </c>
      <c r="V787">
        <v>36</v>
      </c>
      <c r="W787">
        <v>111</v>
      </c>
      <c r="X787" t="s">
        <v>8</v>
      </c>
      <c r="Y787">
        <v>22.406942857142798</v>
      </c>
      <c r="Z787">
        <v>47.536771428571399</v>
      </c>
      <c r="AA787">
        <v>319.07714285714201</v>
      </c>
      <c r="AB787">
        <v>108.12382857142801</v>
      </c>
      <c r="AC787">
        <v>33.870314285714201</v>
      </c>
      <c r="AD787">
        <v>20.112500000000001</v>
      </c>
      <c r="AE787">
        <v>29.8035</v>
      </c>
      <c r="AF787">
        <v>42.651799999999902</v>
      </c>
      <c r="AG787">
        <v>106.44277142857101</v>
      </c>
      <c r="AH787">
        <v>48.4460428571428</v>
      </c>
      <c r="AI787">
        <v>27.240642857142799</v>
      </c>
      <c r="AJ787">
        <v>133.048628571428</v>
      </c>
      <c r="AK787">
        <v>370.70414285714202</v>
      </c>
      <c r="AL787">
        <v>2173.2214285714199</v>
      </c>
      <c r="AM787">
        <v>10825.0714285714</v>
      </c>
      <c r="AN787">
        <v>17046.9857142857</v>
      </c>
      <c r="AO787">
        <v>1460.7042857142801</v>
      </c>
      <c r="AP787">
        <v>98.536642857142795</v>
      </c>
      <c r="AQ787" t="s">
        <v>826</v>
      </c>
      <c r="AR787" t="s">
        <v>1104</v>
      </c>
      <c r="AS787" t="s">
        <v>65</v>
      </c>
    </row>
    <row r="788" spans="1:45" x14ac:dyDescent="0.2">
      <c r="A788" t="s">
        <v>724</v>
      </c>
      <c r="B788" t="s">
        <v>6</v>
      </c>
      <c r="C788">
        <v>64</v>
      </c>
      <c r="D788">
        <v>150</v>
      </c>
      <c r="E788" t="s">
        <v>7</v>
      </c>
      <c r="F788">
        <v>118</v>
      </c>
      <c r="G788">
        <v>445</v>
      </c>
      <c r="H788">
        <v>272</v>
      </c>
      <c r="I788">
        <v>937</v>
      </c>
      <c r="J788">
        <v>5185</v>
      </c>
      <c r="K788">
        <v>1614</v>
      </c>
      <c r="L788">
        <v>71</v>
      </c>
      <c r="M788">
        <v>23</v>
      </c>
      <c r="N788">
        <v>7</v>
      </c>
      <c r="O788">
        <v>12</v>
      </c>
      <c r="P788">
        <v>8</v>
      </c>
      <c r="Q788">
        <v>19</v>
      </c>
      <c r="R788">
        <v>66</v>
      </c>
      <c r="S788">
        <v>28</v>
      </c>
      <c r="T788">
        <v>9</v>
      </c>
      <c r="U788">
        <v>6</v>
      </c>
      <c r="V788">
        <v>11</v>
      </c>
      <c r="W788">
        <v>20</v>
      </c>
      <c r="X788" t="s">
        <v>8</v>
      </c>
      <c r="Y788">
        <v>18.672447619047599</v>
      </c>
      <c r="Z788">
        <v>19.2067809523809</v>
      </c>
      <c r="AA788">
        <v>136.57</v>
      </c>
      <c r="AB788">
        <v>54.845428571428499</v>
      </c>
      <c r="AC788">
        <v>19.540566666666599</v>
      </c>
      <c r="AD788">
        <v>16.7604166666666</v>
      </c>
      <c r="AE788">
        <v>70.534952380952305</v>
      </c>
      <c r="AF788">
        <v>21.799807142857102</v>
      </c>
      <c r="AG788">
        <v>9.8103928571428494</v>
      </c>
      <c r="AH788">
        <v>15.189354761904699</v>
      </c>
      <c r="AI788">
        <v>13.8725523809523</v>
      </c>
      <c r="AJ788">
        <v>39.954547619047602</v>
      </c>
      <c r="AK788">
        <v>261.30880952380897</v>
      </c>
      <c r="AL788">
        <v>998.02238095238101</v>
      </c>
      <c r="AM788">
        <v>578.56238095237995</v>
      </c>
      <c r="AN788">
        <v>1907.6830952380899</v>
      </c>
      <c r="AO788">
        <v>9490.9190476190397</v>
      </c>
      <c r="AP788">
        <v>2524.4142857142801</v>
      </c>
      <c r="AQ788" t="s">
        <v>827</v>
      </c>
      <c r="AR788" t="s">
        <v>1104</v>
      </c>
      <c r="AS788" t="s">
        <v>69</v>
      </c>
    </row>
    <row r="789" spans="1:45" x14ac:dyDescent="0.2">
      <c r="A789" t="s">
        <v>724</v>
      </c>
      <c r="B789" t="s">
        <v>6</v>
      </c>
      <c r="C789">
        <v>64</v>
      </c>
      <c r="D789">
        <v>200</v>
      </c>
      <c r="E789" t="s">
        <v>7</v>
      </c>
      <c r="F789">
        <v>156</v>
      </c>
      <c r="G789">
        <v>590</v>
      </c>
      <c r="H789">
        <v>367</v>
      </c>
      <c r="I789">
        <v>1241</v>
      </c>
      <c r="J789">
        <v>6878</v>
      </c>
      <c r="K789">
        <v>2150</v>
      </c>
      <c r="L789">
        <v>94</v>
      </c>
      <c r="M789">
        <v>31</v>
      </c>
      <c r="N789">
        <v>9</v>
      </c>
      <c r="O789">
        <v>23</v>
      </c>
      <c r="P789">
        <v>11</v>
      </c>
      <c r="Q789">
        <v>26</v>
      </c>
      <c r="R789">
        <v>89</v>
      </c>
      <c r="S789">
        <v>37</v>
      </c>
      <c r="T789">
        <v>12</v>
      </c>
      <c r="U789">
        <v>8</v>
      </c>
      <c r="V789">
        <v>14</v>
      </c>
      <c r="W789">
        <v>26</v>
      </c>
      <c r="X789" t="s">
        <v>8</v>
      </c>
      <c r="Y789">
        <v>18.0055714285714</v>
      </c>
      <c r="Z789">
        <v>19.806999999999999</v>
      </c>
      <c r="AA789">
        <v>138.12192857142799</v>
      </c>
      <c r="AB789">
        <v>54.3557321428571</v>
      </c>
      <c r="AC789">
        <v>19.540571428571401</v>
      </c>
      <c r="AD789">
        <v>16.760417857142802</v>
      </c>
      <c r="AE789">
        <v>70.038232142857098</v>
      </c>
      <c r="AF789">
        <v>22.036767857142799</v>
      </c>
      <c r="AG789">
        <v>14.102441071428499</v>
      </c>
      <c r="AH789">
        <v>15.589073214285699</v>
      </c>
      <c r="AI789">
        <v>13.241980357142801</v>
      </c>
      <c r="AJ789">
        <v>38.9556785714285</v>
      </c>
      <c r="AK789">
        <v>259.09428571428498</v>
      </c>
      <c r="AL789">
        <v>992.41571428571399</v>
      </c>
      <c r="AM789">
        <v>585.47535714285698</v>
      </c>
      <c r="AN789">
        <v>1894.9589285714201</v>
      </c>
      <c r="AO789">
        <v>9442.4107142857101</v>
      </c>
      <c r="AP789">
        <v>2522.0678571428498</v>
      </c>
      <c r="AQ789" t="s">
        <v>828</v>
      </c>
      <c r="AR789" t="s">
        <v>1104</v>
      </c>
      <c r="AS789" t="s">
        <v>69</v>
      </c>
    </row>
    <row r="790" spans="1:45" x14ac:dyDescent="0.2">
      <c r="A790" t="s">
        <v>724</v>
      </c>
      <c r="B790" t="s">
        <v>6</v>
      </c>
      <c r="C790">
        <v>64</v>
      </c>
      <c r="D790">
        <v>250</v>
      </c>
      <c r="E790" t="s">
        <v>7</v>
      </c>
      <c r="F790">
        <v>195</v>
      </c>
      <c r="G790">
        <v>737</v>
      </c>
      <c r="H790">
        <v>459</v>
      </c>
      <c r="I790">
        <v>1546</v>
      </c>
      <c r="J790">
        <v>8570</v>
      </c>
      <c r="K790">
        <v>2689</v>
      </c>
      <c r="L790">
        <v>118</v>
      </c>
      <c r="M790">
        <v>39</v>
      </c>
      <c r="N790">
        <v>11</v>
      </c>
      <c r="O790">
        <v>24</v>
      </c>
      <c r="P790">
        <v>14</v>
      </c>
      <c r="Q790">
        <v>33</v>
      </c>
      <c r="R790">
        <v>119</v>
      </c>
      <c r="S790">
        <v>49</v>
      </c>
      <c r="T790">
        <v>15</v>
      </c>
      <c r="U790">
        <v>10</v>
      </c>
      <c r="V790">
        <v>18</v>
      </c>
      <c r="W790">
        <v>33</v>
      </c>
      <c r="X790" t="s">
        <v>8</v>
      </c>
      <c r="Y790">
        <v>17.605442857142801</v>
      </c>
      <c r="Z790">
        <v>20.167114285714199</v>
      </c>
      <c r="AA790">
        <v>147.743857142857</v>
      </c>
      <c r="AB790">
        <v>57.587699999999998</v>
      </c>
      <c r="AC790">
        <v>19.540571428571401</v>
      </c>
      <c r="AD790">
        <v>16.760414285714202</v>
      </c>
      <c r="AE790">
        <v>70.336271428571393</v>
      </c>
      <c r="AF790">
        <v>22.1789285714285</v>
      </c>
      <c r="AG790">
        <v>11.7724714285714</v>
      </c>
      <c r="AH790">
        <v>15.8288999999999</v>
      </c>
      <c r="AI790">
        <v>13.620322857142799</v>
      </c>
      <c r="AJ790">
        <v>39.555</v>
      </c>
      <c r="AK790">
        <v>259.09428571428498</v>
      </c>
      <c r="AL790">
        <v>991.74271428571399</v>
      </c>
      <c r="AM790">
        <v>585.79442857142806</v>
      </c>
      <c r="AN790">
        <v>1888.5457142857099</v>
      </c>
      <c r="AO790">
        <v>9412.2085714285695</v>
      </c>
      <c r="AP790">
        <v>2523.4757142857102</v>
      </c>
      <c r="AQ790" t="s">
        <v>829</v>
      </c>
      <c r="AR790" t="s">
        <v>1104</v>
      </c>
      <c r="AS790" t="s">
        <v>69</v>
      </c>
    </row>
    <row r="791" spans="1:45" x14ac:dyDescent="0.2">
      <c r="A791" t="s">
        <v>724</v>
      </c>
      <c r="B791" t="s">
        <v>6</v>
      </c>
      <c r="C791">
        <v>64</v>
      </c>
      <c r="D791">
        <v>150</v>
      </c>
      <c r="E791" t="s">
        <v>7</v>
      </c>
      <c r="F791">
        <v>6</v>
      </c>
      <c r="G791">
        <v>12</v>
      </c>
      <c r="H791">
        <v>14</v>
      </c>
      <c r="I791">
        <v>26</v>
      </c>
      <c r="J791">
        <v>399</v>
      </c>
      <c r="K791">
        <v>1016</v>
      </c>
      <c r="L791">
        <v>189</v>
      </c>
      <c r="M791">
        <v>39</v>
      </c>
      <c r="N791">
        <v>11</v>
      </c>
      <c r="O791">
        <v>9</v>
      </c>
      <c r="P791">
        <v>34</v>
      </c>
      <c r="Q791">
        <v>31</v>
      </c>
      <c r="R791">
        <v>53</v>
      </c>
      <c r="S791">
        <v>58</v>
      </c>
      <c r="T791">
        <v>15</v>
      </c>
      <c r="U791">
        <v>10</v>
      </c>
      <c r="V791">
        <v>10</v>
      </c>
      <c r="W791">
        <v>4</v>
      </c>
      <c r="X791" t="s">
        <v>8</v>
      </c>
      <c r="Y791">
        <v>29.342404761904699</v>
      </c>
      <c r="Z791">
        <v>81.628809523809494</v>
      </c>
      <c r="AA791">
        <v>109.669833333333</v>
      </c>
      <c r="AB791">
        <v>113.60838095238</v>
      </c>
      <c r="AC791">
        <v>32.567619047618997</v>
      </c>
      <c r="AD791">
        <v>27.934023809523801</v>
      </c>
      <c r="AE791">
        <v>187.76207142857101</v>
      </c>
      <c r="AF791">
        <v>36.964880952380902</v>
      </c>
      <c r="AG791">
        <v>7.3577952380952301</v>
      </c>
      <c r="AH791">
        <v>24.782619047619001</v>
      </c>
      <c r="AI791">
        <v>12.6114119047619</v>
      </c>
      <c r="AJ791">
        <v>7.9909095238095196</v>
      </c>
      <c r="AK791">
        <v>13.286885714285701</v>
      </c>
      <c r="AL791">
        <v>26.912976190476101</v>
      </c>
      <c r="AM791">
        <v>29.778952380952301</v>
      </c>
      <c r="AN791">
        <v>52.934642857142798</v>
      </c>
      <c r="AO791">
        <v>730.35214285714198</v>
      </c>
      <c r="AP791">
        <v>1589.09857142857</v>
      </c>
      <c r="AQ791" t="s">
        <v>830</v>
      </c>
      <c r="AR791" t="s">
        <v>1104</v>
      </c>
      <c r="AS791" t="s">
        <v>73</v>
      </c>
    </row>
    <row r="792" spans="1:45" x14ac:dyDescent="0.2">
      <c r="A792" t="s">
        <v>724</v>
      </c>
      <c r="B792" t="s">
        <v>6</v>
      </c>
      <c r="C792">
        <v>64</v>
      </c>
      <c r="D792">
        <v>200</v>
      </c>
      <c r="E792" t="s">
        <v>7</v>
      </c>
      <c r="F792">
        <v>8</v>
      </c>
      <c r="G792">
        <v>16</v>
      </c>
      <c r="H792">
        <v>19</v>
      </c>
      <c r="I792">
        <v>35</v>
      </c>
      <c r="J792">
        <v>536</v>
      </c>
      <c r="K792">
        <v>1363</v>
      </c>
      <c r="L792">
        <v>254</v>
      </c>
      <c r="M792">
        <v>52</v>
      </c>
      <c r="N792">
        <v>14</v>
      </c>
      <c r="O792">
        <v>15</v>
      </c>
      <c r="P792">
        <v>48</v>
      </c>
      <c r="Q792">
        <v>45</v>
      </c>
      <c r="R792">
        <v>80</v>
      </c>
      <c r="S792">
        <v>91</v>
      </c>
      <c r="T792">
        <v>21</v>
      </c>
      <c r="U792">
        <v>14</v>
      </c>
      <c r="V792">
        <v>13</v>
      </c>
      <c r="W792">
        <v>5</v>
      </c>
      <c r="X792" t="s">
        <v>8</v>
      </c>
      <c r="Y792">
        <v>28.008678571428501</v>
      </c>
      <c r="Z792">
        <v>86.430517857142803</v>
      </c>
      <c r="AA792">
        <v>124.154535714285</v>
      </c>
      <c r="AB792">
        <v>133.68573214285701</v>
      </c>
      <c r="AC792">
        <v>34.195999999999998</v>
      </c>
      <c r="AD792">
        <v>29.330732142857102</v>
      </c>
      <c r="AE792">
        <v>189.25232142857101</v>
      </c>
      <c r="AF792">
        <v>36.9648928571428</v>
      </c>
      <c r="AG792">
        <v>9.1972428571428502</v>
      </c>
      <c r="AH792">
        <v>26.981089285714202</v>
      </c>
      <c r="AI792">
        <v>12.296125</v>
      </c>
      <c r="AJ792">
        <v>7.4914767857142799</v>
      </c>
      <c r="AK792">
        <v>13.286887500000001</v>
      </c>
      <c r="AL792">
        <v>26.9129642857142</v>
      </c>
      <c r="AM792">
        <v>30.310714285714202</v>
      </c>
      <c r="AN792">
        <v>53.443624999999997</v>
      </c>
      <c r="AO792">
        <v>735.84357142857095</v>
      </c>
      <c r="AP792">
        <v>1598.8741071428501</v>
      </c>
      <c r="AQ792" t="s">
        <v>831</v>
      </c>
      <c r="AR792" t="s">
        <v>1104</v>
      </c>
      <c r="AS792" t="s">
        <v>73</v>
      </c>
    </row>
    <row r="793" spans="1:45" x14ac:dyDescent="0.2">
      <c r="A793" t="s">
        <v>724</v>
      </c>
      <c r="B793" t="s">
        <v>6</v>
      </c>
      <c r="C793">
        <v>64</v>
      </c>
      <c r="D793">
        <v>250</v>
      </c>
      <c r="E793" t="s">
        <v>7</v>
      </c>
      <c r="F793">
        <v>10</v>
      </c>
      <c r="G793">
        <v>20</v>
      </c>
      <c r="H793">
        <v>25</v>
      </c>
      <c r="I793">
        <v>44</v>
      </c>
      <c r="J793">
        <v>672</v>
      </c>
      <c r="K793">
        <v>1710</v>
      </c>
      <c r="L793">
        <v>319</v>
      </c>
      <c r="M793">
        <v>66</v>
      </c>
      <c r="N793">
        <v>18</v>
      </c>
      <c r="O793">
        <v>20</v>
      </c>
      <c r="P793">
        <v>73</v>
      </c>
      <c r="Q793">
        <v>59</v>
      </c>
      <c r="R793">
        <v>107</v>
      </c>
      <c r="S793">
        <v>122</v>
      </c>
      <c r="T793">
        <v>28</v>
      </c>
      <c r="U793">
        <v>19</v>
      </c>
      <c r="V793">
        <v>17</v>
      </c>
      <c r="W793">
        <v>7</v>
      </c>
      <c r="X793" t="s">
        <v>8</v>
      </c>
      <c r="Y793">
        <v>28.808914285714199</v>
      </c>
      <c r="Z793">
        <v>105.157128571428</v>
      </c>
      <c r="AA793">
        <v>132.84534285714199</v>
      </c>
      <c r="AB793">
        <v>143.38157142857099</v>
      </c>
      <c r="AC793">
        <v>36.475728571428498</v>
      </c>
      <c r="AD793">
        <v>31.844799999999999</v>
      </c>
      <c r="AE793">
        <v>190.146285714285</v>
      </c>
      <c r="AF793">
        <v>37.533585714285699</v>
      </c>
      <c r="AG793">
        <v>9.8103928571428494</v>
      </c>
      <c r="AH793">
        <v>28.300157142857099</v>
      </c>
      <c r="AI793">
        <v>12.863638571428501</v>
      </c>
      <c r="AJ793">
        <v>8.3904542857142808</v>
      </c>
      <c r="AK793">
        <v>13.2868871428571</v>
      </c>
      <c r="AL793">
        <v>26.912971428571399</v>
      </c>
      <c r="AM793">
        <v>31.9060142857142</v>
      </c>
      <c r="AN793">
        <v>53.749028571428497</v>
      </c>
      <c r="AO793">
        <v>738.04014285714197</v>
      </c>
      <c r="AP793">
        <v>1604.74</v>
      </c>
      <c r="AQ793" t="s">
        <v>832</v>
      </c>
      <c r="AR793" t="s">
        <v>1104</v>
      </c>
      <c r="AS793" t="s">
        <v>73</v>
      </c>
    </row>
    <row r="794" spans="1:45" x14ac:dyDescent="0.2">
      <c r="A794" t="s">
        <v>724</v>
      </c>
      <c r="B794" t="s">
        <v>6</v>
      </c>
      <c r="C794">
        <v>64</v>
      </c>
      <c r="D794">
        <v>150</v>
      </c>
      <c r="E794" t="s">
        <v>7</v>
      </c>
      <c r="F794">
        <v>21</v>
      </c>
      <c r="G794">
        <v>15</v>
      </c>
      <c r="H794">
        <v>27</v>
      </c>
      <c r="I794">
        <v>25</v>
      </c>
      <c r="J794">
        <v>21</v>
      </c>
      <c r="K794">
        <v>9</v>
      </c>
      <c r="L794">
        <v>21</v>
      </c>
      <c r="M794">
        <v>56</v>
      </c>
      <c r="N794">
        <v>112</v>
      </c>
      <c r="O794">
        <v>5924</v>
      </c>
      <c r="P794">
        <v>9</v>
      </c>
      <c r="Q794">
        <v>19</v>
      </c>
      <c r="R794">
        <v>27</v>
      </c>
      <c r="S794">
        <v>17</v>
      </c>
      <c r="T794">
        <v>13</v>
      </c>
      <c r="U794">
        <v>14</v>
      </c>
      <c r="V794">
        <v>37</v>
      </c>
      <c r="W794">
        <v>27</v>
      </c>
      <c r="X794" t="s">
        <v>8</v>
      </c>
      <c r="Y794">
        <v>298.75904761904701</v>
      </c>
      <c r="Z794">
        <v>21.607628571428499</v>
      </c>
      <c r="AA794">
        <v>55.869547619047601</v>
      </c>
      <c r="AB794">
        <v>33.298999999999999</v>
      </c>
      <c r="AC794">
        <v>28.225261904761901</v>
      </c>
      <c r="AD794">
        <v>39.1076428571428</v>
      </c>
      <c r="AE794">
        <v>20.862452380952298</v>
      </c>
      <c r="AF794">
        <v>53.077785714285703</v>
      </c>
      <c r="AG794">
        <v>4843.0642857142802</v>
      </c>
      <c r="AH794">
        <v>15.189354761904699</v>
      </c>
      <c r="AI794">
        <v>46.662214285714199</v>
      </c>
      <c r="AJ794">
        <v>53.938642857142803</v>
      </c>
      <c r="AK794">
        <v>46.504095238095204</v>
      </c>
      <c r="AL794">
        <v>33.641214285714199</v>
      </c>
      <c r="AM794">
        <v>57.430833333333297</v>
      </c>
      <c r="AN794">
        <v>50.898690476190403</v>
      </c>
      <c r="AO794">
        <v>38.439595238095201</v>
      </c>
      <c r="AP794">
        <v>14.076661904761901</v>
      </c>
      <c r="AQ794" t="s">
        <v>833</v>
      </c>
      <c r="AR794" t="s">
        <v>1104</v>
      </c>
      <c r="AS794" t="s">
        <v>77</v>
      </c>
    </row>
    <row r="795" spans="1:45" x14ac:dyDescent="0.2">
      <c r="A795" t="s">
        <v>724</v>
      </c>
      <c r="B795" t="s">
        <v>6</v>
      </c>
      <c r="C795">
        <v>64</v>
      </c>
      <c r="D795">
        <v>200</v>
      </c>
      <c r="E795" t="s">
        <v>7</v>
      </c>
      <c r="F795">
        <v>28</v>
      </c>
      <c r="G795">
        <v>21</v>
      </c>
      <c r="H795">
        <v>14</v>
      </c>
      <c r="I795">
        <v>34</v>
      </c>
      <c r="J795">
        <v>28</v>
      </c>
      <c r="K795">
        <v>12</v>
      </c>
      <c r="L795">
        <v>29</v>
      </c>
      <c r="M795">
        <v>76</v>
      </c>
      <c r="N795">
        <v>148</v>
      </c>
      <c r="O795">
        <v>7897</v>
      </c>
      <c r="P795">
        <v>12</v>
      </c>
      <c r="Q795">
        <v>27</v>
      </c>
      <c r="R795">
        <v>38</v>
      </c>
      <c r="S795">
        <v>23</v>
      </c>
      <c r="T795">
        <v>20</v>
      </c>
      <c r="U795">
        <v>21</v>
      </c>
      <c r="V795">
        <v>52</v>
      </c>
      <c r="W795">
        <v>37</v>
      </c>
      <c r="X795" t="s">
        <v>8</v>
      </c>
      <c r="Y795">
        <v>296.09160714285701</v>
      </c>
      <c r="Z795">
        <v>21.607624999999999</v>
      </c>
      <c r="AA795">
        <v>58.973392857142798</v>
      </c>
      <c r="AB795">
        <v>33.788696428571399</v>
      </c>
      <c r="AC795">
        <v>32.567607142857099</v>
      </c>
      <c r="AD795">
        <v>43.996089285714199</v>
      </c>
      <c r="AE795">
        <v>21.607535714285699</v>
      </c>
      <c r="AF795">
        <v>54.025607142857098</v>
      </c>
      <c r="AG795">
        <v>4842.0428571428502</v>
      </c>
      <c r="AH795">
        <v>16.1886517857142</v>
      </c>
      <c r="AI795">
        <v>49.1845</v>
      </c>
      <c r="AJ795">
        <v>55.436928571428503</v>
      </c>
      <c r="AK795">
        <v>46.504107142857102</v>
      </c>
      <c r="AL795">
        <v>35.323267857142802</v>
      </c>
      <c r="AM795">
        <v>22.3342142857142</v>
      </c>
      <c r="AN795">
        <v>51.916678571428498</v>
      </c>
      <c r="AO795">
        <v>38.439589285714199</v>
      </c>
      <c r="AP795">
        <v>14.076662499999999</v>
      </c>
      <c r="AQ795" t="s">
        <v>834</v>
      </c>
      <c r="AR795" t="s">
        <v>1104</v>
      </c>
      <c r="AS795" t="s">
        <v>77</v>
      </c>
    </row>
    <row r="796" spans="1:45" x14ac:dyDescent="0.2">
      <c r="A796" t="s">
        <v>724</v>
      </c>
      <c r="B796" t="s">
        <v>6</v>
      </c>
      <c r="C796">
        <v>64</v>
      </c>
      <c r="D796">
        <v>250</v>
      </c>
      <c r="E796" t="s">
        <v>7</v>
      </c>
      <c r="F796">
        <v>35</v>
      </c>
      <c r="G796">
        <v>26</v>
      </c>
      <c r="H796">
        <v>45</v>
      </c>
      <c r="I796">
        <v>42</v>
      </c>
      <c r="J796">
        <v>36</v>
      </c>
      <c r="K796">
        <v>15</v>
      </c>
      <c r="L796">
        <v>36</v>
      </c>
      <c r="M796">
        <v>95</v>
      </c>
      <c r="N796">
        <v>183</v>
      </c>
      <c r="O796">
        <v>9730</v>
      </c>
      <c r="P796">
        <v>16</v>
      </c>
      <c r="Q796">
        <v>33</v>
      </c>
      <c r="R796">
        <v>48</v>
      </c>
      <c r="S796">
        <v>29</v>
      </c>
      <c r="T796">
        <v>25</v>
      </c>
      <c r="U796">
        <v>25</v>
      </c>
      <c r="V796">
        <v>66</v>
      </c>
      <c r="W796">
        <v>46</v>
      </c>
      <c r="X796" t="s">
        <v>8</v>
      </c>
      <c r="Y796">
        <v>292.89071428571401</v>
      </c>
      <c r="Z796">
        <v>23.0481428571428</v>
      </c>
      <c r="AA796">
        <v>59.5941714285714</v>
      </c>
      <c r="AB796">
        <v>34.082514285714197</v>
      </c>
      <c r="AC796">
        <v>32.5676142857142</v>
      </c>
      <c r="AD796">
        <v>41.901042857142798</v>
      </c>
      <c r="AE796">
        <v>21.458528571428499</v>
      </c>
      <c r="AF796">
        <v>54.025614285714198</v>
      </c>
      <c r="AG796">
        <v>4772.75714285714</v>
      </c>
      <c r="AH796">
        <v>15.8288999999999</v>
      </c>
      <c r="AI796">
        <v>49.941185714285702</v>
      </c>
      <c r="AJ796">
        <v>55.137271428571403</v>
      </c>
      <c r="AK796">
        <v>46.504100000000001</v>
      </c>
      <c r="AL796">
        <v>34.986857142857097</v>
      </c>
      <c r="AM796">
        <v>57.430814285714199</v>
      </c>
      <c r="AN796">
        <v>51.305885714285701</v>
      </c>
      <c r="AO796">
        <v>39.537857142857099</v>
      </c>
      <c r="AP796">
        <v>14.0766614285714</v>
      </c>
      <c r="AQ796" t="s">
        <v>835</v>
      </c>
      <c r="AR796" t="s">
        <v>1104</v>
      </c>
      <c r="AS796" t="s">
        <v>77</v>
      </c>
    </row>
    <row r="797" spans="1:45" x14ac:dyDescent="0.2">
      <c r="A797" t="s">
        <v>724</v>
      </c>
      <c r="B797" t="s">
        <v>6</v>
      </c>
      <c r="C797">
        <v>64</v>
      </c>
      <c r="D797">
        <v>150</v>
      </c>
      <c r="E797" t="s">
        <v>7</v>
      </c>
      <c r="F797">
        <v>18</v>
      </c>
      <c r="G797">
        <v>22</v>
      </c>
      <c r="H797">
        <v>38</v>
      </c>
      <c r="I797">
        <v>18</v>
      </c>
      <c r="J797">
        <v>43</v>
      </c>
      <c r="K797">
        <v>41</v>
      </c>
      <c r="L797">
        <v>36</v>
      </c>
      <c r="M797">
        <v>64</v>
      </c>
      <c r="N797">
        <v>19</v>
      </c>
      <c r="O797">
        <v>18</v>
      </c>
      <c r="P797">
        <v>61</v>
      </c>
      <c r="Q797">
        <v>59</v>
      </c>
      <c r="R797">
        <v>18</v>
      </c>
      <c r="S797">
        <v>111</v>
      </c>
      <c r="T797">
        <v>953</v>
      </c>
      <c r="U797">
        <v>16586</v>
      </c>
      <c r="V797">
        <v>1157</v>
      </c>
      <c r="W797">
        <v>84</v>
      </c>
      <c r="X797" t="s">
        <v>8</v>
      </c>
      <c r="Y797">
        <v>50.6823571428571</v>
      </c>
      <c r="Z797">
        <v>146.45171428571399</v>
      </c>
      <c r="AA797">
        <v>37.2463571428571</v>
      </c>
      <c r="AB797">
        <v>217.422928571428</v>
      </c>
      <c r="AC797">
        <v>2069.1290476190402</v>
      </c>
      <c r="AD797">
        <v>46331.380952380903</v>
      </c>
      <c r="AE797">
        <v>35.764214285714203</v>
      </c>
      <c r="AF797">
        <v>60.660333333333298</v>
      </c>
      <c r="AG797">
        <v>14.7155904761904</v>
      </c>
      <c r="AH797">
        <v>47.1669285714285</v>
      </c>
      <c r="AI797">
        <v>1459.14</v>
      </c>
      <c r="AJ797">
        <v>167.809071428571</v>
      </c>
      <c r="AK797">
        <v>39.860666666666603</v>
      </c>
      <c r="AL797">
        <v>49.340428571428497</v>
      </c>
      <c r="AM797">
        <v>80.828547619047598</v>
      </c>
      <c r="AN797">
        <v>36.647071428571401</v>
      </c>
      <c r="AO797">
        <v>78.709642857142796</v>
      </c>
      <c r="AP797">
        <v>64.127023809523806</v>
      </c>
      <c r="AQ797" t="s">
        <v>836</v>
      </c>
      <c r="AR797" t="s">
        <v>1104</v>
      </c>
      <c r="AS797" t="s">
        <v>81</v>
      </c>
    </row>
    <row r="798" spans="1:45" x14ac:dyDescent="0.2">
      <c r="A798" t="s">
        <v>724</v>
      </c>
      <c r="B798" t="s">
        <v>6</v>
      </c>
      <c r="C798">
        <v>64</v>
      </c>
      <c r="D798">
        <v>200</v>
      </c>
      <c r="E798" t="s">
        <v>7</v>
      </c>
      <c r="F798">
        <v>25</v>
      </c>
      <c r="G798">
        <v>30</v>
      </c>
      <c r="H798">
        <v>38</v>
      </c>
      <c r="I798">
        <v>25</v>
      </c>
      <c r="J798">
        <v>58</v>
      </c>
      <c r="K798">
        <v>54</v>
      </c>
      <c r="L798">
        <v>48</v>
      </c>
      <c r="M798">
        <v>85</v>
      </c>
      <c r="N798">
        <v>25</v>
      </c>
      <c r="O798">
        <v>25</v>
      </c>
      <c r="P798">
        <v>82</v>
      </c>
      <c r="Q798">
        <v>79</v>
      </c>
      <c r="R798">
        <v>24</v>
      </c>
      <c r="S798">
        <v>148</v>
      </c>
      <c r="T798">
        <v>1265</v>
      </c>
      <c r="U798">
        <v>22003</v>
      </c>
      <c r="V798">
        <v>1545</v>
      </c>
      <c r="W798">
        <v>113</v>
      </c>
      <c r="X798" t="s">
        <v>8</v>
      </c>
      <c r="Y798">
        <v>50.015482142857103</v>
      </c>
      <c r="Z798">
        <v>147.65212500000001</v>
      </c>
      <c r="AA798">
        <v>37.2463571428571</v>
      </c>
      <c r="AB798">
        <v>217.422857142857</v>
      </c>
      <c r="AC798">
        <v>2059.9017857142799</v>
      </c>
      <c r="AD798">
        <v>46097.4285714285</v>
      </c>
      <c r="AE798">
        <v>35.764196428571402</v>
      </c>
      <c r="AF798">
        <v>60.423375</v>
      </c>
      <c r="AG798">
        <v>15.3287392857142</v>
      </c>
      <c r="AH798">
        <v>47.366803571428498</v>
      </c>
      <c r="AI798">
        <v>1461.3471428571399</v>
      </c>
      <c r="AJ798">
        <v>169.30739285714199</v>
      </c>
      <c r="AK798">
        <v>41.521517857142797</v>
      </c>
      <c r="AL798">
        <v>50.461803571428497</v>
      </c>
      <c r="AM798">
        <v>60.621410714285702</v>
      </c>
      <c r="AN798">
        <v>38.1740178571428</v>
      </c>
      <c r="AO798">
        <v>79.624857142857095</v>
      </c>
      <c r="AP798">
        <v>63.344982142857098</v>
      </c>
      <c r="AQ798" t="s">
        <v>837</v>
      </c>
      <c r="AR798" t="s">
        <v>1104</v>
      </c>
      <c r="AS798" t="s">
        <v>81</v>
      </c>
    </row>
    <row r="799" spans="1:45" x14ac:dyDescent="0.2">
      <c r="A799" t="s">
        <v>724</v>
      </c>
      <c r="B799" t="s">
        <v>6</v>
      </c>
      <c r="C799">
        <v>64</v>
      </c>
      <c r="D799">
        <v>250</v>
      </c>
      <c r="E799" t="s">
        <v>7</v>
      </c>
      <c r="F799">
        <v>31</v>
      </c>
      <c r="G799">
        <v>38</v>
      </c>
      <c r="H799">
        <v>60</v>
      </c>
      <c r="I799">
        <v>31</v>
      </c>
      <c r="J799">
        <v>73</v>
      </c>
      <c r="K799">
        <v>68</v>
      </c>
      <c r="L799">
        <v>61</v>
      </c>
      <c r="M799">
        <v>107</v>
      </c>
      <c r="N799">
        <v>32</v>
      </c>
      <c r="O799">
        <v>32</v>
      </c>
      <c r="P799">
        <v>103</v>
      </c>
      <c r="Q799">
        <v>100</v>
      </c>
      <c r="R799">
        <v>31</v>
      </c>
      <c r="S799">
        <v>186</v>
      </c>
      <c r="T799">
        <v>1578</v>
      </c>
      <c r="U799">
        <v>27423</v>
      </c>
      <c r="V799">
        <v>1933</v>
      </c>
      <c r="W799">
        <v>142</v>
      </c>
      <c r="X799" t="s">
        <v>8</v>
      </c>
      <c r="Y799">
        <v>51.215857142857097</v>
      </c>
      <c r="Z799">
        <v>148.372428571428</v>
      </c>
      <c r="AA799">
        <v>38.487914285714197</v>
      </c>
      <c r="AB799">
        <v>218.59814285714199</v>
      </c>
      <c r="AC799">
        <v>2055.6671428571399</v>
      </c>
      <c r="AD799">
        <v>45962.085714285698</v>
      </c>
      <c r="AE799">
        <v>36.360271428571401</v>
      </c>
      <c r="AF799">
        <v>60.849899999999998</v>
      </c>
      <c r="AG799">
        <v>15.6966285714285</v>
      </c>
      <c r="AH799">
        <v>47.9663857142857</v>
      </c>
      <c r="AI799">
        <v>1462.6714285714199</v>
      </c>
      <c r="AJ799">
        <v>170.206285714285</v>
      </c>
      <c r="AK799">
        <v>41.189357142857098</v>
      </c>
      <c r="AL799">
        <v>51.1346285714285</v>
      </c>
      <c r="AM799">
        <v>76.574428571428498</v>
      </c>
      <c r="AN799">
        <v>37.868628571428502</v>
      </c>
      <c r="AO799">
        <v>80.174000000000007</v>
      </c>
      <c r="AP799">
        <v>63.8141999999999</v>
      </c>
      <c r="AQ799" t="s">
        <v>838</v>
      </c>
      <c r="AR799" t="s">
        <v>1104</v>
      </c>
      <c r="AS799" t="s">
        <v>81</v>
      </c>
    </row>
    <row r="800" spans="1:45" x14ac:dyDescent="0.2">
      <c r="A800" t="s">
        <v>724</v>
      </c>
      <c r="B800" t="s">
        <v>6</v>
      </c>
      <c r="C800">
        <v>64</v>
      </c>
      <c r="D800">
        <v>150</v>
      </c>
      <c r="E800" t="s">
        <v>7</v>
      </c>
      <c r="F800">
        <v>77</v>
      </c>
      <c r="G800">
        <v>194</v>
      </c>
      <c r="H800">
        <v>287</v>
      </c>
      <c r="I800">
        <v>56</v>
      </c>
      <c r="J800">
        <v>104</v>
      </c>
      <c r="K800">
        <v>113</v>
      </c>
      <c r="L800">
        <v>33</v>
      </c>
      <c r="M800">
        <v>70</v>
      </c>
      <c r="N800">
        <v>16</v>
      </c>
      <c r="O800">
        <v>23</v>
      </c>
      <c r="P800">
        <v>41</v>
      </c>
      <c r="Q800">
        <v>32</v>
      </c>
      <c r="R800">
        <v>81</v>
      </c>
      <c r="S800">
        <v>139</v>
      </c>
      <c r="T800">
        <v>26</v>
      </c>
      <c r="U800">
        <v>49</v>
      </c>
      <c r="V800">
        <v>491</v>
      </c>
      <c r="W800">
        <v>2059</v>
      </c>
      <c r="X800" t="s">
        <v>8</v>
      </c>
      <c r="Y800">
        <v>42.679880952380898</v>
      </c>
      <c r="Z800">
        <v>98.434761904761899</v>
      </c>
      <c r="AA800">
        <v>167.60861904761899</v>
      </c>
      <c r="AB800">
        <v>272.26833333333298</v>
      </c>
      <c r="AC800">
        <v>56.450523809523801</v>
      </c>
      <c r="AD800">
        <v>136.87673809523801</v>
      </c>
      <c r="AE800">
        <v>32.783857142857102</v>
      </c>
      <c r="AF800">
        <v>66.347238095238097</v>
      </c>
      <c r="AG800">
        <v>18.8032547619047</v>
      </c>
      <c r="AH800">
        <v>25.5820714285714</v>
      </c>
      <c r="AI800">
        <v>619.22023809523796</v>
      </c>
      <c r="AJ800">
        <v>4113.3190476190402</v>
      </c>
      <c r="AK800">
        <v>170.51504761904701</v>
      </c>
      <c r="AL800">
        <v>435.09285714285699</v>
      </c>
      <c r="AM800">
        <v>610.46833333333302</v>
      </c>
      <c r="AN800">
        <v>114.013071428571</v>
      </c>
      <c r="AO800">
        <v>190.36750000000001</v>
      </c>
      <c r="AP800">
        <v>176.740309523809</v>
      </c>
      <c r="AQ800" t="s">
        <v>839</v>
      </c>
      <c r="AR800" t="s">
        <v>1104</v>
      </c>
      <c r="AS800" t="s">
        <v>85</v>
      </c>
    </row>
    <row r="801" spans="1:45" x14ac:dyDescent="0.2">
      <c r="A801" t="s">
        <v>724</v>
      </c>
      <c r="B801" t="s">
        <v>6</v>
      </c>
      <c r="C801">
        <v>64</v>
      </c>
      <c r="D801">
        <v>200</v>
      </c>
      <c r="E801" t="s">
        <v>7</v>
      </c>
      <c r="F801">
        <v>103</v>
      </c>
      <c r="G801">
        <v>258</v>
      </c>
      <c r="H801">
        <v>415</v>
      </c>
      <c r="I801">
        <v>74</v>
      </c>
      <c r="J801">
        <v>138</v>
      </c>
      <c r="K801">
        <v>151</v>
      </c>
      <c r="L801">
        <v>44</v>
      </c>
      <c r="M801">
        <v>93</v>
      </c>
      <c r="N801">
        <v>22</v>
      </c>
      <c r="O801">
        <v>31</v>
      </c>
      <c r="P801">
        <v>55</v>
      </c>
      <c r="Q801">
        <v>42</v>
      </c>
      <c r="R801">
        <v>108</v>
      </c>
      <c r="S801">
        <v>185</v>
      </c>
      <c r="T801">
        <v>34</v>
      </c>
      <c r="U801">
        <v>64</v>
      </c>
      <c r="V801">
        <v>648</v>
      </c>
      <c r="W801">
        <v>2730</v>
      </c>
      <c r="X801" t="s">
        <v>8</v>
      </c>
      <c r="Y801">
        <v>44.013624999999998</v>
      </c>
      <c r="Z801">
        <v>99.034964285714295</v>
      </c>
      <c r="AA801">
        <v>167.60862499999999</v>
      </c>
      <c r="AB801">
        <v>271.77875</v>
      </c>
      <c r="AC801">
        <v>55.3649464285714</v>
      </c>
      <c r="AD801">
        <v>134.083339285714</v>
      </c>
      <c r="AE801">
        <v>32.783857142857102</v>
      </c>
      <c r="AF801">
        <v>66.110285714285695</v>
      </c>
      <c r="AG801">
        <v>19.007642857142802</v>
      </c>
      <c r="AH801">
        <v>25.1823571428571</v>
      </c>
      <c r="AI801">
        <v>612.91446428571396</v>
      </c>
      <c r="AJ801">
        <v>4090.3464285714199</v>
      </c>
      <c r="AK801">
        <v>171.06866071428499</v>
      </c>
      <c r="AL801">
        <v>433.97160714285701</v>
      </c>
      <c r="AM801">
        <v>662.04964285714198</v>
      </c>
      <c r="AN801">
        <v>112.99510714285699</v>
      </c>
      <c r="AO801">
        <v>189.452321428571</v>
      </c>
      <c r="AP801">
        <v>177.131321428571</v>
      </c>
      <c r="AQ801" t="s">
        <v>840</v>
      </c>
      <c r="AR801" t="s">
        <v>1104</v>
      </c>
      <c r="AS801" t="s">
        <v>85</v>
      </c>
    </row>
    <row r="802" spans="1:45" x14ac:dyDescent="0.2">
      <c r="A802" t="s">
        <v>724</v>
      </c>
      <c r="B802" t="s">
        <v>6</v>
      </c>
      <c r="C802">
        <v>64</v>
      </c>
      <c r="D802">
        <v>250</v>
      </c>
      <c r="E802" t="s">
        <v>7</v>
      </c>
      <c r="F802">
        <v>128</v>
      </c>
      <c r="G802">
        <v>323</v>
      </c>
      <c r="H802">
        <v>479</v>
      </c>
      <c r="I802">
        <v>93</v>
      </c>
      <c r="J802">
        <v>173</v>
      </c>
      <c r="K802">
        <v>187</v>
      </c>
      <c r="L802">
        <v>55</v>
      </c>
      <c r="M802">
        <v>115</v>
      </c>
      <c r="N802">
        <v>27</v>
      </c>
      <c r="O802">
        <v>38</v>
      </c>
      <c r="P802">
        <v>68</v>
      </c>
      <c r="Q802">
        <v>52</v>
      </c>
      <c r="R802">
        <v>135</v>
      </c>
      <c r="S802">
        <v>230</v>
      </c>
      <c r="T802">
        <v>42</v>
      </c>
      <c r="U802">
        <v>80</v>
      </c>
      <c r="V802">
        <v>805</v>
      </c>
      <c r="W802">
        <v>3396</v>
      </c>
      <c r="X802" t="s">
        <v>8</v>
      </c>
      <c r="Y802">
        <v>43.213371428571399</v>
      </c>
      <c r="Z802">
        <v>97.954585714285699</v>
      </c>
      <c r="AA802">
        <v>167.608571428571</v>
      </c>
      <c r="AB802">
        <v>270.30957142857102</v>
      </c>
      <c r="AC802">
        <v>54.713585714285699</v>
      </c>
      <c r="AD802">
        <v>134.08334285714199</v>
      </c>
      <c r="AE802">
        <v>32.783857142857102</v>
      </c>
      <c r="AF802">
        <v>65.399428571428501</v>
      </c>
      <c r="AG802">
        <v>18.639742857142799</v>
      </c>
      <c r="AH802">
        <v>24.9425142857142</v>
      </c>
      <c r="AI802">
        <v>609.13114285714198</v>
      </c>
      <c r="AJ802">
        <v>4070.5685714285701</v>
      </c>
      <c r="AK802">
        <v>170.07214285714201</v>
      </c>
      <c r="AL802">
        <v>434.64442857142802</v>
      </c>
      <c r="AM802">
        <v>611.31914285714197</v>
      </c>
      <c r="AN802">
        <v>113.60590000000001</v>
      </c>
      <c r="AO802">
        <v>190.00142857142799</v>
      </c>
      <c r="AP802">
        <v>175.48899999999901</v>
      </c>
      <c r="AQ802" t="s">
        <v>841</v>
      </c>
      <c r="AR802" t="s">
        <v>1104</v>
      </c>
      <c r="AS802" t="s">
        <v>85</v>
      </c>
    </row>
    <row r="803" spans="1:45" x14ac:dyDescent="0.2">
      <c r="A803" t="s">
        <v>724</v>
      </c>
      <c r="B803" t="s">
        <v>6</v>
      </c>
      <c r="C803">
        <v>64</v>
      </c>
      <c r="D803">
        <v>150</v>
      </c>
      <c r="E803" t="s">
        <v>7</v>
      </c>
      <c r="F803">
        <v>27</v>
      </c>
      <c r="G803">
        <v>154</v>
      </c>
      <c r="H803">
        <v>592</v>
      </c>
      <c r="I803">
        <v>147</v>
      </c>
      <c r="J803">
        <v>248</v>
      </c>
      <c r="K803">
        <v>531</v>
      </c>
      <c r="L803">
        <v>348</v>
      </c>
      <c r="M803">
        <v>329</v>
      </c>
      <c r="N803">
        <v>290</v>
      </c>
      <c r="O803">
        <v>167</v>
      </c>
      <c r="P803">
        <v>88</v>
      </c>
      <c r="Q803">
        <v>97</v>
      </c>
      <c r="R803">
        <v>144</v>
      </c>
      <c r="S803">
        <v>89</v>
      </c>
      <c r="T803">
        <v>36</v>
      </c>
      <c r="U803">
        <v>18</v>
      </c>
      <c r="V803">
        <v>16</v>
      </c>
      <c r="W803">
        <v>11</v>
      </c>
      <c r="X803" t="s">
        <v>8</v>
      </c>
      <c r="Y803">
        <v>773.57285714285695</v>
      </c>
      <c r="Z803">
        <v>211.274595238095</v>
      </c>
      <c r="AA803">
        <v>297.97095238095199</v>
      </c>
      <c r="AB803">
        <v>174.33011904761901</v>
      </c>
      <c r="AC803">
        <v>78.162261904761905</v>
      </c>
      <c r="AD803">
        <v>50.281261904761898</v>
      </c>
      <c r="AE803">
        <v>345.720714285714</v>
      </c>
      <c r="AF803">
        <v>311.832142857142</v>
      </c>
      <c r="AG803">
        <v>136.52797619047601</v>
      </c>
      <c r="AH803">
        <v>77.545642857142795</v>
      </c>
      <c r="AI803">
        <v>20.178257142857099</v>
      </c>
      <c r="AJ803">
        <v>21.975000000000001</v>
      </c>
      <c r="AK803">
        <v>59.790999999999997</v>
      </c>
      <c r="AL803">
        <v>345.383095238095</v>
      </c>
      <c r="AM803">
        <v>1259.2238095237999</v>
      </c>
      <c r="AN803">
        <v>299.28428571428498</v>
      </c>
      <c r="AO803">
        <v>453.95333333333298</v>
      </c>
      <c r="AP803">
        <v>830.52309523809504</v>
      </c>
      <c r="AQ803" t="s">
        <v>842</v>
      </c>
      <c r="AR803" t="s">
        <v>1105</v>
      </c>
      <c r="AS803" t="s">
        <v>10</v>
      </c>
    </row>
    <row r="804" spans="1:45" x14ac:dyDescent="0.2">
      <c r="A804" t="s">
        <v>724</v>
      </c>
      <c r="B804" t="s">
        <v>6</v>
      </c>
      <c r="C804">
        <v>64</v>
      </c>
      <c r="D804">
        <v>200</v>
      </c>
      <c r="E804" t="s">
        <v>7</v>
      </c>
      <c r="F804">
        <v>36</v>
      </c>
      <c r="G804">
        <v>205</v>
      </c>
      <c r="H804">
        <v>790</v>
      </c>
      <c r="I804">
        <v>197</v>
      </c>
      <c r="J804">
        <v>330</v>
      </c>
      <c r="K804">
        <v>708</v>
      </c>
      <c r="L804">
        <v>463</v>
      </c>
      <c r="M804">
        <v>439</v>
      </c>
      <c r="N804">
        <v>387</v>
      </c>
      <c r="O804">
        <v>223</v>
      </c>
      <c r="P804">
        <v>124</v>
      </c>
      <c r="Q804">
        <v>133</v>
      </c>
      <c r="R804">
        <v>202</v>
      </c>
      <c r="S804">
        <v>124</v>
      </c>
      <c r="T804">
        <v>50</v>
      </c>
      <c r="U804">
        <v>25</v>
      </c>
      <c r="V804">
        <v>22</v>
      </c>
      <c r="W804">
        <v>14</v>
      </c>
      <c r="X804" t="s">
        <v>8</v>
      </c>
      <c r="Y804">
        <v>774.23964285714203</v>
      </c>
      <c r="Z804">
        <v>223.27875</v>
      </c>
      <c r="AA804">
        <v>313.49017857142798</v>
      </c>
      <c r="AB804">
        <v>182.16517857142799</v>
      </c>
      <c r="AC804">
        <v>81.419035714285698</v>
      </c>
      <c r="AD804">
        <v>52.376303571428501</v>
      </c>
      <c r="AE804">
        <v>344.975535714285</v>
      </c>
      <c r="AF804">
        <v>312.06892857142799</v>
      </c>
      <c r="AG804">
        <v>136.73235714285701</v>
      </c>
      <c r="AH804">
        <v>79.744107142857104</v>
      </c>
      <c r="AI804">
        <v>20.808821428571399</v>
      </c>
      <c r="AJ804">
        <v>20.976142857142801</v>
      </c>
      <c r="AK804">
        <v>59.790999999999997</v>
      </c>
      <c r="AL804">
        <v>344.822321428571</v>
      </c>
      <c r="AM804">
        <v>1260.2874999999999</v>
      </c>
      <c r="AN804">
        <v>300.81124999999997</v>
      </c>
      <c r="AO804">
        <v>453.038035714285</v>
      </c>
      <c r="AP804">
        <v>830.52303571428502</v>
      </c>
      <c r="AQ804" t="s">
        <v>844</v>
      </c>
      <c r="AR804" t="s">
        <v>1105</v>
      </c>
      <c r="AS804" t="s">
        <v>10</v>
      </c>
    </row>
    <row r="805" spans="1:45" x14ac:dyDescent="0.2">
      <c r="A805" t="s">
        <v>724</v>
      </c>
      <c r="B805" t="s">
        <v>6</v>
      </c>
      <c r="C805">
        <v>64</v>
      </c>
      <c r="D805">
        <v>250</v>
      </c>
      <c r="E805" t="s">
        <v>7</v>
      </c>
      <c r="F805">
        <v>45</v>
      </c>
      <c r="G805">
        <v>257</v>
      </c>
      <c r="H805">
        <v>988</v>
      </c>
      <c r="I805">
        <v>246</v>
      </c>
      <c r="J805">
        <v>413</v>
      </c>
      <c r="K805">
        <v>885</v>
      </c>
      <c r="L805">
        <v>579</v>
      </c>
      <c r="M805">
        <v>549</v>
      </c>
      <c r="N805">
        <v>483</v>
      </c>
      <c r="O805">
        <v>280</v>
      </c>
      <c r="P805">
        <v>174</v>
      </c>
      <c r="Q805">
        <v>169</v>
      </c>
      <c r="R805">
        <v>257</v>
      </c>
      <c r="S805">
        <v>158</v>
      </c>
      <c r="T805">
        <v>63</v>
      </c>
      <c r="U805">
        <v>31</v>
      </c>
      <c r="V805">
        <v>28</v>
      </c>
      <c r="W805">
        <v>18</v>
      </c>
      <c r="X805" t="s">
        <v>8</v>
      </c>
      <c r="Y805">
        <v>773.03928571428503</v>
      </c>
      <c r="Z805">
        <v>250.64842857142801</v>
      </c>
      <c r="AA805">
        <v>319.07714285714201</v>
      </c>
      <c r="AB805">
        <v>185.691</v>
      </c>
      <c r="AC805">
        <v>82.070385714285706</v>
      </c>
      <c r="AD805">
        <v>51.957299999999897</v>
      </c>
      <c r="AE805">
        <v>345.12457142857102</v>
      </c>
      <c r="AF805">
        <v>312.21114285714202</v>
      </c>
      <c r="AG805">
        <v>137.34549999999999</v>
      </c>
      <c r="AH805">
        <v>81.063185714285694</v>
      </c>
      <c r="AI805">
        <v>21.1871714285714</v>
      </c>
      <c r="AJ805">
        <v>21.5754571428571</v>
      </c>
      <c r="AK805">
        <v>59.790985714285704</v>
      </c>
      <c r="AL805">
        <v>345.83157142857101</v>
      </c>
      <c r="AM805">
        <v>1260.92557142857</v>
      </c>
      <c r="AN805">
        <v>300.505857142857</v>
      </c>
      <c r="AO805">
        <v>453.587142857142</v>
      </c>
      <c r="AP805">
        <v>830.52314285714294</v>
      </c>
      <c r="AQ805" t="s">
        <v>845</v>
      </c>
      <c r="AR805" t="s">
        <v>1105</v>
      </c>
      <c r="AS805" t="s">
        <v>10</v>
      </c>
    </row>
    <row r="806" spans="1:45" x14ac:dyDescent="0.2">
      <c r="A806" t="s">
        <v>724</v>
      </c>
      <c r="B806" t="s">
        <v>6</v>
      </c>
      <c r="C806">
        <v>64</v>
      </c>
      <c r="D806">
        <v>150</v>
      </c>
      <c r="E806" t="s">
        <v>7</v>
      </c>
      <c r="F806">
        <v>13</v>
      </c>
      <c r="G806">
        <v>17</v>
      </c>
      <c r="H806">
        <v>17</v>
      </c>
      <c r="I806">
        <v>10</v>
      </c>
      <c r="J806">
        <v>13</v>
      </c>
      <c r="K806">
        <v>12</v>
      </c>
      <c r="L806">
        <v>29</v>
      </c>
      <c r="M806">
        <v>38</v>
      </c>
      <c r="N806">
        <v>10</v>
      </c>
      <c r="O806">
        <v>38</v>
      </c>
      <c r="P806">
        <v>10</v>
      </c>
      <c r="Q806">
        <v>19</v>
      </c>
      <c r="R806">
        <v>15</v>
      </c>
      <c r="S806">
        <v>24</v>
      </c>
      <c r="T806">
        <v>159</v>
      </c>
      <c r="U806">
        <v>308</v>
      </c>
      <c r="V806">
        <v>236</v>
      </c>
      <c r="W806">
        <v>77</v>
      </c>
      <c r="X806" t="s">
        <v>8</v>
      </c>
      <c r="Y806">
        <v>26.674928571428499</v>
      </c>
      <c r="Z806">
        <v>24.008476190476099</v>
      </c>
      <c r="AA806">
        <v>31.038642857142801</v>
      </c>
      <c r="AB806">
        <v>47.010357142857103</v>
      </c>
      <c r="AC806">
        <v>345.21666666666601</v>
      </c>
      <c r="AD806">
        <v>860.36809523809495</v>
      </c>
      <c r="AE806">
        <v>28.810047619047602</v>
      </c>
      <c r="AF806">
        <v>36.017071428571398</v>
      </c>
      <c r="AG806">
        <v>31.066238095237999</v>
      </c>
      <c r="AH806">
        <v>15.189354761904699</v>
      </c>
      <c r="AI806">
        <v>297.629285714285</v>
      </c>
      <c r="AJ806">
        <v>153.82499999999999</v>
      </c>
      <c r="AK806">
        <v>28.7882619047619</v>
      </c>
      <c r="AL806">
        <v>38.126690476190397</v>
      </c>
      <c r="AM806">
        <v>36.160142857142802</v>
      </c>
      <c r="AN806">
        <v>20.359480952380899</v>
      </c>
      <c r="AO806">
        <v>23.795935714285701</v>
      </c>
      <c r="AP806">
        <v>18.768883333333299</v>
      </c>
      <c r="AQ806" t="s">
        <v>846</v>
      </c>
      <c r="AR806" t="s">
        <v>1105</v>
      </c>
      <c r="AS806" t="s">
        <v>17</v>
      </c>
    </row>
    <row r="807" spans="1:45" x14ac:dyDescent="0.2">
      <c r="A807" t="s">
        <v>724</v>
      </c>
      <c r="B807" t="s">
        <v>6</v>
      </c>
      <c r="C807">
        <v>64</v>
      </c>
      <c r="D807">
        <v>200</v>
      </c>
      <c r="E807" t="s">
        <v>7</v>
      </c>
      <c r="F807">
        <v>17</v>
      </c>
      <c r="G807">
        <v>23</v>
      </c>
      <c r="H807">
        <v>22</v>
      </c>
      <c r="I807">
        <v>14</v>
      </c>
      <c r="J807">
        <v>17</v>
      </c>
      <c r="K807">
        <v>17</v>
      </c>
      <c r="L807">
        <v>39</v>
      </c>
      <c r="M807">
        <v>51</v>
      </c>
      <c r="N807">
        <v>14</v>
      </c>
      <c r="O807">
        <v>51</v>
      </c>
      <c r="P807">
        <v>14</v>
      </c>
      <c r="Q807">
        <v>25</v>
      </c>
      <c r="R807">
        <v>20</v>
      </c>
      <c r="S807">
        <v>33</v>
      </c>
      <c r="T807">
        <v>211</v>
      </c>
      <c r="U807">
        <v>410</v>
      </c>
      <c r="V807">
        <v>315</v>
      </c>
      <c r="W807">
        <v>103</v>
      </c>
      <c r="X807" t="s">
        <v>8</v>
      </c>
      <c r="Y807">
        <v>28.008678571428501</v>
      </c>
      <c r="Z807">
        <v>25.2088928571428</v>
      </c>
      <c r="AA807">
        <v>31.038642857142801</v>
      </c>
      <c r="AB807">
        <v>48.4794464285714</v>
      </c>
      <c r="AC807">
        <v>343.58839285714203</v>
      </c>
      <c r="AD807">
        <v>858.97142857142796</v>
      </c>
      <c r="AE807">
        <v>29.058410714285699</v>
      </c>
      <c r="AF807">
        <v>36.254035714285699</v>
      </c>
      <c r="AG807">
        <v>31.270624999999999</v>
      </c>
      <c r="AH807">
        <v>14.9894928571428</v>
      </c>
      <c r="AI807">
        <v>297.94446428571399</v>
      </c>
      <c r="AJ807">
        <v>154.324428571428</v>
      </c>
      <c r="AK807">
        <v>28.234642857142799</v>
      </c>
      <c r="AL807">
        <v>38.687392857142797</v>
      </c>
      <c r="AM807">
        <v>35.096607142857103</v>
      </c>
      <c r="AN807">
        <v>21.3774464285714</v>
      </c>
      <c r="AO807">
        <v>23.338321428571401</v>
      </c>
      <c r="AP807">
        <v>19.941946428571399</v>
      </c>
      <c r="AQ807" t="s">
        <v>847</v>
      </c>
      <c r="AR807" t="s">
        <v>1105</v>
      </c>
      <c r="AS807" t="s">
        <v>17</v>
      </c>
    </row>
    <row r="808" spans="1:45" x14ac:dyDescent="0.2">
      <c r="A808" t="s">
        <v>724</v>
      </c>
      <c r="B808" t="s">
        <v>6</v>
      </c>
      <c r="C808">
        <v>64</v>
      </c>
      <c r="D808">
        <v>250</v>
      </c>
      <c r="E808" t="s">
        <v>7</v>
      </c>
      <c r="F808">
        <v>21</v>
      </c>
      <c r="G808">
        <v>28</v>
      </c>
      <c r="H808">
        <v>28</v>
      </c>
      <c r="I808">
        <v>17</v>
      </c>
      <c r="J808">
        <v>22</v>
      </c>
      <c r="K808">
        <v>21</v>
      </c>
      <c r="L808">
        <v>48</v>
      </c>
      <c r="M808">
        <v>63</v>
      </c>
      <c r="N808">
        <v>17</v>
      </c>
      <c r="O808">
        <v>64</v>
      </c>
      <c r="P808">
        <v>18</v>
      </c>
      <c r="Q808">
        <v>31</v>
      </c>
      <c r="R808">
        <v>24</v>
      </c>
      <c r="S808">
        <v>40</v>
      </c>
      <c r="T808">
        <v>264</v>
      </c>
      <c r="U808">
        <v>512</v>
      </c>
      <c r="V808">
        <v>394</v>
      </c>
      <c r="W808">
        <v>128</v>
      </c>
      <c r="X808" t="s">
        <v>8</v>
      </c>
      <c r="Y808">
        <v>27.208428571428499</v>
      </c>
      <c r="Z808">
        <v>25.9291571428571</v>
      </c>
      <c r="AA808">
        <v>29.7970857142857</v>
      </c>
      <c r="AB808">
        <v>47.010357142857103</v>
      </c>
      <c r="AC808">
        <v>343.91399999999999</v>
      </c>
      <c r="AD808">
        <v>858.133428571428</v>
      </c>
      <c r="AE808">
        <v>28.611357142857099</v>
      </c>
      <c r="AF808">
        <v>35.827514285714201</v>
      </c>
      <c r="AG808">
        <v>31.393257142857099</v>
      </c>
      <c r="AH808">
        <v>14.869571428571399</v>
      </c>
      <c r="AI808">
        <v>298.13371428571401</v>
      </c>
      <c r="AJ808">
        <v>153.425428571428</v>
      </c>
      <c r="AK808">
        <v>27.902457142857099</v>
      </c>
      <c r="AL808">
        <v>37.678157142857103</v>
      </c>
      <c r="AM808">
        <v>35.734728571428498</v>
      </c>
      <c r="AN808">
        <v>20.766671428571399</v>
      </c>
      <c r="AO808">
        <v>24.1620285714285</v>
      </c>
      <c r="AP808">
        <v>19.707328571428501</v>
      </c>
      <c r="AQ808" t="s">
        <v>848</v>
      </c>
      <c r="AR808" t="s">
        <v>1105</v>
      </c>
      <c r="AS808" t="s">
        <v>17</v>
      </c>
    </row>
    <row r="809" spans="1:45" x14ac:dyDescent="0.2">
      <c r="A809" t="s">
        <v>724</v>
      </c>
      <c r="B809" t="s">
        <v>6</v>
      </c>
      <c r="C809">
        <v>64</v>
      </c>
      <c r="D809">
        <v>150</v>
      </c>
      <c r="E809" t="s">
        <v>7</v>
      </c>
      <c r="F809">
        <v>1538</v>
      </c>
      <c r="G809">
        <v>247</v>
      </c>
      <c r="H809">
        <v>44</v>
      </c>
      <c r="I809">
        <v>21</v>
      </c>
      <c r="J809">
        <v>18</v>
      </c>
      <c r="K809">
        <v>18</v>
      </c>
      <c r="L809">
        <v>26</v>
      </c>
      <c r="M809">
        <v>24</v>
      </c>
      <c r="N809">
        <v>7</v>
      </c>
      <c r="O809">
        <v>24</v>
      </c>
      <c r="P809">
        <v>9</v>
      </c>
      <c r="Q809">
        <v>18</v>
      </c>
      <c r="R809">
        <v>18</v>
      </c>
      <c r="S809">
        <v>15</v>
      </c>
      <c r="T809">
        <v>9</v>
      </c>
      <c r="U809">
        <v>6</v>
      </c>
      <c r="V809">
        <v>6</v>
      </c>
      <c r="W809">
        <v>3</v>
      </c>
      <c r="X809" t="s">
        <v>8</v>
      </c>
      <c r="Y809">
        <v>18.672447619047599</v>
      </c>
      <c r="Z809">
        <v>21.607628571428499</v>
      </c>
      <c r="AA809">
        <v>37.2463571428571</v>
      </c>
      <c r="AB809">
        <v>29.3814761904761</v>
      </c>
      <c r="AC809">
        <v>19.540566666666599</v>
      </c>
      <c r="AD809">
        <v>16.7604166666666</v>
      </c>
      <c r="AE809">
        <v>25.8297142857142</v>
      </c>
      <c r="AF809">
        <v>22.747626190476101</v>
      </c>
      <c r="AG809">
        <v>19.620785714285699</v>
      </c>
      <c r="AH809">
        <v>14.3899142857142</v>
      </c>
      <c r="AI809">
        <v>7.5668476190476097</v>
      </c>
      <c r="AJ809">
        <v>5.9931809523809498</v>
      </c>
      <c r="AK809">
        <v>3405.87142857142</v>
      </c>
      <c r="AL809">
        <v>553.95857142857096</v>
      </c>
      <c r="AM809">
        <v>93.590952380952302</v>
      </c>
      <c r="AN809">
        <v>42.754904761904697</v>
      </c>
      <c r="AO809">
        <v>32.948214285714201</v>
      </c>
      <c r="AP809">
        <v>28.1533333333333</v>
      </c>
      <c r="AQ809" t="s">
        <v>849</v>
      </c>
      <c r="AR809" t="s">
        <v>1105</v>
      </c>
      <c r="AS809" t="s">
        <v>21</v>
      </c>
    </row>
    <row r="810" spans="1:45" x14ac:dyDescent="0.2">
      <c r="A810" t="s">
        <v>724</v>
      </c>
      <c r="B810" t="s">
        <v>6</v>
      </c>
      <c r="C810">
        <v>64</v>
      </c>
      <c r="D810">
        <v>200</v>
      </c>
      <c r="E810" t="s">
        <v>7</v>
      </c>
      <c r="F810">
        <v>2049</v>
      </c>
      <c r="G810">
        <v>330</v>
      </c>
      <c r="H810">
        <v>65</v>
      </c>
      <c r="I810">
        <v>28</v>
      </c>
      <c r="J810">
        <v>24</v>
      </c>
      <c r="K810">
        <v>24</v>
      </c>
      <c r="L810">
        <v>35</v>
      </c>
      <c r="M810">
        <v>32</v>
      </c>
      <c r="N810">
        <v>9</v>
      </c>
      <c r="O810">
        <v>32</v>
      </c>
      <c r="P810">
        <v>7</v>
      </c>
      <c r="Q810">
        <v>25</v>
      </c>
      <c r="R810">
        <v>25</v>
      </c>
      <c r="S810">
        <v>20</v>
      </c>
      <c r="T810">
        <v>12</v>
      </c>
      <c r="U810">
        <v>9</v>
      </c>
      <c r="V810">
        <v>8</v>
      </c>
      <c r="W810">
        <v>5</v>
      </c>
      <c r="X810" t="s">
        <v>8</v>
      </c>
      <c r="Y810">
        <v>18.0055714285714</v>
      </c>
      <c r="Z810">
        <v>12.60445</v>
      </c>
      <c r="AA810">
        <v>38.798285714285697</v>
      </c>
      <c r="AB810">
        <v>29.381482142857099</v>
      </c>
      <c r="AC810">
        <v>19.540571428571401</v>
      </c>
      <c r="AD810">
        <v>18.855464285714199</v>
      </c>
      <c r="AE810">
        <v>26.078071428571398</v>
      </c>
      <c r="AF810">
        <v>22.747624999999999</v>
      </c>
      <c r="AG810">
        <v>19.620785714285699</v>
      </c>
      <c r="AH810">
        <v>14.9894928571428</v>
      </c>
      <c r="AI810">
        <v>7.5668464285714201</v>
      </c>
      <c r="AJ810">
        <v>7.4914767857142799</v>
      </c>
      <c r="AK810">
        <v>3403.1035714285699</v>
      </c>
      <c r="AL810">
        <v>555.08000000000004</v>
      </c>
      <c r="AM810">
        <v>103.694535714285</v>
      </c>
      <c r="AN810">
        <v>42.7549107142857</v>
      </c>
      <c r="AO810">
        <v>32.948214285714201</v>
      </c>
      <c r="AP810">
        <v>28.153321428571399</v>
      </c>
      <c r="AQ810" t="s">
        <v>850</v>
      </c>
      <c r="AR810" t="s">
        <v>1105</v>
      </c>
      <c r="AS810" t="s">
        <v>21</v>
      </c>
    </row>
    <row r="811" spans="1:45" x14ac:dyDescent="0.2">
      <c r="A811" t="s">
        <v>724</v>
      </c>
      <c r="B811" t="s">
        <v>6</v>
      </c>
      <c r="C811">
        <v>64</v>
      </c>
      <c r="D811">
        <v>250</v>
      </c>
      <c r="E811" t="s">
        <v>7</v>
      </c>
      <c r="F811">
        <v>2559</v>
      </c>
      <c r="G811">
        <v>414</v>
      </c>
      <c r="H811">
        <v>73</v>
      </c>
      <c r="I811">
        <v>35</v>
      </c>
      <c r="J811">
        <v>30</v>
      </c>
      <c r="K811">
        <v>30</v>
      </c>
      <c r="L811">
        <v>44</v>
      </c>
      <c r="M811">
        <v>41</v>
      </c>
      <c r="N811">
        <v>12</v>
      </c>
      <c r="O811">
        <v>41</v>
      </c>
      <c r="P811">
        <v>0</v>
      </c>
      <c r="Q811">
        <v>31</v>
      </c>
      <c r="R811">
        <v>31</v>
      </c>
      <c r="S811">
        <v>26</v>
      </c>
      <c r="T811">
        <v>15</v>
      </c>
      <c r="U811">
        <v>12</v>
      </c>
      <c r="V811">
        <v>10</v>
      </c>
      <c r="W811">
        <v>6</v>
      </c>
      <c r="X811" t="s">
        <v>8</v>
      </c>
      <c r="Y811">
        <v>19.205942857142801</v>
      </c>
      <c r="Z811">
        <v>0</v>
      </c>
      <c r="AA811">
        <v>38.487914285714197</v>
      </c>
      <c r="AB811">
        <v>30.556742857142801</v>
      </c>
      <c r="AC811">
        <v>19.540571428571401</v>
      </c>
      <c r="AD811">
        <v>20.112500000000001</v>
      </c>
      <c r="AE811">
        <v>26.2270857142857</v>
      </c>
      <c r="AF811">
        <v>23.316314285714199</v>
      </c>
      <c r="AG811">
        <v>20.111314285714201</v>
      </c>
      <c r="AH811">
        <v>14.869571428571399</v>
      </c>
      <c r="AI811">
        <v>7.5668471428571404</v>
      </c>
      <c r="AJ811">
        <v>7.1918185714285698</v>
      </c>
      <c r="AK811">
        <v>3400.11428571428</v>
      </c>
      <c r="AL811">
        <v>557.09842857142803</v>
      </c>
      <c r="AM811">
        <v>93.165557142857097</v>
      </c>
      <c r="AN811">
        <v>42.754899999999999</v>
      </c>
      <c r="AO811">
        <v>32.948214285714201</v>
      </c>
      <c r="AP811">
        <v>28.153328571428499</v>
      </c>
      <c r="AQ811" t="s">
        <v>851</v>
      </c>
      <c r="AR811" t="s">
        <v>1105</v>
      </c>
      <c r="AS811" t="s">
        <v>21</v>
      </c>
    </row>
    <row r="812" spans="1:45" x14ac:dyDescent="0.2">
      <c r="A812" t="s">
        <v>724</v>
      </c>
      <c r="B812" t="s">
        <v>6</v>
      </c>
      <c r="C812">
        <v>64</v>
      </c>
      <c r="D812">
        <v>150</v>
      </c>
      <c r="E812" t="s">
        <v>7</v>
      </c>
      <c r="F812">
        <v>334</v>
      </c>
      <c r="G812">
        <v>42</v>
      </c>
      <c r="H812">
        <v>53</v>
      </c>
      <c r="I812">
        <v>13</v>
      </c>
      <c r="J812">
        <v>16</v>
      </c>
      <c r="K812">
        <v>30</v>
      </c>
      <c r="L812">
        <v>29</v>
      </c>
      <c r="M812">
        <v>19</v>
      </c>
      <c r="N812">
        <v>8</v>
      </c>
      <c r="O812">
        <v>21</v>
      </c>
      <c r="P812">
        <v>73</v>
      </c>
      <c r="Q812">
        <v>35</v>
      </c>
      <c r="R812">
        <v>33</v>
      </c>
      <c r="S812">
        <v>80</v>
      </c>
      <c r="T812">
        <v>12</v>
      </c>
      <c r="U812">
        <v>9</v>
      </c>
      <c r="V812">
        <v>5</v>
      </c>
      <c r="W812">
        <v>2</v>
      </c>
      <c r="X812" t="s">
        <v>8</v>
      </c>
      <c r="Y812">
        <v>21.339938095238001</v>
      </c>
      <c r="Z812">
        <v>175.26188095238001</v>
      </c>
      <c r="AA812">
        <v>68.284999999999997</v>
      </c>
      <c r="AB812">
        <v>156.701214285714</v>
      </c>
      <c r="AC812">
        <v>26.054095238095201</v>
      </c>
      <c r="AD812">
        <v>25.140619047619001</v>
      </c>
      <c r="AE812">
        <v>28.810047619047602</v>
      </c>
      <c r="AF812">
        <v>18.008538095237999</v>
      </c>
      <c r="AG812">
        <v>17.168188095238001</v>
      </c>
      <c r="AH812">
        <v>27.980380952380902</v>
      </c>
      <c r="AI812">
        <v>6.3057047619047601</v>
      </c>
      <c r="AJ812">
        <v>3.9954547619047598</v>
      </c>
      <c r="AK812">
        <v>739.63666666666597</v>
      </c>
      <c r="AL812">
        <v>94.195380952380901</v>
      </c>
      <c r="AM812">
        <v>112.734571428571</v>
      </c>
      <c r="AN812">
        <v>26.467333333333301</v>
      </c>
      <c r="AO812">
        <v>29.287309523809501</v>
      </c>
      <c r="AP812">
        <v>46.922214285714198</v>
      </c>
      <c r="AQ812" t="s">
        <v>852</v>
      </c>
      <c r="AR812" t="s">
        <v>1105</v>
      </c>
      <c r="AS812" t="s">
        <v>25</v>
      </c>
    </row>
    <row r="813" spans="1:45" x14ac:dyDescent="0.2">
      <c r="A813" t="s">
        <v>724</v>
      </c>
      <c r="B813" t="s">
        <v>6</v>
      </c>
      <c r="C813">
        <v>64</v>
      </c>
      <c r="D813">
        <v>200</v>
      </c>
      <c r="E813" t="s">
        <v>7</v>
      </c>
      <c r="F813">
        <v>445</v>
      </c>
      <c r="G813">
        <v>56</v>
      </c>
      <c r="H813">
        <v>70</v>
      </c>
      <c r="I813">
        <v>17</v>
      </c>
      <c r="J813">
        <v>21</v>
      </c>
      <c r="K813">
        <v>40</v>
      </c>
      <c r="L813">
        <v>38</v>
      </c>
      <c r="M813">
        <v>26</v>
      </c>
      <c r="N813">
        <v>11</v>
      </c>
      <c r="O813">
        <v>28</v>
      </c>
      <c r="P813">
        <v>97</v>
      </c>
      <c r="Q813">
        <v>47</v>
      </c>
      <c r="R813">
        <v>45</v>
      </c>
      <c r="S813">
        <v>110</v>
      </c>
      <c r="T813">
        <v>16</v>
      </c>
      <c r="U813">
        <v>12</v>
      </c>
      <c r="V813">
        <v>7</v>
      </c>
      <c r="W813">
        <v>3</v>
      </c>
      <c r="X813" t="s">
        <v>8</v>
      </c>
      <c r="Y813">
        <v>22.006803571428499</v>
      </c>
      <c r="Z813">
        <v>174.66167857142801</v>
      </c>
      <c r="AA813">
        <v>69.836928571428501</v>
      </c>
      <c r="AB813">
        <v>161.59812499999899</v>
      </c>
      <c r="AC813">
        <v>26.054089285714198</v>
      </c>
      <c r="AD813">
        <v>25.140625</v>
      </c>
      <c r="AE813">
        <v>28.313321428571399</v>
      </c>
      <c r="AF813">
        <v>18.4824464285714</v>
      </c>
      <c r="AG813">
        <v>17.168187499999998</v>
      </c>
      <c r="AH813">
        <v>28.180249999999901</v>
      </c>
      <c r="AI813">
        <v>6.6209910714285698</v>
      </c>
      <c r="AJ813">
        <v>4.4948857142857097</v>
      </c>
      <c r="AK813">
        <v>739.08303571428496</v>
      </c>
      <c r="AL813">
        <v>94.195374999999999</v>
      </c>
      <c r="AM813">
        <v>111.671035714285</v>
      </c>
      <c r="AN813">
        <v>25.958339285714199</v>
      </c>
      <c r="AO813">
        <v>28.829696428571399</v>
      </c>
      <c r="AP813">
        <v>46.922214285714198</v>
      </c>
      <c r="AQ813" t="s">
        <v>853</v>
      </c>
      <c r="AR813" t="s">
        <v>1105</v>
      </c>
      <c r="AS813" t="s">
        <v>25</v>
      </c>
    </row>
    <row r="814" spans="1:45" x14ac:dyDescent="0.2">
      <c r="A814" t="s">
        <v>724</v>
      </c>
      <c r="B814" t="s">
        <v>6</v>
      </c>
      <c r="C814">
        <v>64</v>
      </c>
      <c r="D814">
        <v>250</v>
      </c>
      <c r="E814" t="s">
        <v>7</v>
      </c>
      <c r="F814">
        <v>556</v>
      </c>
      <c r="G814">
        <v>70</v>
      </c>
      <c r="H814">
        <v>87</v>
      </c>
      <c r="I814">
        <v>21</v>
      </c>
      <c r="J814">
        <v>27</v>
      </c>
      <c r="K814">
        <v>50</v>
      </c>
      <c r="L814">
        <v>47</v>
      </c>
      <c r="M814">
        <v>32</v>
      </c>
      <c r="N814">
        <v>14</v>
      </c>
      <c r="O814">
        <v>31</v>
      </c>
      <c r="P814">
        <v>136</v>
      </c>
      <c r="Q814">
        <v>59</v>
      </c>
      <c r="R814">
        <v>57</v>
      </c>
      <c r="S814">
        <v>139</v>
      </c>
      <c r="T814">
        <v>20</v>
      </c>
      <c r="U814">
        <v>15</v>
      </c>
      <c r="V814">
        <v>8</v>
      </c>
      <c r="W814">
        <v>3</v>
      </c>
      <c r="X814" t="s">
        <v>8</v>
      </c>
      <c r="Y814">
        <v>22.406942857142798</v>
      </c>
      <c r="Z814">
        <v>195.909142857142</v>
      </c>
      <c r="AA814">
        <v>70.768085714285704</v>
      </c>
      <c r="AB814">
        <v>163.36099999999999</v>
      </c>
      <c r="AC814">
        <v>26.054085714285701</v>
      </c>
      <c r="AD814">
        <v>25.1406285714285</v>
      </c>
      <c r="AE814">
        <v>28.0153</v>
      </c>
      <c r="AF814">
        <v>18.1981</v>
      </c>
      <c r="AG814">
        <v>15.2061142857142</v>
      </c>
      <c r="AH814">
        <v>28.300157142857099</v>
      </c>
      <c r="AI814">
        <v>6.0534771428571403</v>
      </c>
      <c r="AJ814">
        <v>3.5959085714285699</v>
      </c>
      <c r="AK814">
        <v>738.75085714285694</v>
      </c>
      <c r="AL814">
        <v>94.195385714285706</v>
      </c>
      <c r="AM814">
        <v>111.032928571428</v>
      </c>
      <c r="AN814">
        <v>25.652942857142801</v>
      </c>
      <c r="AO814">
        <v>29.653400000000001</v>
      </c>
      <c r="AP814">
        <v>46.922214285714198</v>
      </c>
      <c r="AQ814" t="s">
        <v>854</v>
      </c>
      <c r="AR814" t="s">
        <v>1105</v>
      </c>
      <c r="AS814" t="s">
        <v>25</v>
      </c>
    </row>
    <row r="815" spans="1:45" x14ac:dyDescent="0.2">
      <c r="A815" t="s">
        <v>724</v>
      </c>
      <c r="B815" t="s">
        <v>6</v>
      </c>
      <c r="C815">
        <v>64</v>
      </c>
      <c r="D815">
        <v>150</v>
      </c>
      <c r="E815" t="s">
        <v>7</v>
      </c>
      <c r="F815">
        <v>624</v>
      </c>
      <c r="G815">
        <v>98</v>
      </c>
      <c r="H815">
        <v>137</v>
      </c>
      <c r="I815">
        <v>15</v>
      </c>
      <c r="J815">
        <v>20</v>
      </c>
      <c r="K815">
        <v>44</v>
      </c>
      <c r="L815">
        <v>24</v>
      </c>
      <c r="M815">
        <v>18</v>
      </c>
      <c r="N815">
        <v>8</v>
      </c>
      <c r="O815">
        <v>21</v>
      </c>
      <c r="P815">
        <v>22</v>
      </c>
      <c r="Q815">
        <v>29</v>
      </c>
      <c r="R815">
        <v>52</v>
      </c>
      <c r="S815">
        <v>58</v>
      </c>
      <c r="T815">
        <v>12</v>
      </c>
      <c r="U815">
        <v>8</v>
      </c>
      <c r="V815">
        <v>5</v>
      </c>
      <c r="W815">
        <v>3</v>
      </c>
      <c r="X815" t="s">
        <v>8</v>
      </c>
      <c r="Y815">
        <v>21.339938095238001</v>
      </c>
      <c r="Z815">
        <v>52.818642857142798</v>
      </c>
      <c r="AA815">
        <v>107.600595238095</v>
      </c>
      <c r="AB815">
        <v>113.60838095238</v>
      </c>
      <c r="AC815">
        <v>26.054095238095201</v>
      </c>
      <c r="AD815">
        <v>22.3472238095238</v>
      </c>
      <c r="AE815">
        <v>23.8428095238095</v>
      </c>
      <c r="AF815">
        <v>17.060719047618999</v>
      </c>
      <c r="AG815">
        <v>17.168188095238001</v>
      </c>
      <c r="AH815">
        <v>23.18375</v>
      </c>
      <c r="AI815">
        <v>6.3057047619047601</v>
      </c>
      <c r="AJ815">
        <v>5.9931809523809498</v>
      </c>
      <c r="AK815">
        <v>1381.83619047619</v>
      </c>
      <c r="AL815">
        <v>219.789214285714</v>
      </c>
      <c r="AM815">
        <v>291.40833333333302</v>
      </c>
      <c r="AN815">
        <v>30.539214285714198</v>
      </c>
      <c r="AO815">
        <v>36.6091428571428</v>
      </c>
      <c r="AP815">
        <v>68.819238095238106</v>
      </c>
      <c r="AQ815" t="s">
        <v>855</v>
      </c>
      <c r="AR815" t="s">
        <v>1105</v>
      </c>
      <c r="AS815" t="s">
        <v>29</v>
      </c>
    </row>
    <row r="816" spans="1:45" x14ac:dyDescent="0.2">
      <c r="A816" t="s">
        <v>724</v>
      </c>
      <c r="B816" t="s">
        <v>6</v>
      </c>
      <c r="C816">
        <v>64</v>
      </c>
      <c r="D816">
        <v>200</v>
      </c>
      <c r="E816" t="s">
        <v>7</v>
      </c>
      <c r="F816">
        <v>826</v>
      </c>
      <c r="G816">
        <v>130</v>
      </c>
      <c r="H816">
        <v>172</v>
      </c>
      <c r="I816">
        <v>20</v>
      </c>
      <c r="J816">
        <v>26</v>
      </c>
      <c r="K816">
        <v>59</v>
      </c>
      <c r="L816">
        <v>32</v>
      </c>
      <c r="M816">
        <v>25</v>
      </c>
      <c r="N816">
        <v>10</v>
      </c>
      <c r="O816">
        <v>28</v>
      </c>
      <c r="P816">
        <v>35</v>
      </c>
      <c r="Q816">
        <v>39</v>
      </c>
      <c r="R816">
        <v>71</v>
      </c>
      <c r="S816">
        <v>78</v>
      </c>
      <c r="T816">
        <v>16</v>
      </c>
      <c r="U816">
        <v>11</v>
      </c>
      <c r="V816">
        <v>7</v>
      </c>
      <c r="W816">
        <v>3</v>
      </c>
      <c r="X816" t="s">
        <v>8</v>
      </c>
      <c r="Y816">
        <v>20.0061964285714</v>
      </c>
      <c r="Z816">
        <v>63.02225</v>
      </c>
      <c r="AA816">
        <v>110.18714285714201</v>
      </c>
      <c r="AB816">
        <v>114.58775</v>
      </c>
      <c r="AC816">
        <v>26.054089285714198</v>
      </c>
      <c r="AD816">
        <v>23.0455714285714</v>
      </c>
      <c r="AE816">
        <v>23.842803571428501</v>
      </c>
      <c r="AF816">
        <v>17.771582142857099</v>
      </c>
      <c r="AG816">
        <v>17.168187499999998</v>
      </c>
      <c r="AH816">
        <v>23.383607142857102</v>
      </c>
      <c r="AI816">
        <v>6.6209910714285698</v>
      </c>
      <c r="AJ816">
        <v>4.4948857142857097</v>
      </c>
      <c r="AK816">
        <v>1371.8710714285701</v>
      </c>
      <c r="AL816">
        <v>218.667857142857</v>
      </c>
      <c r="AM816">
        <v>274.39160714285703</v>
      </c>
      <c r="AN816">
        <v>30.539214285714198</v>
      </c>
      <c r="AO816">
        <v>35.6939107142857</v>
      </c>
      <c r="AP816">
        <v>69.210250000000002</v>
      </c>
      <c r="AQ816" t="s">
        <v>856</v>
      </c>
      <c r="AR816" t="s">
        <v>1105</v>
      </c>
      <c r="AS816" t="s">
        <v>29</v>
      </c>
    </row>
    <row r="817" spans="1:45" x14ac:dyDescent="0.2">
      <c r="A817" t="s">
        <v>724</v>
      </c>
      <c r="B817" t="s">
        <v>6</v>
      </c>
      <c r="C817">
        <v>64</v>
      </c>
      <c r="D817">
        <v>250</v>
      </c>
      <c r="E817" t="s">
        <v>7</v>
      </c>
      <c r="F817">
        <v>1026</v>
      </c>
      <c r="G817">
        <v>162</v>
      </c>
      <c r="H817">
        <v>227</v>
      </c>
      <c r="I817">
        <v>25</v>
      </c>
      <c r="J817">
        <v>32</v>
      </c>
      <c r="K817">
        <v>73</v>
      </c>
      <c r="L817">
        <v>40</v>
      </c>
      <c r="M817">
        <v>30</v>
      </c>
      <c r="N817">
        <v>13</v>
      </c>
      <c r="O817">
        <v>35</v>
      </c>
      <c r="P817">
        <v>38</v>
      </c>
      <c r="Q817">
        <v>49</v>
      </c>
      <c r="R817">
        <v>90</v>
      </c>
      <c r="S817">
        <v>98</v>
      </c>
      <c r="T817">
        <v>20</v>
      </c>
      <c r="U817">
        <v>13</v>
      </c>
      <c r="V817">
        <v>9</v>
      </c>
      <c r="W817">
        <v>4</v>
      </c>
      <c r="X817" t="s">
        <v>8</v>
      </c>
      <c r="Y817">
        <v>20.806442857142802</v>
      </c>
      <c r="Z817">
        <v>54.739328571428501</v>
      </c>
      <c r="AA817">
        <v>111.73907142857099</v>
      </c>
      <c r="AB817">
        <v>115.1754</v>
      </c>
      <c r="AC817">
        <v>26.054085714285701</v>
      </c>
      <c r="AD817">
        <v>21.788542857142801</v>
      </c>
      <c r="AE817">
        <v>23.8428</v>
      </c>
      <c r="AF817">
        <v>17.060714285714202</v>
      </c>
      <c r="AG817">
        <v>17.168185714285698</v>
      </c>
      <c r="AH817">
        <v>23.5035285714285</v>
      </c>
      <c r="AI817">
        <v>6.81016142857142</v>
      </c>
      <c r="AJ817">
        <v>4.79454571428571</v>
      </c>
      <c r="AK817">
        <v>1363.23457142857</v>
      </c>
      <c r="AL817">
        <v>217.995</v>
      </c>
      <c r="AM817">
        <v>289.70657142857101</v>
      </c>
      <c r="AN817">
        <v>30.539214285714198</v>
      </c>
      <c r="AO817">
        <v>35.144771428571403</v>
      </c>
      <c r="AP817">
        <v>68.506428571428501</v>
      </c>
      <c r="AQ817" t="s">
        <v>857</v>
      </c>
      <c r="AR817" t="s">
        <v>1105</v>
      </c>
      <c r="AS817" t="s">
        <v>29</v>
      </c>
    </row>
    <row r="818" spans="1:45" x14ac:dyDescent="0.2">
      <c r="A818" t="s">
        <v>724</v>
      </c>
      <c r="B818" t="s">
        <v>6</v>
      </c>
      <c r="C818">
        <v>64</v>
      </c>
      <c r="D818">
        <v>150</v>
      </c>
      <c r="E818" t="s">
        <v>7</v>
      </c>
      <c r="F818">
        <v>367</v>
      </c>
      <c r="G818">
        <v>44</v>
      </c>
      <c r="H818">
        <v>18</v>
      </c>
      <c r="I818">
        <v>9</v>
      </c>
      <c r="J818">
        <v>9</v>
      </c>
      <c r="K818">
        <v>15</v>
      </c>
      <c r="L818">
        <v>29</v>
      </c>
      <c r="M818">
        <v>20</v>
      </c>
      <c r="N818">
        <v>7</v>
      </c>
      <c r="O818">
        <v>17</v>
      </c>
      <c r="P818">
        <v>185</v>
      </c>
      <c r="Q818">
        <v>44</v>
      </c>
      <c r="R818">
        <v>31</v>
      </c>
      <c r="S818">
        <v>53</v>
      </c>
      <c r="T818">
        <v>21</v>
      </c>
      <c r="U818">
        <v>40</v>
      </c>
      <c r="V818">
        <v>5</v>
      </c>
      <c r="W818">
        <v>2</v>
      </c>
      <c r="X818" t="s">
        <v>8</v>
      </c>
      <c r="Y818">
        <v>18.672447619047599</v>
      </c>
      <c r="Z818">
        <v>444.15666666666601</v>
      </c>
      <c r="AA818">
        <v>64.146523809523799</v>
      </c>
      <c r="AB818">
        <v>103.814547619047</v>
      </c>
      <c r="AC818">
        <v>45.594666666666598</v>
      </c>
      <c r="AD818">
        <v>111.736119047619</v>
      </c>
      <c r="AE818">
        <v>28.810047619047602</v>
      </c>
      <c r="AF818">
        <v>18.956354761904699</v>
      </c>
      <c r="AG818">
        <v>13.8980571428571</v>
      </c>
      <c r="AH818">
        <v>35.175333333333299</v>
      </c>
      <c r="AI818">
        <v>6.3057047619047601</v>
      </c>
      <c r="AJ818">
        <v>3.9954547619047598</v>
      </c>
      <c r="AK818">
        <v>812.71452380952303</v>
      </c>
      <c r="AL818">
        <v>98.680880952380903</v>
      </c>
      <c r="AM818">
        <v>38.287214285714199</v>
      </c>
      <c r="AN818">
        <v>18.323530952380899</v>
      </c>
      <c r="AO818">
        <v>16.474109523809499</v>
      </c>
      <c r="AP818">
        <v>23.461102380952301</v>
      </c>
      <c r="AQ818" t="s">
        <v>858</v>
      </c>
      <c r="AR818" t="s">
        <v>1105</v>
      </c>
      <c r="AS818" t="s">
        <v>33</v>
      </c>
    </row>
    <row r="819" spans="1:45" x14ac:dyDescent="0.2">
      <c r="A819" t="s">
        <v>724</v>
      </c>
      <c r="B819" t="s">
        <v>6</v>
      </c>
      <c r="C819">
        <v>64</v>
      </c>
      <c r="D819">
        <v>200</v>
      </c>
      <c r="E819" t="s">
        <v>7</v>
      </c>
      <c r="F819">
        <v>487</v>
      </c>
      <c r="G819">
        <v>59</v>
      </c>
      <c r="H819">
        <v>24</v>
      </c>
      <c r="I819">
        <v>12</v>
      </c>
      <c r="J819">
        <v>13</v>
      </c>
      <c r="K819">
        <v>20</v>
      </c>
      <c r="L819">
        <v>39</v>
      </c>
      <c r="M819">
        <v>26</v>
      </c>
      <c r="N819">
        <v>9</v>
      </c>
      <c r="O819">
        <v>23</v>
      </c>
      <c r="P819">
        <v>281</v>
      </c>
      <c r="Q819">
        <v>60</v>
      </c>
      <c r="R819">
        <v>41</v>
      </c>
      <c r="S819">
        <v>72</v>
      </c>
      <c r="T819">
        <v>31</v>
      </c>
      <c r="U819">
        <v>55</v>
      </c>
      <c r="V819">
        <v>7</v>
      </c>
      <c r="W819">
        <v>3</v>
      </c>
      <c r="X819" t="s">
        <v>8</v>
      </c>
      <c r="Y819">
        <v>18.0055714285714</v>
      </c>
      <c r="Z819">
        <v>505.978571428571</v>
      </c>
      <c r="AA819">
        <v>63.629196428571397</v>
      </c>
      <c r="AB819">
        <v>105.77332142857099</v>
      </c>
      <c r="AC819">
        <v>50.479803571428498</v>
      </c>
      <c r="AD819">
        <v>115.227874999999</v>
      </c>
      <c r="AE819">
        <v>29.058410714285699</v>
      </c>
      <c r="AF819">
        <v>18.4824464285714</v>
      </c>
      <c r="AG819">
        <v>14.102441071428499</v>
      </c>
      <c r="AH819">
        <v>35.974785714285701</v>
      </c>
      <c r="AI819">
        <v>6.6209910714285698</v>
      </c>
      <c r="AJ819">
        <v>4.4948857142857097</v>
      </c>
      <c r="AK819">
        <v>808.83928571428498</v>
      </c>
      <c r="AL819">
        <v>99.241553571428497</v>
      </c>
      <c r="AM819">
        <v>38.287214285714199</v>
      </c>
      <c r="AN819">
        <v>18.3235357142857</v>
      </c>
      <c r="AO819">
        <v>17.8469517857142</v>
      </c>
      <c r="AP819">
        <v>23.461107142857099</v>
      </c>
      <c r="AQ819" t="s">
        <v>859</v>
      </c>
      <c r="AR819" t="s">
        <v>1105</v>
      </c>
      <c r="AS819" t="s">
        <v>33</v>
      </c>
    </row>
    <row r="820" spans="1:45" x14ac:dyDescent="0.2">
      <c r="A820" t="s">
        <v>724</v>
      </c>
      <c r="B820" t="s">
        <v>6</v>
      </c>
      <c r="C820">
        <v>64</v>
      </c>
      <c r="D820">
        <v>250</v>
      </c>
      <c r="E820" t="s">
        <v>7</v>
      </c>
      <c r="F820">
        <v>608</v>
      </c>
      <c r="G820">
        <v>74</v>
      </c>
      <c r="H820">
        <v>29</v>
      </c>
      <c r="I820">
        <v>15</v>
      </c>
      <c r="J820">
        <v>16</v>
      </c>
      <c r="K820">
        <v>26</v>
      </c>
      <c r="L820">
        <v>48</v>
      </c>
      <c r="M820">
        <v>33</v>
      </c>
      <c r="N820">
        <v>12</v>
      </c>
      <c r="O820">
        <v>28</v>
      </c>
      <c r="P820">
        <v>361</v>
      </c>
      <c r="Q820">
        <v>76</v>
      </c>
      <c r="R820">
        <v>53</v>
      </c>
      <c r="S820">
        <v>93</v>
      </c>
      <c r="T820">
        <v>40</v>
      </c>
      <c r="U820">
        <v>70</v>
      </c>
      <c r="V820">
        <v>9</v>
      </c>
      <c r="W820">
        <v>4</v>
      </c>
      <c r="X820" t="s">
        <v>8</v>
      </c>
      <c r="Y820">
        <v>19.205942857142801</v>
      </c>
      <c r="Z820">
        <v>520.02357142857102</v>
      </c>
      <c r="AA820">
        <v>65.801900000000003</v>
      </c>
      <c r="AB820">
        <v>109.2991</v>
      </c>
      <c r="AC820">
        <v>52.108185714285703</v>
      </c>
      <c r="AD820">
        <v>117.32292857142799</v>
      </c>
      <c r="AE820">
        <v>28.611357142857099</v>
      </c>
      <c r="AF820">
        <v>18.7667857142857</v>
      </c>
      <c r="AG820">
        <v>13.73455</v>
      </c>
      <c r="AH820">
        <v>36.454442857142801</v>
      </c>
      <c r="AI820">
        <v>6.81016142857142</v>
      </c>
      <c r="AJ820">
        <v>4.79454571428571</v>
      </c>
      <c r="AK820">
        <v>807.84271428571401</v>
      </c>
      <c r="AL820">
        <v>99.577985714285703</v>
      </c>
      <c r="AM820">
        <v>37.010971428571402</v>
      </c>
      <c r="AN820">
        <v>18.323528571428501</v>
      </c>
      <c r="AO820">
        <v>17.572385714285701</v>
      </c>
      <c r="AP820">
        <v>24.399542857142801</v>
      </c>
      <c r="AQ820" t="s">
        <v>860</v>
      </c>
      <c r="AR820" t="s">
        <v>1105</v>
      </c>
      <c r="AS820" t="s">
        <v>33</v>
      </c>
    </row>
    <row r="821" spans="1:45" x14ac:dyDescent="0.2">
      <c r="A821" t="s">
        <v>724</v>
      </c>
      <c r="B821" t="s">
        <v>6</v>
      </c>
      <c r="C821">
        <v>64</v>
      </c>
      <c r="D821">
        <v>150</v>
      </c>
      <c r="E821" t="s">
        <v>7</v>
      </c>
      <c r="F821">
        <v>161</v>
      </c>
      <c r="G821">
        <v>30</v>
      </c>
      <c r="H821">
        <v>13</v>
      </c>
      <c r="I821">
        <v>6</v>
      </c>
      <c r="J821">
        <v>7</v>
      </c>
      <c r="K821">
        <v>11</v>
      </c>
      <c r="L821">
        <v>17</v>
      </c>
      <c r="M821">
        <v>11</v>
      </c>
      <c r="N821">
        <v>6</v>
      </c>
      <c r="O821">
        <v>10</v>
      </c>
      <c r="P821">
        <v>147</v>
      </c>
      <c r="Q821">
        <v>17</v>
      </c>
      <c r="R821">
        <v>26</v>
      </c>
      <c r="S821">
        <v>81</v>
      </c>
      <c r="T821">
        <v>12</v>
      </c>
      <c r="U821">
        <v>13</v>
      </c>
      <c r="V821">
        <v>4</v>
      </c>
      <c r="W821">
        <v>2</v>
      </c>
      <c r="X821" t="s">
        <v>8</v>
      </c>
      <c r="Y821">
        <v>16.004954761904699</v>
      </c>
      <c r="Z821">
        <v>352.92452380952301</v>
      </c>
      <c r="AA821">
        <v>53.800309523809503</v>
      </c>
      <c r="AB821">
        <v>158.65997619047599</v>
      </c>
      <c r="AC821">
        <v>26.054095238095201</v>
      </c>
      <c r="AD821">
        <v>36.314238095237997</v>
      </c>
      <c r="AE821">
        <v>16.888652380952301</v>
      </c>
      <c r="AF821">
        <v>10.425995238095201</v>
      </c>
      <c r="AG821">
        <v>8.1753285714285706</v>
      </c>
      <c r="AH821">
        <v>13.5904738095238</v>
      </c>
      <c r="AI821">
        <v>5.0445642857142801</v>
      </c>
      <c r="AJ821">
        <v>3.9954547619047598</v>
      </c>
      <c r="AK821">
        <v>356.53142857142802</v>
      </c>
      <c r="AL821">
        <v>67.282404761904701</v>
      </c>
      <c r="AM821">
        <v>27.6518809523809</v>
      </c>
      <c r="AN821">
        <v>12.215688095238001</v>
      </c>
      <c r="AO821">
        <v>12.8131976190476</v>
      </c>
      <c r="AP821">
        <v>17.204809523809502</v>
      </c>
      <c r="AQ821" t="s">
        <v>861</v>
      </c>
      <c r="AR821" t="s">
        <v>1105</v>
      </c>
      <c r="AS821" t="s">
        <v>37</v>
      </c>
    </row>
    <row r="822" spans="1:45" x14ac:dyDescent="0.2">
      <c r="A822" t="s">
        <v>724</v>
      </c>
      <c r="B822" t="s">
        <v>6</v>
      </c>
      <c r="C822">
        <v>64</v>
      </c>
      <c r="D822">
        <v>200</v>
      </c>
      <c r="E822" t="s">
        <v>7</v>
      </c>
      <c r="F822">
        <v>212</v>
      </c>
      <c r="G822">
        <v>40</v>
      </c>
      <c r="H822">
        <v>18</v>
      </c>
      <c r="I822">
        <v>8</v>
      </c>
      <c r="J822">
        <v>9</v>
      </c>
      <c r="K822">
        <v>15</v>
      </c>
      <c r="L822">
        <v>23</v>
      </c>
      <c r="M822">
        <v>15</v>
      </c>
      <c r="N822">
        <v>8</v>
      </c>
      <c r="O822">
        <v>13</v>
      </c>
      <c r="P822">
        <v>232</v>
      </c>
      <c r="Q822">
        <v>23</v>
      </c>
      <c r="R822">
        <v>36</v>
      </c>
      <c r="S822">
        <v>117</v>
      </c>
      <c r="T822">
        <v>17</v>
      </c>
      <c r="U822">
        <v>18</v>
      </c>
      <c r="V822">
        <v>6</v>
      </c>
      <c r="W822">
        <v>2</v>
      </c>
      <c r="X822" t="s">
        <v>8</v>
      </c>
      <c r="Y822">
        <v>16.004953571428501</v>
      </c>
      <c r="Z822">
        <v>417.7475</v>
      </c>
      <c r="AA822">
        <v>55.869535714285703</v>
      </c>
      <c r="AB822">
        <v>171.881660714285</v>
      </c>
      <c r="AC822">
        <v>27.6824642857142</v>
      </c>
      <c r="AD822">
        <v>37.710946428571397</v>
      </c>
      <c r="AE822">
        <v>17.137014285714201</v>
      </c>
      <c r="AF822">
        <v>10.662949999999899</v>
      </c>
      <c r="AG822">
        <v>7.9709446428571402</v>
      </c>
      <c r="AH822">
        <v>13.7903339285714</v>
      </c>
      <c r="AI822">
        <v>5.6751357142857097</v>
      </c>
      <c r="AJ822">
        <v>2.9965910714285702</v>
      </c>
      <c r="AK822">
        <v>352.102499999999</v>
      </c>
      <c r="AL822">
        <v>67.282410714285703</v>
      </c>
      <c r="AM822">
        <v>28.715410714285699</v>
      </c>
      <c r="AN822">
        <v>12.2156875</v>
      </c>
      <c r="AO822">
        <v>12.3555821428571</v>
      </c>
      <c r="AP822">
        <v>17.595826785714198</v>
      </c>
      <c r="AQ822" t="s">
        <v>862</v>
      </c>
      <c r="AR822" t="s">
        <v>1105</v>
      </c>
      <c r="AS822" t="s">
        <v>37</v>
      </c>
    </row>
    <row r="823" spans="1:45" x14ac:dyDescent="0.2">
      <c r="A823" t="s">
        <v>724</v>
      </c>
      <c r="B823" t="s">
        <v>6</v>
      </c>
      <c r="C823">
        <v>64</v>
      </c>
      <c r="D823">
        <v>250</v>
      </c>
      <c r="E823" t="s">
        <v>7</v>
      </c>
      <c r="F823">
        <v>262</v>
      </c>
      <c r="G823">
        <v>49</v>
      </c>
      <c r="H823">
        <v>22</v>
      </c>
      <c r="I823">
        <v>10</v>
      </c>
      <c r="J823">
        <v>12</v>
      </c>
      <c r="K823">
        <v>19</v>
      </c>
      <c r="L823">
        <v>28</v>
      </c>
      <c r="M823">
        <v>19</v>
      </c>
      <c r="N823">
        <v>10</v>
      </c>
      <c r="O823">
        <v>16</v>
      </c>
      <c r="P823">
        <v>289</v>
      </c>
      <c r="Q823">
        <v>28</v>
      </c>
      <c r="R823">
        <v>46</v>
      </c>
      <c r="S823">
        <v>148</v>
      </c>
      <c r="T823">
        <v>22</v>
      </c>
      <c r="U823">
        <v>22</v>
      </c>
      <c r="V823">
        <v>7</v>
      </c>
      <c r="W823">
        <v>3</v>
      </c>
      <c r="X823" t="s">
        <v>8</v>
      </c>
      <c r="Y823">
        <v>16.004957142857101</v>
      </c>
      <c r="Z823">
        <v>416.30699999999899</v>
      </c>
      <c r="AA823">
        <v>57.1110857142857</v>
      </c>
      <c r="AB823">
        <v>173.938285714285</v>
      </c>
      <c r="AC823">
        <v>28.659500000000001</v>
      </c>
      <c r="AD823">
        <v>36.872914285714202</v>
      </c>
      <c r="AE823">
        <v>16.6899571428571</v>
      </c>
      <c r="AF823">
        <v>10.8051228571428</v>
      </c>
      <c r="AG823">
        <v>7.84831428571428</v>
      </c>
      <c r="AH823">
        <v>13.4305857142857</v>
      </c>
      <c r="AI823">
        <v>5.29679285714285</v>
      </c>
      <c r="AJ823">
        <v>3.5959085714285699</v>
      </c>
      <c r="AK823">
        <v>348.116428571428</v>
      </c>
      <c r="AL823">
        <v>65.936757142857104</v>
      </c>
      <c r="AM823">
        <v>28.077285714285701</v>
      </c>
      <c r="AN823">
        <v>12.215688571428499</v>
      </c>
      <c r="AO823">
        <v>13.179288571428501</v>
      </c>
      <c r="AP823">
        <v>17.830442857142799</v>
      </c>
      <c r="AQ823" t="s">
        <v>863</v>
      </c>
      <c r="AR823" t="s">
        <v>1105</v>
      </c>
      <c r="AS823" t="s">
        <v>37</v>
      </c>
    </row>
    <row r="824" spans="1:45" x14ac:dyDescent="0.2">
      <c r="A824" t="s">
        <v>724</v>
      </c>
      <c r="B824" t="s">
        <v>6</v>
      </c>
      <c r="C824">
        <v>64</v>
      </c>
      <c r="D824">
        <v>150</v>
      </c>
      <c r="E824" t="s">
        <v>7</v>
      </c>
      <c r="F824">
        <v>691</v>
      </c>
      <c r="G824">
        <v>102</v>
      </c>
      <c r="H824">
        <v>24</v>
      </c>
      <c r="I824">
        <v>17</v>
      </c>
      <c r="J824">
        <v>27</v>
      </c>
      <c r="K824">
        <v>16</v>
      </c>
      <c r="L824">
        <v>245</v>
      </c>
      <c r="M824">
        <v>84</v>
      </c>
      <c r="N824">
        <v>18</v>
      </c>
      <c r="O824">
        <v>53</v>
      </c>
      <c r="P824">
        <v>16</v>
      </c>
      <c r="Q824">
        <v>267</v>
      </c>
      <c r="R824">
        <v>42</v>
      </c>
      <c r="S824">
        <v>33</v>
      </c>
      <c r="T824">
        <v>37</v>
      </c>
      <c r="U824">
        <v>9</v>
      </c>
      <c r="V824">
        <v>12</v>
      </c>
      <c r="W824">
        <v>4</v>
      </c>
      <c r="X824" t="s">
        <v>8</v>
      </c>
      <c r="Y824">
        <v>48.014857142857103</v>
      </c>
      <c r="Z824">
        <v>38.413571428571402</v>
      </c>
      <c r="AA824">
        <v>86.908166666666602</v>
      </c>
      <c r="AB824">
        <v>64.639261904761895</v>
      </c>
      <c r="AC824">
        <v>80.333452380952295</v>
      </c>
      <c r="AD824">
        <v>25.140619047619001</v>
      </c>
      <c r="AE824">
        <v>243.395238095238</v>
      </c>
      <c r="AF824">
        <v>79.616690476190399</v>
      </c>
      <c r="AG824">
        <v>43.329238095237997</v>
      </c>
      <c r="AH824">
        <v>213.45038095237999</v>
      </c>
      <c r="AI824">
        <v>15.133692857142799</v>
      </c>
      <c r="AJ824">
        <v>7.9909095238095196</v>
      </c>
      <c r="AK824">
        <v>1530.20642857142</v>
      </c>
      <c r="AL824">
        <v>228.76019047618999</v>
      </c>
      <c r="AM824">
        <v>51.049619047618997</v>
      </c>
      <c r="AN824">
        <v>34.611119047618999</v>
      </c>
      <c r="AO824">
        <v>49.422333333333299</v>
      </c>
      <c r="AP824">
        <v>25.0251666666666</v>
      </c>
      <c r="AQ824" t="s">
        <v>864</v>
      </c>
      <c r="AR824" t="s">
        <v>1105</v>
      </c>
      <c r="AS824" t="s">
        <v>41</v>
      </c>
    </row>
    <row r="825" spans="1:45" x14ac:dyDescent="0.2">
      <c r="A825" t="s">
        <v>724</v>
      </c>
      <c r="B825" t="s">
        <v>6</v>
      </c>
      <c r="C825">
        <v>64</v>
      </c>
      <c r="D825">
        <v>200</v>
      </c>
      <c r="E825" t="s">
        <v>7</v>
      </c>
      <c r="F825">
        <v>918</v>
      </c>
      <c r="G825">
        <v>136</v>
      </c>
      <c r="H825">
        <v>33</v>
      </c>
      <c r="I825">
        <v>23</v>
      </c>
      <c r="J825">
        <v>36</v>
      </c>
      <c r="K825">
        <v>21</v>
      </c>
      <c r="L825">
        <v>326</v>
      </c>
      <c r="M825">
        <v>112</v>
      </c>
      <c r="N825">
        <v>24</v>
      </c>
      <c r="O825">
        <v>67</v>
      </c>
      <c r="P825">
        <v>14</v>
      </c>
      <c r="Q825">
        <v>367</v>
      </c>
      <c r="R825">
        <v>57</v>
      </c>
      <c r="S825">
        <v>44</v>
      </c>
      <c r="T825">
        <v>53</v>
      </c>
      <c r="U825">
        <v>12</v>
      </c>
      <c r="V825">
        <v>17</v>
      </c>
      <c r="W825">
        <v>5</v>
      </c>
      <c r="X825" t="s">
        <v>8</v>
      </c>
      <c r="Y825">
        <v>48.014857142857103</v>
      </c>
      <c r="Z825">
        <v>25.2088928571428</v>
      </c>
      <c r="AA825">
        <v>88.460107142857098</v>
      </c>
      <c r="AB825">
        <v>64.639250000000004</v>
      </c>
      <c r="AC825">
        <v>86.304178571428494</v>
      </c>
      <c r="AD825">
        <v>25.140625</v>
      </c>
      <c r="AE825">
        <v>242.89857142857099</v>
      </c>
      <c r="AF825">
        <v>79.616696428571402</v>
      </c>
      <c r="AG825">
        <v>41.081017857142797</v>
      </c>
      <c r="AH825">
        <v>220.04571428571401</v>
      </c>
      <c r="AI825">
        <v>16.079548214285701</v>
      </c>
      <c r="AJ825">
        <v>7.4914767857142799</v>
      </c>
      <c r="AK825">
        <v>1524.67035714285</v>
      </c>
      <c r="AL825">
        <v>228.76017857142801</v>
      </c>
      <c r="AM825">
        <v>52.6449107142857</v>
      </c>
      <c r="AN825">
        <v>35.120107142857101</v>
      </c>
      <c r="AO825">
        <v>49.422321428571401</v>
      </c>
      <c r="AP825">
        <v>24.634160714285699</v>
      </c>
      <c r="AQ825" t="s">
        <v>865</v>
      </c>
      <c r="AR825" t="s">
        <v>1105</v>
      </c>
      <c r="AS825" t="s">
        <v>41</v>
      </c>
    </row>
    <row r="826" spans="1:45" x14ac:dyDescent="0.2">
      <c r="A826" t="s">
        <v>724</v>
      </c>
      <c r="B826" t="s">
        <v>6</v>
      </c>
      <c r="C826">
        <v>64</v>
      </c>
      <c r="D826">
        <v>250</v>
      </c>
      <c r="E826" t="s">
        <v>7</v>
      </c>
      <c r="F826">
        <v>1144</v>
      </c>
      <c r="G826">
        <v>171</v>
      </c>
      <c r="H826">
        <v>76</v>
      </c>
      <c r="I826">
        <v>29</v>
      </c>
      <c r="J826">
        <v>45</v>
      </c>
      <c r="K826">
        <v>26</v>
      </c>
      <c r="L826">
        <v>406</v>
      </c>
      <c r="M826">
        <v>140</v>
      </c>
      <c r="N826">
        <v>30</v>
      </c>
      <c r="O826">
        <v>80</v>
      </c>
      <c r="P826">
        <v>25</v>
      </c>
      <c r="Q826">
        <v>462</v>
      </c>
      <c r="R826">
        <v>73</v>
      </c>
      <c r="S826">
        <v>56</v>
      </c>
      <c r="T826">
        <v>67</v>
      </c>
      <c r="U826">
        <v>15</v>
      </c>
      <c r="V826">
        <v>22</v>
      </c>
      <c r="W826">
        <v>7</v>
      </c>
      <c r="X826" t="s">
        <v>8</v>
      </c>
      <c r="Y826">
        <v>48.014871428571396</v>
      </c>
      <c r="Z826">
        <v>36.012714285714203</v>
      </c>
      <c r="AA826">
        <v>90.632814285714204</v>
      </c>
      <c r="AB826">
        <v>65.814514285714296</v>
      </c>
      <c r="AC826">
        <v>87.281199999999998</v>
      </c>
      <c r="AD826">
        <v>25.1406285714285</v>
      </c>
      <c r="AE826">
        <v>242.00442857142801</v>
      </c>
      <c r="AF826">
        <v>79.616685714285694</v>
      </c>
      <c r="AG826">
        <v>39.241571428571397</v>
      </c>
      <c r="AH826">
        <v>221.60471428571401</v>
      </c>
      <c r="AI826">
        <v>16.647057142857101</v>
      </c>
      <c r="AJ826">
        <v>8.3904542857142808</v>
      </c>
      <c r="AK826">
        <v>1520.02</v>
      </c>
      <c r="AL826">
        <v>230.10585714285699</v>
      </c>
      <c r="AM826">
        <v>96.994271428571395</v>
      </c>
      <c r="AN826">
        <v>35.4255</v>
      </c>
      <c r="AO826">
        <v>49.422328571428501</v>
      </c>
      <c r="AP826">
        <v>24.399542857142801</v>
      </c>
      <c r="AQ826" t="s">
        <v>866</v>
      </c>
      <c r="AR826" t="s">
        <v>1105</v>
      </c>
      <c r="AS826" t="s">
        <v>41</v>
      </c>
    </row>
    <row r="827" spans="1:45" x14ac:dyDescent="0.2">
      <c r="A827" t="s">
        <v>724</v>
      </c>
      <c r="B827" t="s">
        <v>6</v>
      </c>
      <c r="C827">
        <v>64</v>
      </c>
      <c r="D827">
        <v>150</v>
      </c>
      <c r="E827" t="s">
        <v>7</v>
      </c>
      <c r="F827">
        <v>132</v>
      </c>
      <c r="G827">
        <v>17</v>
      </c>
      <c r="H827">
        <v>11</v>
      </c>
      <c r="I827">
        <v>7</v>
      </c>
      <c r="J827">
        <v>11</v>
      </c>
      <c r="K827">
        <v>10</v>
      </c>
      <c r="L827">
        <v>84</v>
      </c>
      <c r="M827">
        <v>29</v>
      </c>
      <c r="N827">
        <v>13</v>
      </c>
      <c r="O827">
        <v>16</v>
      </c>
      <c r="P827">
        <v>26</v>
      </c>
      <c r="Q827">
        <v>122</v>
      </c>
      <c r="R827">
        <v>35</v>
      </c>
      <c r="S827">
        <v>41</v>
      </c>
      <c r="T827">
        <v>30</v>
      </c>
      <c r="U827">
        <v>17</v>
      </c>
      <c r="V827">
        <v>6</v>
      </c>
      <c r="W827">
        <v>2</v>
      </c>
      <c r="X827" t="s">
        <v>8</v>
      </c>
      <c r="Y827">
        <v>34.677404761904697</v>
      </c>
      <c r="Z827">
        <v>62.422047619047603</v>
      </c>
      <c r="AA827">
        <v>72.423476190476194</v>
      </c>
      <c r="AB827">
        <v>80.309357142857095</v>
      </c>
      <c r="AC827">
        <v>65.135214285714198</v>
      </c>
      <c r="AD827">
        <v>47.487857142857102</v>
      </c>
      <c r="AE827">
        <v>83.449809523809506</v>
      </c>
      <c r="AF827">
        <v>27.4867142857142</v>
      </c>
      <c r="AG827">
        <v>13.0805238095238</v>
      </c>
      <c r="AH827">
        <v>97.531642857142799</v>
      </c>
      <c r="AI827">
        <v>7.5668476190476097</v>
      </c>
      <c r="AJ827">
        <v>3.9954547619047598</v>
      </c>
      <c r="AK827">
        <v>292.311428571428</v>
      </c>
      <c r="AL827">
        <v>38.126690476190397</v>
      </c>
      <c r="AM827">
        <v>23.3977404761904</v>
      </c>
      <c r="AN827">
        <v>14.251635714285699</v>
      </c>
      <c r="AO827">
        <v>20.135023809523801</v>
      </c>
      <c r="AP827">
        <v>15.6407357142857</v>
      </c>
      <c r="AQ827" t="s">
        <v>867</v>
      </c>
      <c r="AR827" t="s">
        <v>1105</v>
      </c>
      <c r="AS827" t="s">
        <v>45</v>
      </c>
    </row>
    <row r="828" spans="1:45" x14ac:dyDescent="0.2">
      <c r="A828" t="s">
        <v>724</v>
      </c>
      <c r="B828" t="s">
        <v>6</v>
      </c>
      <c r="C828">
        <v>64</v>
      </c>
      <c r="D828">
        <v>200</v>
      </c>
      <c r="E828" t="s">
        <v>7</v>
      </c>
      <c r="F828">
        <v>177</v>
      </c>
      <c r="G828">
        <v>23</v>
      </c>
      <c r="H828">
        <v>15</v>
      </c>
      <c r="I828">
        <v>9</v>
      </c>
      <c r="J828">
        <v>15</v>
      </c>
      <c r="K828">
        <v>14</v>
      </c>
      <c r="L828">
        <v>112</v>
      </c>
      <c r="M828">
        <v>39</v>
      </c>
      <c r="N828">
        <v>17</v>
      </c>
      <c r="O828">
        <v>18</v>
      </c>
      <c r="P828">
        <v>53</v>
      </c>
      <c r="Q828">
        <v>170</v>
      </c>
      <c r="R828">
        <v>50</v>
      </c>
      <c r="S828">
        <v>58</v>
      </c>
      <c r="T828">
        <v>44</v>
      </c>
      <c r="U828">
        <v>24</v>
      </c>
      <c r="V828">
        <v>8</v>
      </c>
      <c r="W828">
        <v>3</v>
      </c>
      <c r="X828" t="s">
        <v>8</v>
      </c>
      <c r="Y828">
        <v>34.010535714285702</v>
      </c>
      <c r="Z828">
        <v>95.433696428571395</v>
      </c>
      <c r="AA828">
        <v>77.596589285714202</v>
      </c>
      <c r="AB828">
        <v>85.206285714285698</v>
      </c>
      <c r="AC828">
        <v>71.648750000000007</v>
      </c>
      <c r="AD828">
        <v>50.28125</v>
      </c>
      <c r="AE828">
        <v>83.449821428571397</v>
      </c>
      <c r="AF828">
        <v>27.7236607142857</v>
      </c>
      <c r="AG828">
        <v>11.0366928571428</v>
      </c>
      <c r="AH828">
        <v>101.928553571428</v>
      </c>
      <c r="AI828">
        <v>7.5668464285714201</v>
      </c>
      <c r="AJ828">
        <v>4.4948857142857097</v>
      </c>
      <c r="AK828">
        <v>293.97232142857098</v>
      </c>
      <c r="AL828">
        <v>38.687392857142797</v>
      </c>
      <c r="AM828">
        <v>23.929500000000001</v>
      </c>
      <c r="AN828">
        <v>13.742648214285699</v>
      </c>
      <c r="AO828">
        <v>20.592642857142799</v>
      </c>
      <c r="AP828">
        <v>16.422773214285701</v>
      </c>
      <c r="AQ828" t="s">
        <v>868</v>
      </c>
      <c r="AR828" t="s">
        <v>1105</v>
      </c>
      <c r="AS828" t="s">
        <v>45</v>
      </c>
    </row>
    <row r="829" spans="1:45" x14ac:dyDescent="0.2">
      <c r="A829" t="s">
        <v>724</v>
      </c>
      <c r="B829" t="s">
        <v>6</v>
      </c>
      <c r="C829">
        <v>64</v>
      </c>
      <c r="D829">
        <v>250</v>
      </c>
      <c r="E829" t="s">
        <v>7</v>
      </c>
      <c r="F829">
        <v>222</v>
      </c>
      <c r="G829">
        <v>29</v>
      </c>
      <c r="H829">
        <v>18</v>
      </c>
      <c r="I829">
        <v>12</v>
      </c>
      <c r="J829">
        <v>19</v>
      </c>
      <c r="K829">
        <v>17</v>
      </c>
      <c r="L829">
        <v>139</v>
      </c>
      <c r="M829">
        <v>48</v>
      </c>
      <c r="N829">
        <v>21</v>
      </c>
      <c r="O829">
        <v>28</v>
      </c>
      <c r="P829">
        <v>65</v>
      </c>
      <c r="Q829">
        <v>218</v>
      </c>
      <c r="R829">
        <v>65</v>
      </c>
      <c r="S829">
        <v>76</v>
      </c>
      <c r="T829">
        <v>58</v>
      </c>
      <c r="U829">
        <v>31</v>
      </c>
      <c r="V829">
        <v>10</v>
      </c>
      <c r="W829">
        <v>3</v>
      </c>
      <c r="X829" t="s">
        <v>8</v>
      </c>
      <c r="Y829">
        <v>33.610399999999998</v>
      </c>
      <c r="Z829">
        <v>93.633057142857098</v>
      </c>
      <c r="AA829">
        <v>80.700457142857104</v>
      </c>
      <c r="AB829">
        <v>89.319685714285697</v>
      </c>
      <c r="AC829">
        <v>75.556857142857098</v>
      </c>
      <c r="AD829">
        <v>51.957299999999897</v>
      </c>
      <c r="AE829">
        <v>82.853742857142805</v>
      </c>
      <c r="AF829">
        <v>27.297157142857099</v>
      </c>
      <c r="AG829">
        <v>13.73455</v>
      </c>
      <c r="AH829">
        <v>104.5667</v>
      </c>
      <c r="AI829">
        <v>7.5668471428571404</v>
      </c>
      <c r="AJ829">
        <v>3.5959085714285699</v>
      </c>
      <c r="AK829">
        <v>294.96885714285702</v>
      </c>
      <c r="AL829">
        <v>39.023800000000001</v>
      </c>
      <c r="AM829">
        <v>22.972328571428498</v>
      </c>
      <c r="AN829">
        <v>14.658828571428501</v>
      </c>
      <c r="AO829">
        <v>20.8672</v>
      </c>
      <c r="AP829">
        <v>15.9535571428571</v>
      </c>
      <c r="AQ829" t="s">
        <v>869</v>
      </c>
      <c r="AR829" t="s">
        <v>1105</v>
      </c>
      <c r="AS829" t="s">
        <v>45</v>
      </c>
    </row>
    <row r="830" spans="1:45" x14ac:dyDescent="0.2">
      <c r="A830" t="s">
        <v>724</v>
      </c>
      <c r="B830" t="s">
        <v>6</v>
      </c>
      <c r="C830">
        <v>64</v>
      </c>
      <c r="D830">
        <v>150</v>
      </c>
      <c r="E830" t="s">
        <v>7</v>
      </c>
      <c r="F830">
        <v>41</v>
      </c>
      <c r="G830">
        <v>42</v>
      </c>
      <c r="H830">
        <v>22</v>
      </c>
      <c r="I830">
        <v>45</v>
      </c>
      <c r="J830">
        <v>19</v>
      </c>
      <c r="K830">
        <v>9</v>
      </c>
      <c r="L830">
        <v>30</v>
      </c>
      <c r="M830">
        <v>18</v>
      </c>
      <c r="N830">
        <v>6</v>
      </c>
      <c r="O830">
        <v>15</v>
      </c>
      <c r="P830">
        <v>3</v>
      </c>
      <c r="Q830">
        <v>10</v>
      </c>
      <c r="R830">
        <v>8</v>
      </c>
      <c r="S830">
        <v>8</v>
      </c>
      <c r="T830">
        <v>6</v>
      </c>
      <c r="U830">
        <v>5</v>
      </c>
      <c r="V830">
        <v>4</v>
      </c>
      <c r="W830">
        <v>2</v>
      </c>
      <c r="X830" t="s">
        <v>8</v>
      </c>
      <c r="Y830">
        <v>16.004954761904699</v>
      </c>
      <c r="Z830">
        <v>7.2025428571428503</v>
      </c>
      <c r="AA830">
        <v>16.553938095237999</v>
      </c>
      <c r="AB830">
        <v>15.670121428571401</v>
      </c>
      <c r="AC830">
        <v>13.0270452380952</v>
      </c>
      <c r="AD830">
        <v>13.9670142857142</v>
      </c>
      <c r="AE830">
        <v>29.8035</v>
      </c>
      <c r="AF830">
        <v>17.060719047618999</v>
      </c>
      <c r="AG830">
        <v>12.262990476190399</v>
      </c>
      <c r="AH830">
        <v>7.9943952380952297</v>
      </c>
      <c r="AI830">
        <v>5.0445642857142801</v>
      </c>
      <c r="AJ830">
        <v>3.9954547619047598</v>
      </c>
      <c r="AK830">
        <v>90.793738095238098</v>
      </c>
      <c r="AL830">
        <v>94.195380952380901</v>
      </c>
      <c r="AM830">
        <v>46.795476190476101</v>
      </c>
      <c r="AN830">
        <v>91.617666666666594</v>
      </c>
      <c r="AO830">
        <v>34.778666666666602</v>
      </c>
      <c r="AP830">
        <v>14.076661904761901</v>
      </c>
      <c r="AQ830" t="s">
        <v>870</v>
      </c>
      <c r="AR830" t="s">
        <v>1105</v>
      </c>
      <c r="AS830" t="s">
        <v>49</v>
      </c>
    </row>
    <row r="831" spans="1:45" x14ac:dyDescent="0.2">
      <c r="A831" t="s">
        <v>724</v>
      </c>
      <c r="B831" t="s">
        <v>6</v>
      </c>
      <c r="C831">
        <v>64</v>
      </c>
      <c r="D831">
        <v>200</v>
      </c>
      <c r="E831" t="s">
        <v>7</v>
      </c>
      <c r="F831">
        <v>54</v>
      </c>
      <c r="G831">
        <v>55</v>
      </c>
      <c r="H831">
        <v>29</v>
      </c>
      <c r="I831">
        <v>58</v>
      </c>
      <c r="J831">
        <v>25</v>
      </c>
      <c r="K831">
        <v>12</v>
      </c>
      <c r="L831">
        <v>40</v>
      </c>
      <c r="M831">
        <v>24</v>
      </c>
      <c r="N831">
        <v>9</v>
      </c>
      <c r="O831">
        <v>20</v>
      </c>
      <c r="P831">
        <v>5</v>
      </c>
      <c r="Q831">
        <v>14</v>
      </c>
      <c r="R831">
        <v>11</v>
      </c>
      <c r="S831">
        <v>10</v>
      </c>
      <c r="T831">
        <v>8</v>
      </c>
      <c r="U831">
        <v>7</v>
      </c>
      <c r="V831">
        <v>6</v>
      </c>
      <c r="W831">
        <v>3</v>
      </c>
      <c r="X831" t="s">
        <v>8</v>
      </c>
      <c r="Y831">
        <v>18.0055714285714</v>
      </c>
      <c r="Z831">
        <v>9.0031785714285704</v>
      </c>
      <c r="AA831">
        <v>17.071248214285699</v>
      </c>
      <c r="AB831">
        <v>14.690737499999999</v>
      </c>
      <c r="AC831">
        <v>13.027044642857099</v>
      </c>
      <c r="AD831">
        <v>14.665366071428499</v>
      </c>
      <c r="AE831">
        <v>29.8035</v>
      </c>
      <c r="AF831">
        <v>17.060719642857102</v>
      </c>
      <c r="AG831">
        <v>12.2629910714285</v>
      </c>
      <c r="AH831">
        <v>8.3941160714285701</v>
      </c>
      <c r="AI831">
        <v>5.6751357142857097</v>
      </c>
      <c r="AJ831">
        <v>4.4948857142857097</v>
      </c>
      <c r="AK831">
        <v>89.686482142857102</v>
      </c>
      <c r="AL831">
        <v>92.513321428571402</v>
      </c>
      <c r="AM831">
        <v>46.263714285714201</v>
      </c>
      <c r="AN831">
        <v>88.563732142857106</v>
      </c>
      <c r="AO831">
        <v>34.3210714285714</v>
      </c>
      <c r="AP831">
        <v>14.076662499999999</v>
      </c>
      <c r="AQ831" t="s">
        <v>871</v>
      </c>
      <c r="AR831" t="s">
        <v>1105</v>
      </c>
      <c r="AS831" t="s">
        <v>49</v>
      </c>
    </row>
    <row r="832" spans="1:45" x14ac:dyDescent="0.2">
      <c r="A832" t="s">
        <v>724</v>
      </c>
      <c r="B832" t="s">
        <v>6</v>
      </c>
      <c r="C832">
        <v>64</v>
      </c>
      <c r="D832">
        <v>250</v>
      </c>
      <c r="E832" t="s">
        <v>7</v>
      </c>
      <c r="F832">
        <v>66</v>
      </c>
      <c r="G832">
        <v>68</v>
      </c>
      <c r="H832">
        <v>38</v>
      </c>
      <c r="I832">
        <v>72</v>
      </c>
      <c r="J832">
        <v>31</v>
      </c>
      <c r="K832">
        <v>16</v>
      </c>
      <c r="L832">
        <v>50</v>
      </c>
      <c r="M832">
        <v>30</v>
      </c>
      <c r="N832">
        <v>11</v>
      </c>
      <c r="O832">
        <v>25</v>
      </c>
      <c r="P832">
        <v>6</v>
      </c>
      <c r="Q832">
        <v>17</v>
      </c>
      <c r="R832">
        <v>13</v>
      </c>
      <c r="S832">
        <v>13</v>
      </c>
      <c r="T832">
        <v>10</v>
      </c>
      <c r="U832">
        <v>8</v>
      </c>
      <c r="V832">
        <v>7</v>
      </c>
      <c r="W832">
        <v>3</v>
      </c>
      <c r="X832" t="s">
        <v>8</v>
      </c>
      <c r="Y832">
        <v>17.605442857142801</v>
      </c>
      <c r="Z832">
        <v>8.6430514285714199</v>
      </c>
      <c r="AA832">
        <v>16.1400857142857</v>
      </c>
      <c r="AB832">
        <v>15.278371428571401</v>
      </c>
      <c r="AC832">
        <v>13.0270457142857</v>
      </c>
      <c r="AD832">
        <v>13.408334285714201</v>
      </c>
      <c r="AE832">
        <v>29.8035</v>
      </c>
      <c r="AF832">
        <v>17.060714285714202</v>
      </c>
      <c r="AG832">
        <v>12.2629914285714</v>
      </c>
      <c r="AH832">
        <v>8.1542842857142794</v>
      </c>
      <c r="AI832">
        <v>5.29679285714285</v>
      </c>
      <c r="AJ832">
        <v>3.5959085714285699</v>
      </c>
      <c r="AK832">
        <v>87.693457142857099</v>
      </c>
      <c r="AL832">
        <v>91.504085714285694</v>
      </c>
      <c r="AM832">
        <v>48.497128571428497</v>
      </c>
      <c r="AN832">
        <v>87.952957142857102</v>
      </c>
      <c r="AO832">
        <v>34.046500000000002</v>
      </c>
      <c r="AP832">
        <v>15.0151</v>
      </c>
      <c r="AQ832" t="s">
        <v>872</v>
      </c>
      <c r="AR832" t="s">
        <v>1105</v>
      </c>
      <c r="AS832" t="s">
        <v>49</v>
      </c>
    </row>
    <row r="833" spans="1:45" x14ac:dyDescent="0.2">
      <c r="A833" t="s">
        <v>724</v>
      </c>
      <c r="B833" t="s">
        <v>6</v>
      </c>
      <c r="C833">
        <v>64</v>
      </c>
      <c r="D833">
        <v>150</v>
      </c>
      <c r="E833" t="s">
        <v>7</v>
      </c>
      <c r="F833">
        <v>40</v>
      </c>
      <c r="G833">
        <v>252</v>
      </c>
      <c r="H833">
        <v>576</v>
      </c>
      <c r="I833">
        <v>2183</v>
      </c>
      <c r="J833">
        <v>168</v>
      </c>
      <c r="K833">
        <v>15</v>
      </c>
      <c r="L833">
        <v>17</v>
      </c>
      <c r="M833">
        <v>17</v>
      </c>
      <c r="N833">
        <v>5</v>
      </c>
      <c r="O833">
        <v>39</v>
      </c>
      <c r="P833">
        <v>6</v>
      </c>
      <c r="Q833">
        <v>15</v>
      </c>
      <c r="R833">
        <v>25</v>
      </c>
      <c r="S833">
        <v>15</v>
      </c>
      <c r="T833">
        <v>6</v>
      </c>
      <c r="U833">
        <v>4</v>
      </c>
      <c r="V833">
        <v>6</v>
      </c>
      <c r="W833">
        <v>15</v>
      </c>
      <c r="X833" t="s">
        <v>8</v>
      </c>
      <c r="Y833">
        <v>13.3374619047619</v>
      </c>
      <c r="Z833">
        <v>14.405085714285701</v>
      </c>
      <c r="AA833">
        <v>51.731047619047601</v>
      </c>
      <c r="AB833">
        <v>29.3814761904761</v>
      </c>
      <c r="AC833">
        <v>13.0270452380952</v>
      </c>
      <c r="AD833">
        <v>11.1736119047619</v>
      </c>
      <c r="AE833">
        <v>16.888652380952301</v>
      </c>
      <c r="AF833">
        <v>16.112902380952299</v>
      </c>
      <c r="AG833">
        <v>31.8837857142857</v>
      </c>
      <c r="AH833">
        <v>11.991595238095201</v>
      </c>
      <c r="AI833">
        <v>7.5668476190476097</v>
      </c>
      <c r="AJ833">
        <v>29.965904761904699</v>
      </c>
      <c r="AK833">
        <v>88.579261904761907</v>
      </c>
      <c r="AL833">
        <v>565.17238095238099</v>
      </c>
      <c r="AM833">
        <v>1225.1907142857101</v>
      </c>
      <c r="AN833">
        <v>4444.4738095238099</v>
      </c>
      <c r="AO833">
        <v>307.51666666666603</v>
      </c>
      <c r="AP833">
        <v>23.461102380952301</v>
      </c>
      <c r="AQ833" t="s">
        <v>873</v>
      </c>
      <c r="AR833" t="s">
        <v>1105</v>
      </c>
      <c r="AS833" t="s">
        <v>53</v>
      </c>
    </row>
    <row r="834" spans="1:45" x14ac:dyDescent="0.2">
      <c r="A834" t="s">
        <v>724</v>
      </c>
      <c r="B834" t="s">
        <v>6</v>
      </c>
      <c r="C834">
        <v>64</v>
      </c>
      <c r="D834">
        <v>200</v>
      </c>
      <c r="E834" t="s">
        <v>7</v>
      </c>
      <c r="F834">
        <v>54</v>
      </c>
      <c r="G834">
        <v>336</v>
      </c>
      <c r="H834">
        <v>761</v>
      </c>
      <c r="I834">
        <v>2919</v>
      </c>
      <c r="J834">
        <v>226</v>
      </c>
      <c r="K834">
        <v>21</v>
      </c>
      <c r="L834">
        <v>23</v>
      </c>
      <c r="M834">
        <v>23</v>
      </c>
      <c r="N834">
        <v>7</v>
      </c>
      <c r="O834">
        <v>53</v>
      </c>
      <c r="P834">
        <v>10</v>
      </c>
      <c r="Q834">
        <v>21</v>
      </c>
      <c r="R834">
        <v>35</v>
      </c>
      <c r="S834">
        <v>21</v>
      </c>
      <c r="T834">
        <v>9</v>
      </c>
      <c r="U834">
        <v>6</v>
      </c>
      <c r="V834">
        <v>8</v>
      </c>
      <c r="W834">
        <v>20</v>
      </c>
      <c r="X834" t="s">
        <v>8</v>
      </c>
      <c r="Y834">
        <v>14.0043357142857</v>
      </c>
      <c r="Z834">
        <v>18.006357142857102</v>
      </c>
      <c r="AA834">
        <v>54.317607142857099</v>
      </c>
      <c r="AB834">
        <v>30.850553571428499</v>
      </c>
      <c r="AC834">
        <v>14.655424999999999</v>
      </c>
      <c r="AD834">
        <v>12.5703125</v>
      </c>
      <c r="AE834">
        <v>17.137014285714201</v>
      </c>
      <c r="AF834">
        <v>16.3498553571428</v>
      </c>
      <c r="AG834">
        <v>32.496928571428498</v>
      </c>
      <c r="AH834">
        <v>12.591175</v>
      </c>
      <c r="AI834">
        <v>7.5668464285714201</v>
      </c>
      <c r="AJ834">
        <v>29.965910714285702</v>
      </c>
      <c r="AK834">
        <v>89.686482142857102</v>
      </c>
      <c r="AL834">
        <v>565.17214285714294</v>
      </c>
      <c r="AM834">
        <v>1214.02357142857</v>
      </c>
      <c r="AN834">
        <v>4457.2</v>
      </c>
      <c r="AO834">
        <v>310.262321428571</v>
      </c>
      <c r="AP834">
        <v>24.634160714285699</v>
      </c>
      <c r="AQ834" t="s">
        <v>874</v>
      </c>
      <c r="AR834" t="s">
        <v>1105</v>
      </c>
      <c r="AS834" t="s">
        <v>53</v>
      </c>
    </row>
    <row r="835" spans="1:45" x14ac:dyDescent="0.2">
      <c r="A835" t="s">
        <v>724</v>
      </c>
      <c r="B835" t="s">
        <v>6</v>
      </c>
      <c r="C835">
        <v>64</v>
      </c>
      <c r="D835">
        <v>250</v>
      </c>
      <c r="E835" t="s">
        <v>7</v>
      </c>
      <c r="F835">
        <v>68</v>
      </c>
      <c r="G835">
        <v>418</v>
      </c>
      <c r="H835">
        <v>946</v>
      </c>
      <c r="I835">
        <v>3654</v>
      </c>
      <c r="J835">
        <v>283</v>
      </c>
      <c r="K835">
        <v>26</v>
      </c>
      <c r="L835">
        <v>29</v>
      </c>
      <c r="M835">
        <v>28</v>
      </c>
      <c r="N835">
        <v>9</v>
      </c>
      <c r="O835">
        <v>61</v>
      </c>
      <c r="P835">
        <v>12</v>
      </c>
      <c r="Q835">
        <v>28</v>
      </c>
      <c r="R835">
        <v>46</v>
      </c>
      <c r="S835">
        <v>27</v>
      </c>
      <c r="T835">
        <v>11</v>
      </c>
      <c r="U835">
        <v>8</v>
      </c>
      <c r="V835">
        <v>10</v>
      </c>
      <c r="W835">
        <v>25</v>
      </c>
      <c r="X835" t="s">
        <v>8</v>
      </c>
      <c r="Y835">
        <v>14.404457142857099</v>
      </c>
      <c r="Z835">
        <v>17.286100000000001</v>
      </c>
      <c r="AA835">
        <v>57.1110857142857</v>
      </c>
      <c r="AB835">
        <v>31.7319999999999</v>
      </c>
      <c r="AC835">
        <v>14.329757142857099</v>
      </c>
      <c r="AD835">
        <v>13.408334285714201</v>
      </c>
      <c r="AE835">
        <v>17.286028571428499</v>
      </c>
      <c r="AF835">
        <v>15.923342857142799</v>
      </c>
      <c r="AG835">
        <v>29.921699999999898</v>
      </c>
      <c r="AH835">
        <v>13.4305857142857</v>
      </c>
      <c r="AI835">
        <v>7.5668471428571404</v>
      </c>
      <c r="AJ835">
        <v>29.965914285714199</v>
      </c>
      <c r="AK835">
        <v>90.350828571428494</v>
      </c>
      <c r="AL835">
        <v>562.48099999999999</v>
      </c>
      <c r="AM835">
        <v>1207.32328571428</v>
      </c>
      <c r="AN835">
        <v>4463.6128571428499</v>
      </c>
      <c r="AO835">
        <v>310.81157142857103</v>
      </c>
      <c r="AP835">
        <v>24.399542857142801</v>
      </c>
      <c r="AQ835" t="s">
        <v>875</v>
      </c>
      <c r="AR835" t="s">
        <v>1105</v>
      </c>
      <c r="AS835" t="s">
        <v>53</v>
      </c>
    </row>
    <row r="836" spans="1:45" x14ac:dyDescent="0.2">
      <c r="A836" t="s">
        <v>724</v>
      </c>
      <c r="B836" t="s">
        <v>6</v>
      </c>
      <c r="C836">
        <v>64</v>
      </c>
      <c r="D836">
        <v>150</v>
      </c>
      <c r="E836" t="s">
        <v>7</v>
      </c>
      <c r="F836">
        <v>11</v>
      </c>
      <c r="G836">
        <v>420</v>
      </c>
      <c r="H836">
        <v>8873</v>
      </c>
      <c r="I836">
        <v>229</v>
      </c>
      <c r="J836">
        <v>125</v>
      </c>
      <c r="K836">
        <v>54</v>
      </c>
      <c r="L836">
        <v>18</v>
      </c>
      <c r="M836">
        <v>11</v>
      </c>
      <c r="N836">
        <v>6</v>
      </c>
      <c r="O836">
        <v>11</v>
      </c>
      <c r="P836">
        <v>16</v>
      </c>
      <c r="Q836">
        <v>22</v>
      </c>
      <c r="R836">
        <v>67</v>
      </c>
      <c r="S836">
        <v>49</v>
      </c>
      <c r="T836">
        <v>10</v>
      </c>
      <c r="U836">
        <v>6</v>
      </c>
      <c r="V836">
        <v>6</v>
      </c>
      <c r="W836">
        <v>4</v>
      </c>
      <c r="X836" t="s">
        <v>8</v>
      </c>
      <c r="Y836">
        <v>16.004954761904699</v>
      </c>
      <c r="Z836">
        <v>38.413571428571402</v>
      </c>
      <c r="AA836">
        <v>138.639238095238</v>
      </c>
      <c r="AB836">
        <v>95.979500000000002</v>
      </c>
      <c r="AC836">
        <v>21.711742857142799</v>
      </c>
      <c r="AD836">
        <v>16.7604166666666</v>
      </c>
      <c r="AE836">
        <v>17.882102380952301</v>
      </c>
      <c r="AF836">
        <v>10.425995238095201</v>
      </c>
      <c r="AG836">
        <v>8.9928595238095195</v>
      </c>
      <c r="AH836">
        <v>17.587671428571401</v>
      </c>
      <c r="AI836">
        <v>7.5668476190476097</v>
      </c>
      <c r="AJ836">
        <v>7.9909095238095196</v>
      </c>
      <c r="AK836">
        <v>24.359285714285701</v>
      </c>
      <c r="AL836">
        <v>941.95380952380901</v>
      </c>
      <c r="AM836">
        <v>18873.469047619001</v>
      </c>
      <c r="AN836">
        <v>466.23214285714198</v>
      </c>
      <c r="AO836">
        <v>228.807095238095</v>
      </c>
      <c r="AP836">
        <v>84.459976190476198</v>
      </c>
      <c r="AQ836" t="s">
        <v>876</v>
      </c>
      <c r="AR836" t="s">
        <v>1105</v>
      </c>
      <c r="AS836" t="s">
        <v>57</v>
      </c>
    </row>
    <row r="837" spans="1:45" x14ac:dyDescent="0.2">
      <c r="A837" t="s">
        <v>724</v>
      </c>
      <c r="B837" t="s">
        <v>6</v>
      </c>
      <c r="C837">
        <v>64</v>
      </c>
      <c r="D837">
        <v>200</v>
      </c>
      <c r="E837" t="s">
        <v>7</v>
      </c>
      <c r="F837">
        <v>15</v>
      </c>
      <c r="G837">
        <v>561</v>
      </c>
      <c r="H837">
        <v>11776</v>
      </c>
      <c r="I837">
        <v>305</v>
      </c>
      <c r="J837">
        <v>167</v>
      </c>
      <c r="K837">
        <v>72</v>
      </c>
      <c r="L837">
        <v>24</v>
      </c>
      <c r="M837">
        <v>15</v>
      </c>
      <c r="N837">
        <v>8</v>
      </c>
      <c r="O837">
        <v>14</v>
      </c>
      <c r="P837">
        <v>8</v>
      </c>
      <c r="Q837">
        <v>30</v>
      </c>
      <c r="R837">
        <v>93</v>
      </c>
      <c r="S837">
        <v>67</v>
      </c>
      <c r="T837">
        <v>14</v>
      </c>
      <c r="U837">
        <v>8</v>
      </c>
      <c r="V837">
        <v>8</v>
      </c>
      <c r="W837">
        <v>6</v>
      </c>
      <c r="X837" t="s">
        <v>8</v>
      </c>
      <c r="Y837">
        <v>16.004953571428501</v>
      </c>
      <c r="Z837">
        <v>14.405085714285701</v>
      </c>
      <c r="AA837">
        <v>144.32964285714201</v>
      </c>
      <c r="AB837">
        <v>98.427946428571403</v>
      </c>
      <c r="AC837">
        <v>22.797321428571401</v>
      </c>
      <c r="AD837">
        <v>16.760417857142802</v>
      </c>
      <c r="AE837">
        <v>17.882107142857102</v>
      </c>
      <c r="AF837">
        <v>10.662949999999899</v>
      </c>
      <c r="AG837">
        <v>8.5840946428571403</v>
      </c>
      <c r="AH837">
        <v>17.987392857142801</v>
      </c>
      <c r="AI837">
        <v>7.5668464285714201</v>
      </c>
      <c r="AJ837">
        <v>8.9897732142857105</v>
      </c>
      <c r="AK837">
        <v>24.912910714285701</v>
      </c>
      <c r="AL837">
        <v>943.63589285714204</v>
      </c>
      <c r="AM837">
        <v>18786.25</v>
      </c>
      <c r="AN837">
        <v>465.723035714285</v>
      </c>
      <c r="AO837">
        <v>229.26464285714201</v>
      </c>
      <c r="AP837">
        <v>84.4599821428571</v>
      </c>
      <c r="AQ837" t="s">
        <v>877</v>
      </c>
      <c r="AR837" t="s">
        <v>1105</v>
      </c>
      <c r="AS837" t="s">
        <v>57</v>
      </c>
    </row>
    <row r="838" spans="1:45" x14ac:dyDescent="0.2">
      <c r="A838" t="s">
        <v>724</v>
      </c>
      <c r="B838" t="s">
        <v>6</v>
      </c>
      <c r="C838">
        <v>64</v>
      </c>
      <c r="D838">
        <v>250</v>
      </c>
      <c r="E838" t="s">
        <v>7</v>
      </c>
      <c r="F838">
        <v>18</v>
      </c>
      <c r="G838">
        <v>701</v>
      </c>
      <c r="H838">
        <v>14680</v>
      </c>
      <c r="I838">
        <v>381</v>
      </c>
      <c r="J838">
        <v>209</v>
      </c>
      <c r="K838">
        <v>92</v>
      </c>
      <c r="L838">
        <v>30</v>
      </c>
      <c r="M838">
        <v>19</v>
      </c>
      <c r="N838">
        <v>10</v>
      </c>
      <c r="O838">
        <v>16</v>
      </c>
      <c r="P838">
        <v>31</v>
      </c>
      <c r="Q838">
        <v>38</v>
      </c>
      <c r="R838">
        <v>120</v>
      </c>
      <c r="S838">
        <v>86</v>
      </c>
      <c r="T838">
        <v>18</v>
      </c>
      <c r="U838">
        <v>10</v>
      </c>
      <c r="V838">
        <v>9</v>
      </c>
      <c r="W838">
        <v>8</v>
      </c>
      <c r="X838" t="s">
        <v>8</v>
      </c>
      <c r="Y838">
        <v>16.004957142857101</v>
      </c>
      <c r="Z838">
        <v>44.655771428571398</v>
      </c>
      <c r="AA838">
        <v>148.985428571428</v>
      </c>
      <c r="AB838">
        <v>101.072271428571</v>
      </c>
      <c r="AC838">
        <v>23.448685714285698</v>
      </c>
      <c r="AD838">
        <v>16.760414285714202</v>
      </c>
      <c r="AE838">
        <v>17.882099999999902</v>
      </c>
      <c r="AF838">
        <v>10.8051228571428</v>
      </c>
      <c r="AG838">
        <v>7.84831428571428</v>
      </c>
      <c r="AH838">
        <v>18.227228571428501</v>
      </c>
      <c r="AI838">
        <v>6.81016142857142</v>
      </c>
      <c r="AJ838">
        <v>9.5890900000000006</v>
      </c>
      <c r="AK838">
        <v>23.916399999999999</v>
      </c>
      <c r="AL838">
        <v>943.29942857142805</v>
      </c>
      <c r="AM838">
        <v>18735.214285714199</v>
      </c>
      <c r="AN838">
        <v>465.417714285714</v>
      </c>
      <c r="AO838">
        <v>229.539285714285</v>
      </c>
      <c r="AP838">
        <v>86.336871428571399</v>
      </c>
      <c r="AQ838" t="s">
        <v>878</v>
      </c>
      <c r="AR838" t="s">
        <v>1105</v>
      </c>
      <c r="AS838" t="s">
        <v>57</v>
      </c>
    </row>
    <row r="839" spans="1:45" x14ac:dyDescent="0.2">
      <c r="A839" t="s">
        <v>724</v>
      </c>
      <c r="B839" t="s">
        <v>6</v>
      </c>
      <c r="C839">
        <v>64</v>
      </c>
      <c r="D839">
        <v>150</v>
      </c>
      <c r="E839" t="s">
        <v>7</v>
      </c>
      <c r="F839">
        <v>14</v>
      </c>
      <c r="G839">
        <v>43</v>
      </c>
      <c r="H839">
        <v>351</v>
      </c>
      <c r="I839">
        <v>3116</v>
      </c>
      <c r="J839">
        <v>385</v>
      </c>
      <c r="K839">
        <v>38</v>
      </c>
      <c r="L839">
        <v>221</v>
      </c>
      <c r="M839">
        <v>216</v>
      </c>
      <c r="N839">
        <v>21</v>
      </c>
      <c r="O839">
        <v>138</v>
      </c>
      <c r="P839">
        <v>20</v>
      </c>
      <c r="Q839">
        <v>389</v>
      </c>
      <c r="R839">
        <v>125</v>
      </c>
      <c r="S839">
        <v>55</v>
      </c>
      <c r="T839">
        <v>40</v>
      </c>
      <c r="U839">
        <v>8</v>
      </c>
      <c r="V839">
        <v>34</v>
      </c>
      <c r="W839">
        <v>20</v>
      </c>
      <c r="X839" t="s">
        <v>8</v>
      </c>
      <c r="Y839">
        <v>56.017333333333298</v>
      </c>
      <c r="Z839">
        <v>48.016952380952297</v>
      </c>
      <c r="AA839">
        <v>258.65523809523802</v>
      </c>
      <c r="AB839">
        <v>107.732071428571</v>
      </c>
      <c r="AC839">
        <v>86.846976190476099</v>
      </c>
      <c r="AD839">
        <v>22.3472238095238</v>
      </c>
      <c r="AE839">
        <v>219.55250000000001</v>
      </c>
      <c r="AF839">
        <v>204.72861904761899</v>
      </c>
      <c r="AG839">
        <v>112.81952380952301</v>
      </c>
      <c r="AH839">
        <v>310.98190476190399</v>
      </c>
      <c r="AI839">
        <v>42.878785714285698</v>
      </c>
      <c r="AJ839">
        <v>39.954547619047602</v>
      </c>
      <c r="AK839">
        <v>31.002738095238001</v>
      </c>
      <c r="AL839">
        <v>96.438119047618997</v>
      </c>
      <c r="AM839">
        <v>746.60071428571405</v>
      </c>
      <c r="AN839">
        <v>6344.01428571428</v>
      </c>
      <c r="AO839">
        <v>704.72571428571405</v>
      </c>
      <c r="AP839">
        <v>59.434785714285702</v>
      </c>
      <c r="AQ839" t="s">
        <v>879</v>
      </c>
      <c r="AR839" t="s">
        <v>1105</v>
      </c>
      <c r="AS839" t="s">
        <v>61</v>
      </c>
    </row>
    <row r="840" spans="1:45" x14ac:dyDescent="0.2">
      <c r="A840" t="s">
        <v>724</v>
      </c>
      <c r="B840" t="s">
        <v>6</v>
      </c>
      <c r="C840">
        <v>64</v>
      </c>
      <c r="D840">
        <v>200</v>
      </c>
      <c r="E840" t="s">
        <v>7</v>
      </c>
      <c r="F840">
        <v>18</v>
      </c>
      <c r="G840">
        <v>58</v>
      </c>
      <c r="H840">
        <v>466</v>
      </c>
      <c r="I840">
        <v>4152</v>
      </c>
      <c r="J840">
        <v>515</v>
      </c>
      <c r="K840">
        <v>51</v>
      </c>
      <c r="L840">
        <v>295</v>
      </c>
      <c r="M840">
        <v>288</v>
      </c>
      <c r="N840">
        <v>29</v>
      </c>
      <c r="O840">
        <v>186</v>
      </c>
      <c r="P840">
        <v>30</v>
      </c>
      <c r="Q840">
        <v>533</v>
      </c>
      <c r="R840">
        <v>171</v>
      </c>
      <c r="S840">
        <v>76</v>
      </c>
      <c r="T840">
        <v>58</v>
      </c>
      <c r="U840">
        <v>11</v>
      </c>
      <c r="V840">
        <v>47</v>
      </c>
      <c r="W840">
        <v>27</v>
      </c>
      <c r="X840" t="s">
        <v>8</v>
      </c>
      <c r="Y840">
        <v>58.0179642857142</v>
      </c>
      <c r="Z840">
        <v>54.019071428571401</v>
      </c>
      <c r="AA840">
        <v>265.38035714285701</v>
      </c>
      <c r="AB840">
        <v>111.64960714285699</v>
      </c>
      <c r="AC840">
        <v>94.4460714285714</v>
      </c>
      <c r="AD840">
        <v>23.0455714285714</v>
      </c>
      <c r="AE840">
        <v>219.800892857142</v>
      </c>
      <c r="AF840">
        <v>204.728571428571</v>
      </c>
      <c r="AG840">
        <v>114.045821428571</v>
      </c>
      <c r="AH840">
        <v>319.57607142857103</v>
      </c>
      <c r="AI840">
        <v>44.455214285714199</v>
      </c>
      <c r="AJ840">
        <v>40.4539821428571</v>
      </c>
      <c r="AK840">
        <v>29.895499999999998</v>
      </c>
      <c r="AL840">
        <v>97.5595</v>
      </c>
      <c r="AM840">
        <v>743.41</v>
      </c>
      <c r="AN840">
        <v>6339.9410714285696</v>
      </c>
      <c r="AO840">
        <v>707.01392857142798</v>
      </c>
      <c r="AP840">
        <v>59.825821428571402</v>
      </c>
      <c r="AQ840" t="s">
        <v>880</v>
      </c>
      <c r="AR840" t="s">
        <v>1105</v>
      </c>
      <c r="AS840" t="s">
        <v>61</v>
      </c>
    </row>
    <row r="841" spans="1:45" x14ac:dyDescent="0.2">
      <c r="A841" t="s">
        <v>724</v>
      </c>
      <c r="B841" t="s">
        <v>6</v>
      </c>
      <c r="C841">
        <v>64</v>
      </c>
      <c r="D841">
        <v>250</v>
      </c>
      <c r="E841" t="s">
        <v>7</v>
      </c>
      <c r="F841">
        <v>23</v>
      </c>
      <c r="G841">
        <v>73</v>
      </c>
      <c r="H841">
        <v>582</v>
      </c>
      <c r="I841">
        <v>5188</v>
      </c>
      <c r="J841">
        <v>645</v>
      </c>
      <c r="K841">
        <v>63</v>
      </c>
      <c r="L841">
        <v>370</v>
      </c>
      <c r="M841">
        <v>360</v>
      </c>
      <c r="N841">
        <v>36</v>
      </c>
      <c r="O841">
        <v>234</v>
      </c>
      <c r="P841">
        <v>38</v>
      </c>
      <c r="Q841">
        <v>680</v>
      </c>
      <c r="R841">
        <v>223</v>
      </c>
      <c r="S841">
        <v>97</v>
      </c>
      <c r="T841">
        <v>75</v>
      </c>
      <c r="U841">
        <v>14</v>
      </c>
      <c r="V841">
        <v>59</v>
      </c>
      <c r="W841">
        <v>34</v>
      </c>
      <c r="X841" t="s">
        <v>8</v>
      </c>
      <c r="Y841">
        <v>57.617828571428497</v>
      </c>
      <c r="Z841">
        <v>54.739328571428501</v>
      </c>
      <c r="AA841">
        <v>276.86457142857103</v>
      </c>
      <c r="AB841">
        <v>114.000142857142</v>
      </c>
      <c r="AC841">
        <v>97.702842857142798</v>
      </c>
      <c r="AD841">
        <v>23.4645857142857</v>
      </c>
      <c r="AE841">
        <v>220.54599999999999</v>
      </c>
      <c r="AF841">
        <v>204.728571428571</v>
      </c>
      <c r="AG841">
        <v>114.781614285714</v>
      </c>
      <c r="AH841">
        <v>326.17142857142801</v>
      </c>
      <c r="AI841">
        <v>44.644399999999997</v>
      </c>
      <c r="AJ841">
        <v>40.7536285714285</v>
      </c>
      <c r="AK841">
        <v>30.559842857142801</v>
      </c>
      <c r="AL841">
        <v>98.232328571428496</v>
      </c>
      <c r="AM841">
        <v>742.77199999999903</v>
      </c>
      <c r="AN841">
        <v>6337.4985714285704</v>
      </c>
      <c r="AO841">
        <v>708.38671428571399</v>
      </c>
      <c r="AP841">
        <v>59.121985714285699</v>
      </c>
      <c r="AQ841" t="s">
        <v>881</v>
      </c>
      <c r="AR841" t="s">
        <v>1105</v>
      </c>
      <c r="AS841" t="s">
        <v>61</v>
      </c>
    </row>
    <row r="842" spans="1:45" x14ac:dyDescent="0.2">
      <c r="A842" t="s">
        <v>724</v>
      </c>
      <c r="B842" t="s">
        <v>6</v>
      </c>
      <c r="C842">
        <v>64</v>
      </c>
      <c r="D842">
        <v>150</v>
      </c>
      <c r="E842" t="s">
        <v>7</v>
      </c>
      <c r="F842">
        <v>167</v>
      </c>
      <c r="G842">
        <v>967</v>
      </c>
      <c r="H842">
        <v>5122</v>
      </c>
      <c r="I842">
        <v>8395</v>
      </c>
      <c r="J842">
        <v>797</v>
      </c>
      <c r="K842">
        <v>62</v>
      </c>
      <c r="L842">
        <v>30</v>
      </c>
      <c r="M842">
        <v>45</v>
      </c>
      <c r="N842">
        <v>8</v>
      </c>
      <c r="O842">
        <v>129</v>
      </c>
      <c r="P842">
        <v>19</v>
      </c>
      <c r="Q842">
        <v>60</v>
      </c>
      <c r="R842">
        <v>148</v>
      </c>
      <c r="S842">
        <v>53</v>
      </c>
      <c r="T842">
        <v>15</v>
      </c>
      <c r="U842">
        <v>7</v>
      </c>
      <c r="V842">
        <v>21</v>
      </c>
      <c r="W842">
        <v>66</v>
      </c>
      <c r="X842" t="s">
        <v>8</v>
      </c>
      <c r="Y842">
        <v>21.339938095238001</v>
      </c>
      <c r="Z842">
        <v>45.616095238095198</v>
      </c>
      <c r="AA842">
        <v>306.24785714285701</v>
      </c>
      <c r="AB842">
        <v>103.814547619047</v>
      </c>
      <c r="AC842">
        <v>32.567619047618997</v>
      </c>
      <c r="AD842">
        <v>19.5538214285714</v>
      </c>
      <c r="AE842">
        <v>29.8035</v>
      </c>
      <c r="AF842">
        <v>42.651809523809497</v>
      </c>
      <c r="AG842">
        <v>105.461738095238</v>
      </c>
      <c r="AH842">
        <v>47.966380952380902</v>
      </c>
      <c r="AI842">
        <v>26.483976190476099</v>
      </c>
      <c r="AJ842">
        <v>131.85</v>
      </c>
      <c r="AK842">
        <v>369.81833333333299</v>
      </c>
      <c r="AL842">
        <v>2168.7364285714202</v>
      </c>
      <c r="AM842">
        <v>10894.838095237999</v>
      </c>
      <c r="AN842">
        <v>17091.780952380901</v>
      </c>
      <c r="AO842">
        <v>1458.8738095238</v>
      </c>
      <c r="AP842">
        <v>96.972571428571399</v>
      </c>
      <c r="AQ842" t="s">
        <v>882</v>
      </c>
      <c r="AR842" t="s">
        <v>1105</v>
      </c>
      <c r="AS842" t="s">
        <v>65</v>
      </c>
    </row>
    <row r="843" spans="1:45" x14ac:dyDescent="0.2">
      <c r="A843" t="s">
        <v>724</v>
      </c>
      <c r="B843" t="s">
        <v>6</v>
      </c>
      <c r="C843">
        <v>64</v>
      </c>
      <c r="D843">
        <v>200</v>
      </c>
      <c r="E843" t="s">
        <v>7</v>
      </c>
      <c r="F843">
        <v>223</v>
      </c>
      <c r="G843">
        <v>1292</v>
      </c>
      <c r="H843">
        <v>6800</v>
      </c>
      <c r="I843">
        <v>11194</v>
      </c>
      <c r="J843">
        <v>1065</v>
      </c>
      <c r="K843">
        <v>83</v>
      </c>
      <c r="L843">
        <v>40</v>
      </c>
      <c r="M843">
        <v>59</v>
      </c>
      <c r="N843">
        <v>11</v>
      </c>
      <c r="O843">
        <v>166</v>
      </c>
      <c r="P843">
        <v>26</v>
      </c>
      <c r="Q843">
        <v>80</v>
      </c>
      <c r="R843">
        <v>202</v>
      </c>
      <c r="S843">
        <v>72</v>
      </c>
      <c r="T843">
        <v>20</v>
      </c>
      <c r="U843">
        <v>9</v>
      </c>
      <c r="V843">
        <v>28</v>
      </c>
      <c r="W843">
        <v>89</v>
      </c>
      <c r="X843" t="s">
        <v>8</v>
      </c>
      <c r="Y843">
        <v>22.006803571428499</v>
      </c>
      <c r="Z843">
        <v>46.816535714285699</v>
      </c>
      <c r="AA843">
        <v>313.49017857142798</v>
      </c>
      <c r="AB843">
        <v>105.77332142857099</v>
      </c>
      <c r="AC843">
        <v>32.567607142857099</v>
      </c>
      <c r="AD843">
        <v>18.855464285714199</v>
      </c>
      <c r="AE843">
        <v>29.8035</v>
      </c>
      <c r="AF843">
        <v>41.940928571428501</v>
      </c>
      <c r="AG843">
        <v>101.782839285714</v>
      </c>
      <c r="AH843">
        <v>47.966374999999999</v>
      </c>
      <c r="AI843">
        <v>26.483964285714201</v>
      </c>
      <c r="AJ843">
        <v>133.348285714285</v>
      </c>
      <c r="AK843">
        <v>370.371964285714</v>
      </c>
      <c r="AL843">
        <v>2173.2214285714199</v>
      </c>
      <c r="AM843">
        <v>10848.0428571428</v>
      </c>
      <c r="AN843">
        <v>17092.8017857142</v>
      </c>
      <c r="AO843">
        <v>1462.07732142857</v>
      </c>
      <c r="AP843">
        <v>97.363589285714198</v>
      </c>
      <c r="AQ843" t="s">
        <v>883</v>
      </c>
      <c r="AR843" t="s">
        <v>1105</v>
      </c>
      <c r="AS843" t="s">
        <v>65</v>
      </c>
    </row>
    <row r="844" spans="1:45" x14ac:dyDescent="0.2">
      <c r="A844" t="s">
        <v>724</v>
      </c>
      <c r="B844" t="s">
        <v>6</v>
      </c>
      <c r="C844">
        <v>64</v>
      </c>
      <c r="D844">
        <v>250</v>
      </c>
      <c r="E844" t="s">
        <v>7</v>
      </c>
      <c r="F844">
        <v>279</v>
      </c>
      <c r="G844">
        <v>1617</v>
      </c>
      <c r="H844">
        <v>8485</v>
      </c>
      <c r="I844">
        <v>13993</v>
      </c>
      <c r="J844">
        <v>1332</v>
      </c>
      <c r="K844">
        <v>104</v>
      </c>
      <c r="L844">
        <v>50</v>
      </c>
      <c r="M844">
        <v>74</v>
      </c>
      <c r="N844">
        <v>13</v>
      </c>
      <c r="O844">
        <v>216</v>
      </c>
      <c r="P844">
        <v>17</v>
      </c>
      <c r="Q844">
        <v>99</v>
      </c>
      <c r="R844">
        <v>255</v>
      </c>
      <c r="S844">
        <v>90</v>
      </c>
      <c r="T844">
        <v>25</v>
      </c>
      <c r="U844">
        <v>11</v>
      </c>
      <c r="V844">
        <v>36</v>
      </c>
      <c r="W844">
        <v>111</v>
      </c>
      <c r="X844" t="s">
        <v>8</v>
      </c>
      <c r="Y844">
        <v>20.806442857142802</v>
      </c>
      <c r="Z844">
        <v>24.4886428571428</v>
      </c>
      <c r="AA844">
        <v>316.59399999999999</v>
      </c>
      <c r="AB844">
        <v>105.77331428571399</v>
      </c>
      <c r="AC844">
        <v>32.5676142857142</v>
      </c>
      <c r="AD844">
        <v>18.436457142857101</v>
      </c>
      <c r="AE844">
        <v>29.8035</v>
      </c>
      <c r="AF844">
        <v>42.083114285714203</v>
      </c>
      <c r="AG844">
        <v>105.952242857142</v>
      </c>
      <c r="AH844">
        <v>47.4867142857142</v>
      </c>
      <c r="AI844">
        <v>27.240642857142799</v>
      </c>
      <c r="AJ844">
        <v>133.048628571428</v>
      </c>
      <c r="AK844">
        <v>370.70414285714202</v>
      </c>
      <c r="AL844">
        <v>2175.91285714285</v>
      </c>
      <c r="AM844">
        <v>10828.9</v>
      </c>
      <c r="AN844">
        <v>17093.4142857142</v>
      </c>
      <c r="AO844">
        <v>1462.90142857142</v>
      </c>
      <c r="AP844">
        <v>97.598185714285705</v>
      </c>
      <c r="AQ844" t="s">
        <v>884</v>
      </c>
      <c r="AR844" t="s">
        <v>1105</v>
      </c>
      <c r="AS844" t="s">
        <v>65</v>
      </c>
    </row>
    <row r="845" spans="1:45" x14ac:dyDescent="0.2">
      <c r="A845" t="s">
        <v>724</v>
      </c>
      <c r="B845" t="s">
        <v>6</v>
      </c>
      <c r="C845">
        <v>64</v>
      </c>
      <c r="D845">
        <v>150</v>
      </c>
      <c r="E845" t="s">
        <v>7</v>
      </c>
      <c r="F845">
        <v>117</v>
      </c>
      <c r="G845">
        <v>444</v>
      </c>
      <c r="H845">
        <v>272</v>
      </c>
      <c r="I845">
        <v>938</v>
      </c>
      <c r="J845">
        <v>5194</v>
      </c>
      <c r="K845">
        <v>1613</v>
      </c>
      <c r="L845">
        <v>70</v>
      </c>
      <c r="M845">
        <v>23</v>
      </c>
      <c r="N845">
        <v>7</v>
      </c>
      <c r="O845">
        <v>17</v>
      </c>
      <c r="P845">
        <v>8</v>
      </c>
      <c r="Q845">
        <v>20</v>
      </c>
      <c r="R845">
        <v>69</v>
      </c>
      <c r="S845">
        <v>28</v>
      </c>
      <c r="T845">
        <v>8</v>
      </c>
      <c r="U845">
        <v>5</v>
      </c>
      <c r="V845">
        <v>10</v>
      </c>
      <c r="W845">
        <v>19</v>
      </c>
      <c r="X845" t="s">
        <v>8</v>
      </c>
      <c r="Y845">
        <v>18.672447619047599</v>
      </c>
      <c r="Z845">
        <v>19.2067809523809</v>
      </c>
      <c r="AA845">
        <v>142.77771428571401</v>
      </c>
      <c r="AB845">
        <v>54.845428571428499</v>
      </c>
      <c r="AC845">
        <v>17.369392857142799</v>
      </c>
      <c r="AD845">
        <v>13.9670142857142</v>
      </c>
      <c r="AE845">
        <v>69.541499999999999</v>
      </c>
      <c r="AF845">
        <v>21.799807142857102</v>
      </c>
      <c r="AG845">
        <v>13.8980571428571</v>
      </c>
      <c r="AH845">
        <v>15.9887928571428</v>
      </c>
      <c r="AI845">
        <v>12.6114119047619</v>
      </c>
      <c r="AJ845">
        <v>37.956809523809497</v>
      </c>
      <c r="AK845">
        <v>259.09428571428498</v>
      </c>
      <c r="AL845">
        <v>995.77976190476102</v>
      </c>
      <c r="AM845">
        <v>578.56238095237995</v>
      </c>
      <c r="AN845">
        <v>1909.7190476190401</v>
      </c>
      <c r="AO845">
        <v>9507.3928571428496</v>
      </c>
      <c r="AP845">
        <v>2522.85</v>
      </c>
      <c r="AQ845" t="s">
        <v>885</v>
      </c>
      <c r="AR845" t="s">
        <v>1105</v>
      </c>
      <c r="AS845" t="s">
        <v>69</v>
      </c>
    </row>
    <row r="846" spans="1:45" x14ac:dyDescent="0.2">
      <c r="A846" t="s">
        <v>724</v>
      </c>
      <c r="B846" t="s">
        <v>6</v>
      </c>
      <c r="C846">
        <v>64</v>
      </c>
      <c r="D846">
        <v>200</v>
      </c>
      <c r="E846" t="s">
        <v>7</v>
      </c>
      <c r="F846">
        <v>156</v>
      </c>
      <c r="G846">
        <v>591</v>
      </c>
      <c r="H846">
        <v>406</v>
      </c>
      <c r="I846">
        <v>1244</v>
      </c>
      <c r="J846">
        <v>6885</v>
      </c>
      <c r="K846">
        <v>2151</v>
      </c>
      <c r="L846">
        <v>94</v>
      </c>
      <c r="M846">
        <v>30</v>
      </c>
      <c r="N846">
        <v>9</v>
      </c>
      <c r="O846">
        <v>16</v>
      </c>
      <c r="P846">
        <v>11</v>
      </c>
      <c r="Q846">
        <v>27</v>
      </c>
      <c r="R846">
        <v>94</v>
      </c>
      <c r="S846">
        <v>38</v>
      </c>
      <c r="T846">
        <v>11</v>
      </c>
      <c r="U846">
        <v>7</v>
      </c>
      <c r="V846">
        <v>14</v>
      </c>
      <c r="W846">
        <v>26</v>
      </c>
      <c r="X846" t="s">
        <v>8</v>
      </c>
      <c r="Y846">
        <v>18.0055714285714</v>
      </c>
      <c r="Z846">
        <v>19.806999999999999</v>
      </c>
      <c r="AA846">
        <v>145.88157142857099</v>
      </c>
      <c r="AB846">
        <v>55.824803571428497</v>
      </c>
      <c r="AC846">
        <v>17.912196428571399</v>
      </c>
      <c r="AD846">
        <v>14.665366071428499</v>
      </c>
      <c r="AE846">
        <v>70.038232142857098</v>
      </c>
      <c r="AF846">
        <v>21.325892857142801</v>
      </c>
      <c r="AG846">
        <v>9.8103928571428494</v>
      </c>
      <c r="AH846">
        <v>16.1886517857142</v>
      </c>
      <c r="AI846">
        <v>13.241980357142801</v>
      </c>
      <c r="AJ846">
        <v>38.9556785714285</v>
      </c>
      <c r="AK846">
        <v>259.09428571428498</v>
      </c>
      <c r="AL846">
        <v>994.09767857142799</v>
      </c>
      <c r="AM846">
        <v>647.69196428571399</v>
      </c>
      <c r="AN846">
        <v>1899.5392857142799</v>
      </c>
      <c r="AO846">
        <v>9452.0196428571398</v>
      </c>
      <c r="AP846">
        <v>2523.2410714285702</v>
      </c>
      <c r="AQ846" t="s">
        <v>886</v>
      </c>
      <c r="AR846" t="s">
        <v>1105</v>
      </c>
      <c r="AS846" t="s">
        <v>69</v>
      </c>
    </row>
    <row r="847" spans="1:45" x14ac:dyDescent="0.2">
      <c r="A847" t="s">
        <v>724</v>
      </c>
      <c r="B847" t="s">
        <v>6</v>
      </c>
      <c r="C847">
        <v>64</v>
      </c>
      <c r="D847">
        <v>250</v>
      </c>
      <c r="E847" t="s">
        <v>7</v>
      </c>
      <c r="F847">
        <v>194</v>
      </c>
      <c r="G847">
        <v>736</v>
      </c>
      <c r="H847">
        <v>459</v>
      </c>
      <c r="I847">
        <v>1549</v>
      </c>
      <c r="J847">
        <v>8581</v>
      </c>
      <c r="K847">
        <v>2691</v>
      </c>
      <c r="L847">
        <v>117</v>
      </c>
      <c r="M847">
        <v>38</v>
      </c>
      <c r="N847">
        <v>11</v>
      </c>
      <c r="O847">
        <v>28</v>
      </c>
      <c r="P847">
        <v>14</v>
      </c>
      <c r="Q847">
        <v>33</v>
      </c>
      <c r="R847">
        <v>120</v>
      </c>
      <c r="S847">
        <v>48</v>
      </c>
      <c r="T847">
        <v>14</v>
      </c>
      <c r="U847">
        <v>8</v>
      </c>
      <c r="V847">
        <v>17</v>
      </c>
      <c r="W847">
        <v>33</v>
      </c>
      <c r="X847" t="s">
        <v>8</v>
      </c>
      <c r="Y847">
        <v>17.605442857142801</v>
      </c>
      <c r="Z847">
        <v>20.167114285714199</v>
      </c>
      <c r="AA847">
        <v>148.985428571428</v>
      </c>
      <c r="AB847">
        <v>56.412428571428499</v>
      </c>
      <c r="AC847">
        <v>18.237857142857099</v>
      </c>
      <c r="AD847">
        <v>13.408334285714201</v>
      </c>
      <c r="AE847">
        <v>69.740200000000002</v>
      </c>
      <c r="AF847">
        <v>21.610242857142801</v>
      </c>
      <c r="AG847">
        <v>13.73455</v>
      </c>
      <c r="AH847">
        <v>15.8288999999999</v>
      </c>
      <c r="AI847">
        <v>12.863638571428501</v>
      </c>
      <c r="AJ847">
        <v>39.555</v>
      </c>
      <c r="AK847">
        <v>257.76557142857098</v>
      </c>
      <c r="AL847">
        <v>990.39700000000005</v>
      </c>
      <c r="AM847">
        <v>585.79442857142806</v>
      </c>
      <c r="AN847">
        <v>1892.21</v>
      </c>
      <c r="AO847">
        <v>9424.2900000000009</v>
      </c>
      <c r="AP847">
        <v>2525.3528571428501</v>
      </c>
      <c r="AQ847" t="s">
        <v>887</v>
      </c>
      <c r="AR847" t="s">
        <v>1105</v>
      </c>
      <c r="AS847" t="s">
        <v>69</v>
      </c>
    </row>
    <row r="848" spans="1:45" x14ac:dyDescent="0.2">
      <c r="A848" t="s">
        <v>724</v>
      </c>
      <c r="B848" t="s">
        <v>6</v>
      </c>
      <c r="C848">
        <v>64</v>
      </c>
      <c r="D848">
        <v>150</v>
      </c>
      <c r="E848" t="s">
        <v>7</v>
      </c>
      <c r="F848">
        <v>5</v>
      </c>
      <c r="G848">
        <v>11</v>
      </c>
      <c r="H848">
        <v>14</v>
      </c>
      <c r="I848">
        <v>25</v>
      </c>
      <c r="J848">
        <v>399</v>
      </c>
      <c r="K848">
        <v>1016</v>
      </c>
      <c r="L848">
        <v>189</v>
      </c>
      <c r="M848">
        <v>38</v>
      </c>
      <c r="N848">
        <v>10</v>
      </c>
      <c r="O848">
        <v>11</v>
      </c>
      <c r="P848">
        <v>31</v>
      </c>
      <c r="Q848">
        <v>32</v>
      </c>
      <c r="R848">
        <v>55</v>
      </c>
      <c r="S848">
        <v>60</v>
      </c>
      <c r="T848">
        <v>14</v>
      </c>
      <c r="U848">
        <v>9</v>
      </c>
      <c r="V848">
        <v>9</v>
      </c>
      <c r="W848">
        <v>4</v>
      </c>
      <c r="X848" t="s">
        <v>8</v>
      </c>
      <c r="Y848">
        <v>26.674928571428499</v>
      </c>
      <c r="Z848">
        <v>74.426285714285697</v>
      </c>
      <c r="AA848">
        <v>113.808333333333</v>
      </c>
      <c r="AB848">
        <v>117.525904761904</v>
      </c>
      <c r="AC848">
        <v>30.396428571428501</v>
      </c>
      <c r="AD848">
        <v>25.140619047619001</v>
      </c>
      <c r="AE848">
        <v>187.76207142857101</v>
      </c>
      <c r="AF848">
        <v>36.017071428571398</v>
      </c>
      <c r="AG848">
        <v>8.9928595238095195</v>
      </c>
      <c r="AH848">
        <v>25.5820714285714</v>
      </c>
      <c r="AI848">
        <v>11.350269047618999</v>
      </c>
      <c r="AJ848">
        <v>7.9909095238095196</v>
      </c>
      <c r="AK848">
        <v>11.0724071428571</v>
      </c>
      <c r="AL848">
        <v>24.670214285714199</v>
      </c>
      <c r="AM848">
        <v>29.778952380952301</v>
      </c>
      <c r="AN848">
        <v>50.898690476190403</v>
      </c>
      <c r="AO848">
        <v>730.35214285714198</v>
      </c>
      <c r="AP848">
        <v>1589.09857142857</v>
      </c>
      <c r="AQ848" t="s">
        <v>888</v>
      </c>
      <c r="AR848" t="s">
        <v>1105</v>
      </c>
      <c r="AS848" t="s">
        <v>73</v>
      </c>
    </row>
    <row r="849" spans="1:45" x14ac:dyDescent="0.2">
      <c r="A849" t="s">
        <v>724</v>
      </c>
      <c r="B849" t="s">
        <v>6</v>
      </c>
      <c r="C849">
        <v>64</v>
      </c>
      <c r="D849">
        <v>200</v>
      </c>
      <c r="E849" t="s">
        <v>7</v>
      </c>
      <c r="F849">
        <v>7</v>
      </c>
      <c r="G849">
        <v>15</v>
      </c>
      <c r="H849">
        <v>19</v>
      </c>
      <c r="I849">
        <v>34</v>
      </c>
      <c r="J849">
        <v>536</v>
      </c>
      <c r="K849">
        <v>1363</v>
      </c>
      <c r="L849">
        <v>254</v>
      </c>
      <c r="M849">
        <v>53</v>
      </c>
      <c r="N849">
        <v>15</v>
      </c>
      <c r="O849">
        <v>16</v>
      </c>
      <c r="P849">
        <v>51</v>
      </c>
      <c r="Q849">
        <v>46</v>
      </c>
      <c r="R849">
        <v>82</v>
      </c>
      <c r="S849">
        <v>93</v>
      </c>
      <c r="T849">
        <v>21</v>
      </c>
      <c r="U849">
        <v>14</v>
      </c>
      <c r="V849">
        <v>13</v>
      </c>
      <c r="W849">
        <v>5</v>
      </c>
      <c r="X849" t="s">
        <v>8</v>
      </c>
      <c r="Y849">
        <v>30.009285714285699</v>
      </c>
      <c r="Z849">
        <v>91.832428571428494</v>
      </c>
      <c r="AA849">
        <v>127.258392857142</v>
      </c>
      <c r="AB849">
        <v>136.623875</v>
      </c>
      <c r="AC849">
        <v>34.195999999999998</v>
      </c>
      <c r="AD849">
        <v>29.330732142857102</v>
      </c>
      <c r="AE849">
        <v>189.25232142857101</v>
      </c>
      <c r="AF849">
        <v>37.675750000000001</v>
      </c>
      <c r="AG849">
        <v>9.8103928571428494</v>
      </c>
      <c r="AH849">
        <v>27.580660714285699</v>
      </c>
      <c r="AI849">
        <v>12.296125</v>
      </c>
      <c r="AJ849">
        <v>7.4914767857142799</v>
      </c>
      <c r="AK849">
        <v>11.626026785714201</v>
      </c>
      <c r="AL849">
        <v>25.230910714285699</v>
      </c>
      <c r="AM849">
        <v>30.310714285714202</v>
      </c>
      <c r="AN849">
        <v>51.916678571428498</v>
      </c>
      <c r="AO849">
        <v>735.84357142857095</v>
      </c>
      <c r="AP849">
        <v>1598.8741071428501</v>
      </c>
      <c r="AQ849" t="s">
        <v>889</v>
      </c>
      <c r="AR849" t="s">
        <v>1105</v>
      </c>
      <c r="AS849" t="s">
        <v>73</v>
      </c>
    </row>
    <row r="850" spans="1:45" x14ac:dyDescent="0.2">
      <c r="A850" t="s">
        <v>724</v>
      </c>
      <c r="B850" t="s">
        <v>6</v>
      </c>
      <c r="C850">
        <v>64</v>
      </c>
      <c r="D850">
        <v>250</v>
      </c>
      <c r="E850" t="s">
        <v>7</v>
      </c>
      <c r="F850">
        <v>9</v>
      </c>
      <c r="G850">
        <v>19</v>
      </c>
      <c r="H850">
        <v>24</v>
      </c>
      <c r="I850">
        <v>44</v>
      </c>
      <c r="J850">
        <v>672</v>
      </c>
      <c r="K850">
        <v>1710</v>
      </c>
      <c r="L850">
        <v>319</v>
      </c>
      <c r="M850">
        <v>66</v>
      </c>
      <c r="N850">
        <v>18</v>
      </c>
      <c r="O850">
        <v>19</v>
      </c>
      <c r="P850">
        <v>75</v>
      </c>
      <c r="Q850">
        <v>59</v>
      </c>
      <c r="R850">
        <v>107</v>
      </c>
      <c r="S850">
        <v>121</v>
      </c>
      <c r="T850">
        <v>27</v>
      </c>
      <c r="U850">
        <v>17</v>
      </c>
      <c r="V850">
        <v>17</v>
      </c>
      <c r="W850">
        <v>6</v>
      </c>
      <c r="X850" t="s">
        <v>8</v>
      </c>
      <c r="Y850">
        <v>28.808914285714199</v>
      </c>
      <c r="Z850">
        <v>108.03814285714201</v>
      </c>
      <c r="AA850">
        <v>132.84534285714199</v>
      </c>
      <c r="AB850">
        <v>142.206357142857</v>
      </c>
      <c r="AC850">
        <v>35.173014285714203</v>
      </c>
      <c r="AD850">
        <v>28.4927142857142</v>
      </c>
      <c r="AE850">
        <v>190.146285714285</v>
      </c>
      <c r="AF850">
        <v>37.533585714285699</v>
      </c>
      <c r="AG850">
        <v>9.3198728571428493</v>
      </c>
      <c r="AH850">
        <v>28.300157142857099</v>
      </c>
      <c r="AI850">
        <v>12.863638571428501</v>
      </c>
      <c r="AJ850">
        <v>7.1918185714285698</v>
      </c>
      <c r="AK850">
        <v>11.9581985714285</v>
      </c>
      <c r="AL850">
        <v>25.5673142857142</v>
      </c>
      <c r="AM850">
        <v>30.629771428571399</v>
      </c>
      <c r="AN850">
        <v>53.749028571428497</v>
      </c>
      <c r="AO850">
        <v>738.04014285714197</v>
      </c>
      <c r="AP850">
        <v>1604.74</v>
      </c>
      <c r="AQ850" t="s">
        <v>890</v>
      </c>
      <c r="AR850" t="s">
        <v>1105</v>
      </c>
      <c r="AS850" t="s">
        <v>73</v>
      </c>
    </row>
    <row r="851" spans="1:45" x14ac:dyDescent="0.2">
      <c r="A851" t="s">
        <v>724</v>
      </c>
      <c r="B851" t="s">
        <v>6</v>
      </c>
      <c r="C851">
        <v>64</v>
      </c>
      <c r="D851">
        <v>150</v>
      </c>
      <c r="E851" t="s">
        <v>7</v>
      </c>
      <c r="F851">
        <v>20</v>
      </c>
      <c r="G851">
        <v>15</v>
      </c>
      <c r="H851">
        <v>9</v>
      </c>
      <c r="I851">
        <v>24</v>
      </c>
      <c r="J851">
        <v>20</v>
      </c>
      <c r="K851">
        <v>8</v>
      </c>
      <c r="L851">
        <v>20</v>
      </c>
      <c r="M851">
        <v>54</v>
      </c>
      <c r="N851">
        <v>111</v>
      </c>
      <c r="O851">
        <v>5915</v>
      </c>
      <c r="P851">
        <v>8</v>
      </c>
      <c r="Q851">
        <v>18</v>
      </c>
      <c r="R851">
        <v>26</v>
      </c>
      <c r="S851">
        <v>14</v>
      </c>
      <c r="T851">
        <v>12</v>
      </c>
      <c r="U851">
        <v>12</v>
      </c>
      <c r="V851">
        <v>36</v>
      </c>
      <c r="W851">
        <v>27</v>
      </c>
      <c r="X851" t="s">
        <v>8</v>
      </c>
      <c r="Y851">
        <v>296.09166666666601</v>
      </c>
      <c r="Z851">
        <v>19.2067809523809</v>
      </c>
      <c r="AA851">
        <v>53.800309523809503</v>
      </c>
      <c r="AB851">
        <v>27.4227142857142</v>
      </c>
      <c r="AC851">
        <v>26.054095238095201</v>
      </c>
      <c r="AD851">
        <v>33.5208333333333</v>
      </c>
      <c r="AE851">
        <v>19.869002380952299</v>
      </c>
      <c r="AF851">
        <v>51.182166666666603</v>
      </c>
      <c r="AG851">
        <v>4835.7071428571398</v>
      </c>
      <c r="AH851">
        <v>14.3899142857142</v>
      </c>
      <c r="AI851">
        <v>45.401071428571399</v>
      </c>
      <c r="AJ851">
        <v>53.938642857142803</v>
      </c>
      <c r="AK851">
        <v>44.289619047618999</v>
      </c>
      <c r="AL851">
        <v>33.641214285714199</v>
      </c>
      <c r="AM851">
        <v>19.1436071428571</v>
      </c>
      <c r="AN851">
        <v>48.862761904761904</v>
      </c>
      <c r="AO851">
        <v>36.6091428571428</v>
      </c>
      <c r="AP851">
        <v>12.512588095238</v>
      </c>
      <c r="AQ851" t="s">
        <v>891</v>
      </c>
      <c r="AR851" t="s">
        <v>1105</v>
      </c>
      <c r="AS851" t="s">
        <v>77</v>
      </c>
    </row>
    <row r="852" spans="1:45" x14ac:dyDescent="0.2">
      <c r="A852" t="s">
        <v>724</v>
      </c>
      <c r="B852" t="s">
        <v>6</v>
      </c>
      <c r="C852">
        <v>64</v>
      </c>
      <c r="D852">
        <v>200</v>
      </c>
      <c r="E852" t="s">
        <v>7</v>
      </c>
      <c r="F852">
        <v>27</v>
      </c>
      <c r="G852">
        <v>20</v>
      </c>
      <c r="H852">
        <v>13</v>
      </c>
      <c r="I852">
        <v>32</v>
      </c>
      <c r="J852">
        <v>27</v>
      </c>
      <c r="K852">
        <v>11</v>
      </c>
      <c r="L852">
        <v>26</v>
      </c>
      <c r="M852">
        <v>72</v>
      </c>
      <c r="N852">
        <v>146</v>
      </c>
      <c r="O852">
        <v>7775</v>
      </c>
      <c r="P852">
        <v>11</v>
      </c>
      <c r="Q852">
        <v>24</v>
      </c>
      <c r="R852">
        <v>35</v>
      </c>
      <c r="S852">
        <v>19</v>
      </c>
      <c r="T852">
        <v>16</v>
      </c>
      <c r="U852">
        <v>17</v>
      </c>
      <c r="V852">
        <v>49</v>
      </c>
      <c r="W852">
        <v>36</v>
      </c>
      <c r="X852" t="s">
        <v>8</v>
      </c>
      <c r="Y852">
        <v>292.09035714285699</v>
      </c>
      <c r="Z852">
        <v>19.806999999999999</v>
      </c>
      <c r="AA852">
        <v>54.317607142857099</v>
      </c>
      <c r="AB852">
        <v>27.912410714285699</v>
      </c>
      <c r="AC852">
        <v>26.054089285714198</v>
      </c>
      <c r="AD852">
        <v>35.615892857142804</v>
      </c>
      <c r="AE852">
        <v>19.372285714285699</v>
      </c>
      <c r="AF852">
        <v>51.1821607142857</v>
      </c>
      <c r="AG852">
        <v>4767.2375000000002</v>
      </c>
      <c r="AH852">
        <v>14.3899142857142</v>
      </c>
      <c r="AI852">
        <v>46.346928571428499</v>
      </c>
      <c r="AJ852">
        <v>53.938642857142803</v>
      </c>
      <c r="AK852">
        <v>44.843249999999998</v>
      </c>
      <c r="AL852">
        <v>33.641214285714199</v>
      </c>
      <c r="AM852">
        <v>20.738910714285701</v>
      </c>
      <c r="AN852">
        <v>48.862749999999998</v>
      </c>
      <c r="AO852">
        <v>37.066749999999999</v>
      </c>
      <c r="AP852">
        <v>12.9036071428571</v>
      </c>
      <c r="AQ852" t="s">
        <v>892</v>
      </c>
      <c r="AR852" t="s">
        <v>1105</v>
      </c>
      <c r="AS852" t="s">
        <v>77</v>
      </c>
    </row>
    <row r="853" spans="1:45" x14ac:dyDescent="0.2">
      <c r="A853" t="s">
        <v>724</v>
      </c>
      <c r="B853" t="s">
        <v>6</v>
      </c>
      <c r="C853">
        <v>64</v>
      </c>
      <c r="D853">
        <v>250</v>
      </c>
      <c r="E853" t="s">
        <v>7</v>
      </c>
      <c r="F853">
        <v>33</v>
      </c>
      <c r="G853">
        <v>24</v>
      </c>
      <c r="H853">
        <v>16</v>
      </c>
      <c r="I853">
        <v>41</v>
      </c>
      <c r="J853">
        <v>34</v>
      </c>
      <c r="K853">
        <v>14</v>
      </c>
      <c r="L853">
        <v>33</v>
      </c>
      <c r="M853">
        <v>91</v>
      </c>
      <c r="N853">
        <v>181</v>
      </c>
      <c r="O853">
        <v>9824</v>
      </c>
      <c r="P853">
        <v>14</v>
      </c>
      <c r="Q853">
        <v>30</v>
      </c>
      <c r="R853">
        <v>44</v>
      </c>
      <c r="S853">
        <v>24</v>
      </c>
      <c r="T853">
        <v>20</v>
      </c>
      <c r="U853">
        <v>21</v>
      </c>
      <c r="V853">
        <v>62</v>
      </c>
      <c r="W853">
        <v>45</v>
      </c>
      <c r="X853" t="s">
        <v>8</v>
      </c>
      <c r="Y853">
        <v>289.68971428571399</v>
      </c>
      <c r="Z853">
        <v>20.167114285714199</v>
      </c>
      <c r="AA853">
        <v>54.628</v>
      </c>
      <c r="AB853">
        <v>28.2062142857142</v>
      </c>
      <c r="AC853">
        <v>26.054085714285701</v>
      </c>
      <c r="AD853">
        <v>35.196871428571399</v>
      </c>
      <c r="AE853">
        <v>19.670314285714198</v>
      </c>
      <c r="AF853">
        <v>51.7508428571428</v>
      </c>
      <c r="AG853">
        <v>4818.8657142857101</v>
      </c>
      <c r="AH853">
        <v>14.3899142857142</v>
      </c>
      <c r="AI853">
        <v>46.914457142857103</v>
      </c>
      <c r="AJ853">
        <v>53.938628571428502</v>
      </c>
      <c r="AK853">
        <v>43.8467285714285</v>
      </c>
      <c r="AL853">
        <v>32.295557142857099</v>
      </c>
      <c r="AM853">
        <v>20.4198428571428</v>
      </c>
      <c r="AN853">
        <v>50.0843285714285</v>
      </c>
      <c r="AO853">
        <v>37.341314285714198</v>
      </c>
      <c r="AP853">
        <v>13.138218571428499</v>
      </c>
      <c r="AQ853" t="s">
        <v>893</v>
      </c>
      <c r="AR853" t="s">
        <v>1105</v>
      </c>
      <c r="AS853" t="s">
        <v>77</v>
      </c>
    </row>
    <row r="854" spans="1:45" x14ac:dyDescent="0.2">
      <c r="A854" t="s">
        <v>724</v>
      </c>
      <c r="B854" t="s">
        <v>6</v>
      </c>
      <c r="C854">
        <v>64</v>
      </c>
      <c r="D854">
        <v>150</v>
      </c>
      <c r="E854" t="s">
        <v>7</v>
      </c>
      <c r="F854">
        <v>18</v>
      </c>
      <c r="G854">
        <v>22</v>
      </c>
      <c r="H854">
        <v>37</v>
      </c>
      <c r="I854">
        <v>18</v>
      </c>
      <c r="J854">
        <v>43</v>
      </c>
      <c r="K854">
        <v>40</v>
      </c>
      <c r="L854">
        <v>34</v>
      </c>
      <c r="M854">
        <v>61</v>
      </c>
      <c r="N854">
        <v>17</v>
      </c>
      <c r="O854">
        <v>17</v>
      </c>
      <c r="P854">
        <v>60</v>
      </c>
      <c r="Q854">
        <v>57</v>
      </c>
      <c r="R854">
        <v>16</v>
      </c>
      <c r="S854">
        <v>108</v>
      </c>
      <c r="T854">
        <v>952</v>
      </c>
      <c r="U854">
        <v>16618</v>
      </c>
      <c r="V854">
        <v>1155</v>
      </c>
      <c r="W854">
        <v>83</v>
      </c>
      <c r="X854" t="s">
        <v>8</v>
      </c>
      <c r="Y854">
        <v>45.347380952380902</v>
      </c>
      <c r="Z854">
        <v>144.05085714285701</v>
      </c>
      <c r="AA854">
        <v>33.107880952380903</v>
      </c>
      <c r="AB854">
        <v>211.54664285714199</v>
      </c>
      <c r="AC854">
        <v>2066.95761904761</v>
      </c>
      <c r="AD854">
        <v>46420.761904761901</v>
      </c>
      <c r="AE854">
        <v>33.7773095238095</v>
      </c>
      <c r="AF854">
        <v>57.816880952380899</v>
      </c>
      <c r="AG854">
        <v>13.8980571428571</v>
      </c>
      <c r="AH854">
        <v>45.568047619047597</v>
      </c>
      <c r="AI854">
        <v>1456.61785714285</v>
      </c>
      <c r="AJ854">
        <v>165.81135714285699</v>
      </c>
      <c r="AK854">
        <v>39.860666666666603</v>
      </c>
      <c r="AL854">
        <v>49.340428571428497</v>
      </c>
      <c r="AM854">
        <v>78.701499999999996</v>
      </c>
      <c r="AN854">
        <v>36.647071428571401</v>
      </c>
      <c r="AO854">
        <v>78.709642857142796</v>
      </c>
      <c r="AP854">
        <v>62.562952380952296</v>
      </c>
      <c r="AQ854" t="s">
        <v>894</v>
      </c>
      <c r="AR854" t="s">
        <v>1105</v>
      </c>
      <c r="AS854" t="s">
        <v>81</v>
      </c>
    </row>
    <row r="855" spans="1:45" x14ac:dyDescent="0.2">
      <c r="A855" t="s">
        <v>724</v>
      </c>
      <c r="B855" t="s">
        <v>6</v>
      </c>
      <c r="C855">
        <v>64</v>
      </c>
      <c r="D855">
        <v>200</v>
      </c>
      <c r="E855" t="s">
        <v>7</v>
      </c>
      <c r="F855">
        <v>24</v>
      </c>
      <c r="G855">
        <v>29</v>
      </c>
      <c r="H855">
        <v>37</v>
      </c>
      <c r="I855">
        <v>24</v>
      </c>
      <c r="J855">
        <v>57</v>
      </c>
      <c r="K855">
        <v>52</v>
      </c>
      <c r="L855">
        <v>47</v>
      </c>
      <c r="M855">
        <v>83</v>
      </c>
      <c r="N855">
        <v>24</v>
      </c>
      <c r="O855">
        <v>24</v>
      </c>
      <c r="P855">
        <v>70</v>
      </c>
      <c r="Q855">
        <v>77</v>
      </c>
      <c r="R855">
        <v>22</v>
      </c>
      <c r="S855">
        <v>146</v>
      </c>
      <c r="T855">
        <v>1265</v>
      </c>
      <c r="U855">
        <v>22046</v>
      </c>
      <c r="V855">
        <v>1543</v>
      </c>
      <c r="W855">
        <v>112</v>
      </c>
      <c r="X855" t="s">
        <v>8</v>
      </c>
      <c r="Y855">
        <v>48.014857142857103</v>
      </c>
      <c r="Z855">
        <v>126.0445</v>
      </c>
      <c r="AA855">
        <v>34.142499999999998</v>
      </c>
      <c r="AB855">
        <v>214.484821428571</v>
      </c>
      <c r="AC855">
        <v>2059.9017857142799</v>
      </c>
      <c r="AD855">
        <v>46187.517857142797</v>
      </c>
      <c r="AE855">
        <v>35.019125000000003</v>
      </c>
      <c r="AF855">
        <v>59.001660714285698</v>
      </c>
      <c r="AG855">
        <v>14.7155892857142</v>
      </c>
      <c r="AH855">
        <v>46.167642857142802</v>
      </c>
      <c r="AI855">
        <v>1459.4553571428501</v>
      </c>
      <c r="AJ855">
        <v>167.809071428571</v>
      </c>
      <c r="AK855">
        <v>39.8606607142857</v>
      </c>
      <c r="AL855">
        <v>48.77975</v>
      </c>
      <c r="AM855">
        <v>59.026125</v>
      </c>
      <c r="AN855">
        <v>36.647071428571401</v>
      </c>
      <c r="AO855">
        <v>78.252017857142803</v>
      </c>
      <c r="AP855">
        <v>60.998874999999998</v>
      </c>
      <c r="AQ855" t="s">
        <v>895</v>
      </c>
      <c r="AR855" t="s">
        <v>1105</v>
      </c>
      <c r="AS855" t="s">
        <v>81</v>
      </c>
    </row>
    <row r="856" spans="1:45" x14ac:dyDescent="0.2">
      <c r="A856" t="s">
        <v>724</v>
      </c>
      <c r="B856" t="s">
        <v>6</v>
      </c>
      <c r="C856">
        <v>64</v>
      </c>
      <c r="D856">
        <v>250</v>
      </c>
      <c r="E856" t="s">
        <v>7</v>
      </c>
      <c r="F856">
        <v>30</v>
      </c>
      <c r="G856">
        <v>36</v>
      </c>
      <c r="H856">
        <v>46</v>
      </c>
      <c r="I856">
        <v>30</v>
      </c>
      <c r="J856">
        <v>71</v>
      </c>
      <c r="K856">
        <v>66</v>
      </c>
      <c r="L856">
        <v>58</v>
      </c>
      <c r="M856">
        <v>104</v>
      </c>
      <c r="N856">
        <v>30</v>
      </c>
      <c r="O856">
        <v>30</v>
      </c>
      <c r="P856">
        <v>101</v>
      </c>
      <c r="Q856">
        <v>96</v>
      </c>
      <c r="R856">
        <v>27</v>
      </c>
      <c r="S856">
        <v>182</v>
      </c>
      <c r="T856">
        <v>1576</v>
      </c>
      <c r="U856">
        <v>27473</v>
      </c>
      <c r="V856">
        <v>1931</v>
      </c>
      <c r="W856">
        <v>141</v>
      </c>
      <c r="X856" t="s">
        <v>8</v>
      </c>
      <c r="Y856">
        <v>48.014871428571396</v>
      </c>
      <c r="Z856">
        <v>145.491428571428</v>
      </c>
      <c r="AA856">
        <v>33.521728571428497</v>
      </c>
      <c r="AB856">
        <v>213.897142857142</v>
      </c>
      <c r="AC856">
        <v>2053.0628571428501</v>
      </c>
      <c r="AD856">
        <v>46045.9</v>
      </c>
      <c r="AE856">
        <v>34.572071428571398</v>
      </c>
      <c r="AF856">
        <v>59.1438285714285</v>
      </c>
      <c r="AG856">
        <v>14.7155857142857</v>
      </c>
      <c r="AH856">
        <v>46.0477285714285</v>
      </c>
      <c r="AI856">
        <v>1461.15857142857</v>
      </c>
      <c r="AJ856">
        <v>169.007714285714</v>
      </c>
      <c r="AK856">
        <v>39.8606571428571</v>
      </c>
      <c r="AL856">
        <v>48.443342857142802</v>
      </c>
      <c r="AM856">
        <v>58.707057142857103</v>
      </c>
      <c r="AN856">
        <v>36.647071428571401</v>
      </c>
      <c r="AO856">
        <v>77.977457142857105</v>
      </c>
      <c r="AP856">
        <v>61.937314285714201</v>
      </c>
      <c r="AQ856" t="s">
        <v>896</v>
      </c>
      <c r="AR856" t="s">
        <v>1105</v>
      </c>
      <c r="AS856" t="s">
        <v>81</v>
      </c>
    </row>
    <row r="857" spans="1:45" x14ac:dyDescent="0.2">
      <c r="A857" t="s">
        <v>724</v>
      </c>
      <c r="B857" t="s">
        <v>6</v>
      </c>
      <c r="C857">
        <v>64</v>
      </c>
      <c r="D857">
        <v>150</v>
      </c>
      <c r="E857" t="s">
        <v>7</v>
      </c>
      <c r="F857">
        <v>76</v>
      </c>
      <c r="G857">
        <v>193</v>
      </c>
      <c r="H857">
        <v>286</v>
      </c>
      <c r="I857">
        <v>55</v>
      </c>
      <c r="J857">
        <v>103</v>
      </c>
      <c r="K857">
        <v>112</v>
      </c>
      <c r="L857">
        <v>32</v>
      </c>
      <c r="M857">
        <v>68</v>
      </c>
      <c r="N857">
        <v>15</v>
      </c>
      <c r="O857">
        <v>25</v>
      </c>
      <c r="P857">
        <v>40</v>
      </c>
      <c r="Q857">
        <v>30</v>
      </c>
      <c r="R857">
        <v>79</v>
      </c>
      <c r="S857">
        <v>136</v>
      </c>
      <c r="T857">
        <v>23</v>
      </c>
      <c r="U857">
        <v>46</v>
      </c>
      <c r="V857">
        <v>490</v>
      </c>
      <c r="W857">
        <v>2063</v>
      </c>
      <c r="X857" t="s">
        <v>8</v>
      </c>
      <c r="Y857">
        <v>40.012380952380902</v>
      </c>
      <c r="Z857">
        <v>96.033904761904694</v>
      </c>
      <c r="AA857">
        <v>163.47014285714201</v>
      </c>
      <c r="AB857">
        <v>266.39214285714201</v>
      </c>
      <c r="AC857">
        <v>49.936999999999998</v>
      </c>
      <c r="AD857">
        <v>128.49652380952301</v>
      </c>
      <c r="AE857">
        <v>31.7904047619047</v>
      </c>
      <c r="AF857">
        <v>64.451619047619005</v>
      </c>
      <c r="AG857">
        <v>20.438319047619</v>
      </c>
      <c r="AH857">
        <v>23.983190476190401</v>
      </c>
      <c r="AI857">
        <v>617.95904761904706</v>
      </c>
      <c r="AJ857">
        <v>4121.3119047619002</v>
      </c>
      <c r="AK857">
        <v>168.300571428571</v>
      </c>
      <c r="AL857">
        <v>432.85023809523801</v>
      </c>
      <c r="AM857">
        <v>608.34119047619004</v>
      </c>
      <c r="AN857">
        <v>111.977142857142</v>
      </c>
      <c r="AO857">
        <v>188.537047619047</v>
      </c>
      <c r="AP857">
        <v>175.17623809523801</v>
      </c>
      <c r="AQ857" t="s">
        <v>897</v>
      </c>
      <c r="AR857" t="s">
        <v>1105</v>
      </c>
      <c r="AS857" t="s">
        <v>85</v>
      </c>
    </row>
    <row r="858" spans="1:45" x14ac:dyDescent="0.2">
      <c r="A858" t="s">
        <v>724</v>
      </c>
      <c r="B858" t="s">
        <v>6</v>
      </c>
      <c r="C858">
        <v>64</v>
      </c>
      <c r="D858">
        <v>200</v>
      </c>
      <c r="E858" t="s">
        <v>7</v>
      </c>
      <c r="F858">
        <v>102</v>
      </c>
      <c r="G858">
        <v>258</v>
      </c>
      <c r="H858">
        <v>382</v>
      </c>
      <c r="I858">
        <v>73</v>
      </c>
      <c r="J858">
        <v>138</v>
      </c>
      <c r="K858">
        <v>150</v>
      </c>
      <c r="L858">
        <v>42</v>
      </c>
      <c r="M858">
        <v>90</v>
      </c>
      <c r="N858">
        <v>20</v>
      </c>
      <c r="O858">
        <v>33</v>
      </c>
      <c r="P858">
        <v>53</v>
      </c>
      <c r="Q858">
        <v>40</v>
      </c>
      <c r="R858">
        <v>105</v>
      </c>
      <c r="S858">
        <v>182</v>
      </c>
      <c r="T858">
        <v>30</v>
      </c>
      <c r="U858">
        <v>61</v>
      </c>
      <c r="V858">
        <v>647</v>
      </c>
      <c r="W858">
        <v>2732</v>
      </c>
      <c r="X858" t="s">
        <v>8</v>
      </c>
      <c r="Y858">
        <v>40.0123928571428</v>
      </c>
      <c r="Z858">
        <v>95.433696428571395</v>
      </c>
      <c r="AA858">
        <v>162.95283928571399</v>
      </c>
      <c r="AB858">
        <v>267.371428571428</v>
      </c>
      <c r="AC858">
        <v>48.851410714285699</v>
      </c>
      <c r="AD858">
        <v>127.798196428571</v>
      </c>
      <c r="AE858">
        <v>31.293678571428501</v>
      </c>
      <c r="AF858">
        <v>63.977696428571399</v>
      </c>
      <c r="AG858">
        <v>20.2339285714285</v>
      </c>
      <c r="AH858">
        <v>23.9831964285714</v>
      </c>
      <c r="AI858">
        <v>611.96857142857095</v>
      </c>
      <c r="AJ858">
        <v>4093.3428571428499</v>
      </c>
      <c r="AK858">
        <v>169.40780357142799</v>
      </c>
      <c r="AL858">
        <v>433.97160714285701</v>
      </c>
      <c r="AM858">
        <v>609.40482142857104</v>
      </c>
      <c r="AN858">
        <v>111.46816071428501</v>
      </c>
      <c r="AO858">
        <v>189.452321428571</v>
      </c>
      <c r="AP858">
        <v>175.958267857142</v>
      </c>
      <c r="AQ858" t="s">
        <v>898</v>
      </c>
      <c r="AR858" t="s">
        <v>1105</v>
      </c>
      <c r="AS858" t="s">
        <v>85</v>
      </c>
    </row>
    <row r="859" spans="1:45" x14ac:dyDescent="0.2">
      <c r="A859" t="s">
        <v>724</v>
      </c>
      <c r="B859" t="s">
        <v>6</v>
      </c>
      <c r="C859">
        <v>64</v>
      </c>
      <c r="D859">
        <v>250</v>
      </c>
      <c r="E859" t="s">
        <v>7</v>
      </c>
      <c r="F859">
        <v>127</v>
      </c>
      <c r="G859">
        <v>322</v>
      </c>
      <c r="H859">
        <v>477</v>
      </c>
      <c r="I859">
        <v>92</v>
      </c>
      <c r="J859">
        <v>172</v>
      </c>
      <c r="K859">
        <v>187</v>
      </c>
      <c r="L859">
        <v>53</v>
      </c>
      <c r="M859">
        <v>112</v>
      </c>
      <c r="N859">
        <v>25</v>
      </c>
      <c r="O859">
        <v>41</v>
      </c>
      <c r="P859">
        <v>67</v>
      </c>
      <c r="Q859">
        <v>50</v>
      </c>
      <c r="R859">
        <v>132</v>
      </c>
      <c r="S859">
        <v>227</v>
      </c>
      <c r="T859">
        <v>38</v>
      </c>
      <c r="U859">
        <v>77</v>
      </c>
      <c r="V859">
        <v>805</v>
      </c>
      <c r="W859">
        <v>3401</v>
      </c>
      <c r="X859" t="s">
        <v>8</v>
      </c>
      <c r="Y859">
        <v>40.012385714285699</v>
      </c>
      <c r="Z859">
        <v>96.514071428571398</v>
      </c>
      <c r="AA859">
        <v>163.88399999999999</v>
      </c>
      <c r="AB859">
        <v>266.78385714285702</v>
      </c>
      <c r="AC859">
        <v>49.5027714285714</v>
      </c>
      <c r="AD859">
        <v>129.05522857142799</v>
      </c>
      <c r="AE859">
        <v>31.5917142857142</v>
      </c>
      <c r="AF859">
        <v>63.693357142857103</v>
      </c>
      <c r="AG859">
        <v>20.111314285714201</v>
      </c>
      <c r="AH859">
        <v>23.9831857142857</v>
      </c>
      <c r="AI859">
        <v>609.13114285714198</v>
      </c>
      <c r="AJ859">
        <v>4076.5628571428501</v>
      </c>
      <c r="AK859">
        <v>168.74342857142801</v>
      </c>
      <c r="AL859">
        <v>433.29871428571403</v>
      </c>
      <c r="AM859">
        <v>608.76671428571399</v>
      </c>
      <c r="AN859">
        <v>112.384328571428</v>
      </c>
      <c r="AO859">
        <v>188.903142857142</v>
      </c>
      <c r="AP859">
        <v>175.48899999999901</v>
      </c>
      <c r="AQ859" t="s">
        <v>899</v>
      </c>
      <c r="AR859" t="s">
        <v>1105</v>
      </c>
      <c r="AS859" t="s">
        <v>85</v>
      </c>
    </row>
    <row r="860" spans="1:45" x14ac:dyDescent="0.2">
      <c r="A860" t="s">
        <v>900</v>
      </c>
      <c r="B860" t="s">
        <v>6</v>
      </c>
      <c r="C860">
        <v>64</v>
      </c>
      <c r="D860">
        <v>150</v>
      </c>
      <c r="E860" t="s">
        <v>7</v>
      </c>
      <c r="F860">
        <v>27</v>
      </c>
      <c r="G860">
        <v>181</v>
      </c>
      <c r="H860">
        <v>714</v>
      </c>
      <c r="I860">
        <v>154</v>
      </c>
      <c r="J860">
        <v>278</v>
      </c>
      <c r="K860">
        <v>594</v>
      </c>
      <c r="L860">
        <v>346</v>
      </c>
      <c r="M860">
        <v>337</v>
      </c>
      <c r="N860">
        <v>305</v>
      </c>
      <c r="O860">
        <v>179</v>
      </c>
      <c r="P860">
        <v>94</v>
      </c>
      <c r="Q860">
        <v>90</v>
      </c>
      <c r="R860">
        <v>136</v>
      </c>
      <c r="S860">
        <v>82</v>
      </c>
      <c r="T860">
        <v>35</v>
      </c>
      <c r="U860">
        <v>18</v>
      </c>
      <c r="V860">
        <v>17</v>
      </c>
      <c r="W860">
        <v>11</v>
      </c>
      <c r="X860" t="s">
        <v>8</v>
      </c>
      <c r="Y860">
        <v>813.58523809523797</v>
      </c>
      <c r="Z860">
        <v>225.67966666666601</v>
      </c>
      <c r="AA860">
        <v>281.41690476190399</v>
      </c>
      <c r="AB860">
        <v>160.618738095238</v>
      </c>
      <c r="AC860">
        <v>75.991095238095198</v>
      </c>
      <c r="AD860">
        <v>50.281261904761898</v>
      </c>
      <c r="AE860">
        <v>343.73380952380899</v>
      </c>
      <c r="AF860">
        <v>319.41452380952302</v>
      </c>
      <c r="AG860">
        <v>146.33835714285701</v>
      </c>
      <c r="AH860">
        <v>71.949571428571403</v>
      </c>
      <c r="AI860">
        <v>21.4393976190476</v>
      </c>
      <c r="AJ860">
        <v>21.975000000000001</v>
      </c>
      <c r="AK860">
        <v>59.790999999999997</v>
      </c>
      <c r="AL860">
        <v>405.93714285714202</v>
      </c>
      <c r="AM860">
        <v>1518.7261904761899</v>
      </c>
      <c r="AN860">
        <v>313.53595238095198</v>
      </c>
      <c r="AO860">
        <v>508.86690476190398</v>
      </c>
      <c r="AP860">
        <v>929.05976190476201</v>
      </c>
      <c r="AQ860" t="s">
        <v>901</v>
      </c>
      <c r="AR860" t="s">
        <v>1106</v>
      </c>
      <c r="AS860" t="s">
        <v>10</v>
      </c>
    </row>
    <row r="861" spans="1:45" x14ac:dyDescent="0.2">
      <c r="A861" t="s">
        <v>900</v>
      </c>
      <c r="B861" t="s">
        <v>6</v>
      </c>
      <c r="C861">
        <v>64</v>
      </c>
      <c r="D861">
        <v>200</v>
      </c>
      <c r="E861" t="s">
        <v>7</v>
      </c>
      <c r="F861">
        <v>36</v>
      </c>
      <c r="G861">
        <v>242</v>
      </c>
      <c r="H861">
        <v>1015</v>
      </c>
      <c r="I861">
        <v>206</v>
      </c>
      <c r="J861">
        <v>371</v>
      </c>
      <c r="K861">
        <v>792</v>
      </c>
      <c r="L861">
        <v>461</v>
      </c>
      <c r="M861">
        <v>449</v>
      </c>
      <c r="N861">
        <v>407</v>
      </c>
      <c r="O861">
        <v>239</v>
      </c>
      <c r="P861">
        <v>126</v>
      </c>
      <c r="Q861">
        <v>121</v>
      </c>
      <c r="R861">
        <v>183</v>
      </c>
      <c r="S861">
        <v>111</v>
      </c>
      <c r="T861">
        <v>47</v>
      </c>
      <c r="U861">
        <v>24</v>
      </c>
      <c r="V861">
        <v>23</v>
      </c>
      <c r="W861">
        <v>15</v>
      </c>
      <c r="X861" t="s">
        <v>8</v>
      </c>
      <c r="Y861">
        <v>814.25196428571405</v>
      </c>
      <c r="Z861">
        <v>226.88017857142799</v>
      </c>
      <c r="AA861">
        <v>284.00357142857098</v>
      </c>
      <c r="AB861">
        <v>163.06719642857101</v>
      </c>
      <c r="AC861">
        <v>76.533892857142803</v>
      </c>
      <c r="AD861">
        <v>50.28125</v>
      </c>
      <c r="AE861">
        <v>343.48535714285703</v>
      </c>
      <c r="AF861">
        <v>319.17767857142798</v>
      </c>
      <c r="AG861">
        <v>146.54275000000001</v>
      </c>
      <c r="AH861">
        <v>72.549142857142797</v>
      </c>
      <c r="AI861">
        <v>21.754678571428499</v>
      </c>
      <c r="AJ861">
        <v>22.474428571428501</v>
      </c>
      <c r="AK861">
        <v>59.790999999999997</v>
      </c>
      <c r="AL861">
        <v>407.05857142857099</v>
      </c>
      <c r="AM861">
        <v>1619.23</v>
      </c>
      <c r="AN861">
        <v>314.553928571428</v>
      </c>
      <c r="AO861">
        <v>509.32446428571399</v>
      </c>
      <c r="AP861">
        <v>929.05964285714197</v>
      </c>
      <c r="AQ861" t="s">
        <v>902</v>
      </c>
      <c r="AR861" t="s">
        <v>1106</v>
      </c>
      <c r="AS861" t="s">
        <v>10</v>
      </c>
    </row>
    <row r="862" spans="1:45" x14ac:dyDescent="0.2">
      <c r="A862" t="s">
        <v>900</v>
      </c>
      <c r="B862" t="s">
        <v>6</v>
      </c>
      <c r="C862">
        <v>64</v>
      </c>
      <c r="D862">
        <v>250</v>
      </c>
      <c r="E862" t="s">
        <v>7</v>
      </c>
      <c r="F862">
        <v>45</v>
      </c>
      <c r="G862">
        <v>302</v>
      </c>
      <c r="H862">
        <v>1193</v>
      </c>
      <c r="I862">
        <v>258</v>
      </c>
      <c r="J862">
        <v>463</v>
      </c>
      <c r="K862">
        <v>989</v>
      </c>
      <c r="L862">
        <v>576</v>
      </c>
      <c r="M862">
        <v>561</v>
      </c>
      <c r="N862">
        <v>508</v>
      </c>
      <c r="O862">
        <v>299</v>
      </c>
      <c r="P862">
        <v>133</v>
      </c>
      <c r="Q862">
        <v>152</v>
      </c>
      <c r="R862">
        <v>232</v>
      </c>
      <c r="S862">
        <v>140</v>
      </c>
      <c r="T862">
        <v>59</v>
      </c>
      <c r="U862">
        <v>30</v>
      </c>
      <c r="V862">
        <v>28</v>
      </c>
      <c r="W862">
        <v>19</v>
      </c>
      <c r="X862" t="s">
        <v>8</v>
      </c>
      <c r="Y862">
        <v>813.05157142857104</v>
      </c>
      <c r="Z862">
        <v>191.58757142857101</v>
      </c>
      <c r="AA862">
        <v>288.038571428571</v>
      </c>
      <c r="AB862">
        <v>164.53628571428499</v>
      </c>
      <c r="AC862">
        <v>76.859557142857099</v>
      </c>
      <c r="AD862">
        <v>50.2812571428571</v>
      </c>
      <c r="AE862">
        <v>343.336285714285</v>
      </c>
      <c r="AF862">
        <v>319.03542857142799</v>
      </c>
      <c r="AG862">
        <v>146.66542857142801</v>
      </c>
      <c r="AH862">
        <v>72.908900000000003</v>
      </c>
      <c r="AI862">
        <v>21.1871714285714</v>
      </c>
      <c r="AJ862">
        <v>22.7740857142857</v>
      </c>
      <c r="AK862">
        <v>59.790985714285704</v>
      </c>
      <c r="AL862">
        <v>406.38571428571402</v>
      </c>
      <c r="AM862">
        <v>1522.55428571428</v>
      </c>
      <c r="AN862">
        <v>315.16471428571401</v>
      </c>
      <c r="AO862">
        <v>508.500857142857</v>
      </c>
      <c r="AP862">
        <v>928.12128571428502</v>
      </c>
      <c r="AQ862" t="s">
        <v>903</v>
      </c>
      <c r="AR862" t="s">
        <v>1106</v>
      </c>
      <c r="AS862" t="s">
        <v>10</v>
      </c>
    </row>
    <row r="863" spans="1:45" x14ac:dyDescent="0.2">
      <c r="A863" t="s">
        <v>900</v>
      </c>
      <c r="B863" t="s">
        <v>6</v>
      </c>
      <c r="C863">
        <v>64</v>
      </c>
      <c r="D863">
        <v>150</v>
      </c>
      <c r="E863" t="s">
        <v>7</v>
      </c>
      <c r="F863">
        <v>12</v>
      </c>
      <c r="G863">
        <v>16</v>
      </c>
      <c r="H863">
        <v>16</v>
      </c>
      <c r="I863">
        <v>10</v>
      </c>
      <c r="J863">
        <v>13</v>
      </c>
      <c r="K863">
        <v>12</v>
      </c>
      <c r="L863">
        <v>28</v>
      </c>
      <c r="M863">
        <v>37</v>
      </c>
      <c r="N863">
        <v>10</v>
      </c>
      <c r="O863">
        <v>32</v>
      </c>
      <c r="P863">
        <v>18</v>
      </c>
      <c r="Q863">
        <v>18</v>
      </c>
      <c r="R863">
        <v>14</v>
      </c>
      <c r="S863">
        <v>23</v>
      </c>
      <c r="T863">
        <v>158</v>
      </c>
      <c r="U863">
        <v>303</v>
      </c>
      <c r="V863">
        <v>239</v>
      </c>
      <c r="W863">
        <v>77</v>
      </c>
      <c r="X863" t="s">
        <v>8</v>
      </c>
      <c r="Y863">
        <v>26.674928571428499</v>
      </c>
      <c r="Z863">
        <v>43.215261904761903</v>
      </c>
      <c r="AA863">
        <v>28.969404761904698</v>
      </c>
      <c r="AB863">
        <v>45.051595238095203</v>
      </c>
      <c r="AC863">
        <v>343.04547619047599</v>
      </c>
      <c r="AD863">
        <v>846.40119047618998</v>
      </c>
      <c r="AE863">
        <v>27.8165952380952</v>
      </c>
      <c r="AF863">
        <v>35.069261904761902</v>
      </c>
      <c r="AG863">
        <v>26.161047619047601</v>
      </c>
      <c r="AH863">
        <v>14.3899142857142</v>
      </c>
      <c r="AI863">
        <v>301.41261904761899</v>
      </c>
      <c r="AJ863">
        <v>153.82499999999999</v>
      </c>
      <c r="AK863">
        <v>26.573785714285702</v>
      </c>
      <c r="AL863">
        <v>35.883952380952302</v>
      </c>
      <c r="AM863">
        <v>34.033071428571397</v>
      </c>
      <c r="AN863">
        <v>20.359480952380899</v>
      </c>
      <c r="AO863">
        <v>23.795935714285701</v>
      </c>
      <c r="AP863">
        <v>18.768883333333299</v>
      </c>
      <c r="AQ863" t="s">
        <v>904</v>
      </c>
      <c r="AR863" t="s">
        <v>1106</v>
      </c>
      <c r="AS863" t="s">
        <v>17</v>
      </c>
    </row>
    <row r="864" spans="1:45" x14ac:dyDescent="0.2">
      <c r="A864" t="s">
        <v>900</v>
      </c>
      <c r="B864" t="s">
        <v>6</v>
      </c>
      <c r="C864">
        <v>64</v>
      </c>
      <c r="D864">
        <v>200</v>
      </c>
      <c r="E864" t="s">
        <v>7</v>
      </c>
      <c r="F864">
        <v>16</v>
      </c>
      <c r="G864">
        <v>22</v>
      </c>
      <c r="H864">
        <v>22</v>
      </c>
      <c r="I864">
        <v>13</v>
      </c>
      <c r="J864">
        <v>17</v>
      </c>
      <c r="K864">
        <v>16</v>
      </c>
      <c r="L864">
        <v>37</v>
      </c>
      <c r="M864">
        <v>49</v>
      </c>
      <c r="N864">
        <v>13</v>
      </c>
      <c r="O864">
        <v>49</v>
      </c>
      <c r="P864">
        <v>21</v>
      </c>
      <c r="Q864">
        <v>24</v>
      </c>
      <c r="R864">
        <v>18</v>
      </c>
      <c r="S864">
        <v>30</v>
      </c>
      <c r="T864">
        <v>210</v>
      </c>
      <c r="U864">
        <v>402</v>
      </c>
      <c r="V864">
        <v>318</v>
      </c>
      <c r="W864">
        <v>104</v>
      </c>
      <c r="X864" t="s">
        <v>8</v>
      </c>
      <c r="Y864">
        <v>26.008053571428501</v>
      </c>
      <c r="Z864">
        <v>37.8133571428571</v>
      </c>
      <c r="AA864">
        <v>27.934767857142798</v>
      </c>
      <c r="AB864">
        <v>44.072214285714203</v>
      </c>
      <c r="AC864">
        <v>341.96</v>
      </c>
      <c r="AD864">
        <v>842.21107142857102</v>
      </c>
      <c r="AE864">
        <v>27.568249999999999</v>
      </c>
      <c r="AF864">
        <v>34.832303571428497</v>
      </c>
      <c r="AG864">
        <v>30.044339285714202</v>
      </c>
      <c r="AH864">
        <v>14.3899142857142</v>
      </c>
      <c r="AI864">
        <v>300.78214285714199</v>
      </c>
      <c r="AJ864">
        <v>155.822714285714</v>
      </c>
      <c r="AK864">
        <v>26.573767857142801</v>
      </c>
      <c r="AL864">
        <v>37.005321428571399</v>
      </c>
      <c r="AM864">
        <v>35.096607142857103</v>
      </c>
      <c r="AN864">
        <v>19.850499999999901</v>
      </c>
      <c r="AO864">
        <v>23.338321428571401</v>
      </c>
      <c r="AP864">
        <v>18.768874999999898</v>
      </c>
      <c r="AQ864" t="s">
        <v>905</v>
      </c>
      <c r="AR864" t="s">
        <v>1106</v>
      </c>
      <c r="AS864" t="s">
        <v>17</v>
      </c>
    </row>
    <row r="865" spans="1:45" x14ac:dyDescent="0.2">
      <c r="A865" t="s">
        <v>900</v>
      </c>
      <c r="B865" t="s">
        <v>6</v>
      </c>
      <c r="C865">
        <v>64</v>
      </c>
      <c r="D865">
        <v>250</v>
      </c>
      <c r="E865" t="s">
        <v>7</v>
      </c>
      <c r="F865">
        <v>20</v>
      </c>
      <c r="G865">
        <v>27</v>
      </c>
      <c r="H865">
        <v>31</v>
      </c>
      <c r="I865">
        <v>16</v>
      </c>
      <c r="J865">
        <v>21</v>
      </c>
      <c r="K865">
        <v>20</v>
      </c>
      <c r="L865">
        <v>46</v>
      </c>
      <c r="M865">
        <v>62</v>
      </c>
      <c r="N865">
        <v>17</v>
      </c>
      <c r="O865">
        <v>62</v>
      </c>
      <c r="P865">
        <v>26</v>
      </c>
      <c r="Q865">
        <v>30</v>
      </c>
      <c r="R865">
        <v>23</v>
      </c>
      <c r="S865">
        <v>38</v>
      </c>
      <c r="T865">
        <v>261</v>
      </c>
      <c r="U865">
        <v>502</v>
      </c>
      <c r="V865">
        <v>397</v>
      </c>
      <c r="W865">
        <v>130</v>
      </c>
      <c r="X865" t="s">
        <v>8</v>
      </c>
      <c r="Y865">
        <v>27.208428571428499</v>
      </c>
      <c r="Z865">
        <v>37.453228571428497</v>
      </c>
      <c r="AA865">
        <v>28.5555428571428</v>
      </c>
      <c r="AB865">
        <v>44.659842857142799</v>
      </c>
      <c r="AC865">
        <v>340.005857142857</v>
      </c>
      <c r="AD865">
        <v>841.37285714285701</v>
      </c>
      <c r="AE865">
        <v>27.419228571428501</v>
      </c>
      <c r="AF865">
        <v>35.258814285714202</v>
      </c>
      <c r="AG865">
        <v>30.412214285714199</v>
      </c>
      <c r="AH865">
        <v>14.3899142857142</v>
      </c>
      <c r="AI865">
        <v>300.40385714285702</v>
      </c>
      <c r="AJ865">
        <v>155.822714285714</v>
      </c>
      <c r="AK865">
        <v>26.573771428571401</v>
      </c>
      <c r="AL865">
        <v>36.332500000000003</v>
      </c>
      <c r="AM865">
        <v>39.563457142857096</v>
      </c>
      <c r="AN865">
        <v>19.545100000000001</v>
      </c>
      <c r="AO865">
        <v>23.063757142857099</v>
      </c>
      <c r="AP865">
        <v>18.768885714285702</v>
      </c>
      <c r="AQ865" t="s">
        <v>906</v>
      </c>
      <c r="AR865" t="s">
        <v>1106</v>
      </c>
      <c r="AS865" t="s">
        <v>17</v>
      </c>
    </row>
    <row r="866" spans="1:45" x14ac:dyDescent="0.2">
      <c r="A866" t="s">
        <v>900</v>
      </c>
      <c r="B866" t="s">
        <v>6</v>
      </c>
      <c r="C866">
        <v>64</v>
      </c>
      <c r="D866">
        <v>150</v>
      </c>
      <c r="E866" t="s">
        <v>7</v>
      </c>
      <c r="F866">
        <v>1697</v>
      </c>
      <c r="G866">
        <v>265</v>
      </c>
      <c r="H866">
        <v>44</v>
      </c>
      <c r="I866">
        <v>21</v>
      </c>
      <c r="J866">
        <v>18</v>
      </c>
      <c r="K866">
        <v>18</v>
      </c>
      <c r="L866">
        <v>25</v>
      </c>
      <c r="M866">
        <v>23</v>
      </c>
      <c r="N866">
        <v>7</v>
      </c>
      <c r="O866">
        <v>24</v>
      </c>
      <c r="P866">
        <v>0</v>
      </c>
      <c r="Q866">
        <v>16</v>
      </c>
      <c r="R866">
        <v>15</v>
      </c>
      <c r="S866">
        <v>13</v>
      </c>
      <c r="T866">
        <v>8</v>
      </c>
      <c r="U866">
        <v>6</v>
      </c>
      <c r="V866">
        <v>5</v>
      </c>
      <c r="W866">
        <v>3</v>
      </c>
      <c r="X866" t="s">
        <v>8</v>
      </c>
      <c r="Y866">
        <v>18.672447619047599</v>
      </c>
      <c r="Z866">
        <v>0</v>
      </c>
      <c r="AA866">
        <v>31.038642857142801</v>
      </c>
      <c r="AB866">
        <v>25.4639523809523</v>
      </c>
      <c r="AC866">
        <v>17.369392857142799</v>
      </c>
      <c r="AD866">
        <v>16.7604166666666</v>
      </c>
      <c r="AE866">
        <v>24.836261904761901</v>
      </c>
      <c r="AF866">
        <v>21.799807142857102</v>
      </c>
      <c r="AG866">
        <v>19.620785714285699</v>
      </c>
      <c r="AH866">
        <v>12.791033333333299</v>
      </c>
      <c r="AI866">
        <v>6.3057047619047601</v>
      </c>
      <c r="AJ866">
        <v>5.9931809523809498</v>
      </c>
      <c r="AK866">
        <v>3757.9738095237999</v>
      </c>
      <c r="AL866">
        <v>594.32785714285706</v>
      </c>
      <c r="AM866">
        <v>93.590952380952302</v>
      </c>
      <c r="AN866">
        <v>42.754904761904697</v>
      </c>
      <c r="AO866">
        <v>32.948214285714201</v>
      </c>
      <c r="AP866">
        <v>28.1533333333333</v>
      </c>
      <c r="AQ866" t="s">
        <v>907</v>
      </c>
      <c r="AR866" t="s">
        <v>1106</v>
      </c>
      <c r="AS866" t="s">
        <v>21</v>
      </c>
    </row>
    <row r="867" spans="1:45" x14ac:dyDescent="0.2">
      <c r="A867" t="s">
        <v>900</v>
      </c>
      <c r="B867" t="s">
        <v>6</v>
      </c>
      <c r="C867">
        <v>64</v>
      </c>
      <c r="D867">
        <v>200</v>
      </c>
      <c r="E867" t="s">
        <v>7</v>
      </c>
      <c r="F867">
        <v>2260</v>
      </c>
      <c r="G867">
        <v>355</v>
      </c>
      <c r="H867">
        <v>59</v>
      </c>
      <c r="I867">
        <v>28</v>
      </c>
      <c r="J867">
        <v>24</v>
      </c>
      <c r="K867">
        <v>24</v>
      </c>
      <c r="L867">
        <v>34</v>
      </c>
      <c r="M867">
        <v>31</v>
      </c>
      <c r="N867">
        <v>9</v>
      </c>
      <c r="O867">
        <v>25</v>
      </c>
      <c r="P867">
        <v>10</v>
      </c>
      <c r="Q867">
        <v>21</v>
      </c>
      <c r="R867">
        <v>20</v>
      </c>
      <c r="S867">
        <v>17</v>
      </c>
      <c r="T867">
        <v>11</v>
      </c>
      <c r="U867">
        <v>9</v>
      </c>
      <c r="V867">
        <v>7</v>
      </c>
      <c r="W867">
        <v>4</v>
      </c>
      <c r="X867" t="s">
        <v>8</v>
      </c>
      <c r="Y867">
        <v>18.0055714285714</v>
      </c>
      <c r="Z867">
        <v>18.006357142857102</v>
      </c>
      <c r="AA867">
        <v>31.038642857142801</v>
      </c>
      <c r="AB867">
        <v>24.974250000000001</v>
      </c>
      <c r="AC867">
        <v>17.912196428571399</v>
      </c>
      <c r="AD867">
        <v>18.855464285714199</v>
      </c>
      <c r="AE867">
        <v>25.332982142857102</v>
      </c>
      <c r="AF867">
        <v>22.036767857142799</v>
      </c>
      <c r="AG867">
        <v>15.3287392857142</v>
      </c>
      <c r="AH867">
        <v>12.591175</v>
      </c>
      <c r="AI867">
        <v>6.6209910714285698</v>
      </c>
      <c r="AJ867">
        <v>5.9931821428571403</v>
      </c>
      <c r="AK867">
        <v>3753.5464285714202</v>
      </c>
      <c r="AL867">
        <v>597.13142857142805</v>
      </c>
      <c r="AM867">
        <v>94.122732142857103</v>
      </c>
      <c r="AN867">
        <v>42.7549107142857</v>
      </c>
      <c r="AO867">
        <v>32.948214285714201</v>
      </c>
      <c r="AP867">
        <v>28.153321428571399</v>
      </c>
      <c r="AQ867" t="s">
        <v>908</v>
      </c>
      <c r="AR867" t="s">
        <v>1106</v>
      </c>
      <c r="AS867" t="s">
        <v>21</v>
      </c>
    </row>
    <row r="868" spans="1:45" x14ac:dyDescent="0.2">
      <c r="A868" t="s">
        <v>900</v>
      </c>
      <c r="B868" t="s">
        <v>6</v>
      </c>
      <c r="C868">
        <v>64</v>
      </c>
      <c r="D868">
        <v>250</v>
      </c>
      <c r="E868" t="s">
        <v>7</v>
      </c>
      <c r="F868">
        <v>2823</v>
      </c>
      <c r="G868">
        <v>444</v>
      </c>
      <c r="H868">
        <v>74</v>
      </c>
      <c r="I868">
        <v>35</v>
      </c>
      <c r="J868">
        <v>30</v>
      </c>
      <c r="K868">
        <v>30</v>
      </c>
      <c r="L868">
        <v>42</v>
      </c>
      <c r="M868">
        <v>39</v>
      </c>
      <c r="N868">
        <v>11</v>
      </c>
      <c r="O868">
        <v>40</v>
      </c>
      <c r="P868">
        <v>12</v>
      </c>
      <c r="Q868">
        <v>26</v>
      </c>
      <c r="R868">
        <v>25</v>
      </c>
      <c r="S868">
        <v>22</v>
      </c>
      <c r="T868">
        <v>13</v>
      </c>
      <c r="U868">
        <v>11</v>
      </c>
      <c r="V868">
        <v>9</v>
      </c>
      <c r="W868">
        <v>5</v>
      </c>
      <c r="X868" t="s">
        <v>8</v>
      </c>
      <c r="Y868">
        <v>17.605442857142801</v>
      </c>
      <c r="Z868">
        <v>17.286100000000001</v>
      </c>
      <c r="AA868">
        <v>31.0386285714285</v>
      </c>
      <c r="AB868">
        <v>25.855699999999999</v>
      </c>
      <c r="AC868">
        <v>16.935157142857101</v>
      </c>
      <c r="AD868">
        <v>18.436457142857101</v>
      </c>
      <c r="AE868">
        <v>25.034942857142799</v>
      </c>
      <c r="AF868">
        <v>22.1789285714285</v>
      </c>
      <c r="AG868">
        <v>19.620785714285699</v>
      </c>
      <c r="AH868">
        <v>12.4712585714285</v>
      </c>
      <c r="AI868">
        <v>6.81016142857142</v>
      </c>
      <c r="AJ868">
        <v>5.99318142857142</v>
      </c>
      <c r="AK868">
        <v>3750.8885714285698</v>
      </c>
      <c r="AL868">
        <v>597.46785714285704</v>
      </c>
      <c r="AM868">
        <v>94.4417857142857</v>
      </c>
      <c r="AN868">
        <v>42.754899999999999</v>
      </c>
      <c r="AO868">
        <v>32.948214285714201</v>
      </c>
      <c r="AP868">
        <v>28.153328571428499</v>
      </c>
      <c r="AQ868" t="s">
        <v>909</v>
      </c>
      <c r="AR868" t="s">
        <v>1106</v>
      </c>
      <c r="AS868" t="s">
        <v>21</v>
      </c>
    </row>
    <row r="869" spans="1:45" x14ac:dyDescent="0.2">
      <c r="A869" t="s">
        <v>900</v>
      </c>
      <c r="B869" t="s">
        <v>6</v>
      </c>
      <c r="C869">
        <v>64</v>
      </c>
      <c r="D869">
        <v>150</v>
      </c>
      <c r="E869" t="s">
        <v>7</v>
      </c>
      <c r="F869">
        <v>326</v>
      </c>
      <c r="G869">
        <v>43</v>
      </c>
      <c r="H869">
        <v>48</v>
      </c>
      <c r="I869">
        <v>12</v>
      </c>
      <c r="J869">
        <v>16</v>
      </c>
      <c r="K869">
        <v>33</v>
      </c>
      <c r="L869">
        <v>27</v>
      </c>
      <c r="M869">
        <v>18</v>
      </c>
      <c r="N869">
        <v>8</v>
      </c>
      <c r="O869">
        <v>19</v>
      </c>
      <c r="P869">
        <v>61</v>
      </c>
      <c r="Q869">
        <v>31</v>
      </c>
      <c r="R869">
        <v>26</v>
      </c>
      <c r="S869">
        <v>65</v>
      </c>
      <c r="T869">
        <v>10</v>
      </c>
      <c r="U869">
        <v>9</v>
      </c>
      <c r="V869">
        <v>4</v>
      </c>
      <c r="W869">
        <v>2</v>
      </c>
      <c r="X869" t="s">
        <v>8</v>
      </c>
      <c r="Y869">
        <v>21.339938095238001</v>
      </c>
      <c r="Z869">
        <v>146.45171428571399</v>
      </c>
      <c r="AA869">
        <v>53.800309523809503</v>
      </c>
      <c r="AB869">
        <v>127.31973809523799</v>
      </c>
      <c r="AC869">
        <v>21.711742857142799</v>
      </c>
      <c r="AD869">
        <v>25.140619047619001</v>
      </c>
      <c r="AE869">
        <v>26.823142857142798</v>
      </c>
      <c r="AF869">
        <v>17.060719047618999</v>
      </c>
      <c r="AG869">
        <v>15.5331214285714</v>
      </c>
      <c r="AH869">
        <v>24.782619047619001</v>
      </c>
      <c r="AI869">
        <v>5.0445642857142801</v>
      </c>
      <c r="AJ869">
        <v>3.9954547619047598</v>
      </c>
      <c r="AK869">
        <v>721.92095238095203</v>
      </c>
      <c r="AL869">
        <v>96.438119047618997</v>
      </c>
      <c r="AM869">
        <v>102.09923809523799</v>
      </c>
      <c r="AN869">
        <v>24.431380952380898</v>
      </c>
      <c r="AO869">
        <v>29.287309523809501</v>
      </c>
      <c r="AP869">
        <v>51.614428571428498</v>
      </c>
      <c r="AQ869" t="s">
        <v>910</v>
      </c>
      <c r="AR869" t="s">
        <v>1106</v>
      </c>
      <c r="AS869" t="s">
        <v>25</v>
      </c>
    </row>
    <row r="870" spans="1:45" x14ac:dyDescent="0.2">
      <c r="A870" t="s">
        <v>900</v>
      </c>
      <c r="B870" t="s">
        <v>6</v>
      </c>
      <c r="C870">
        <v>64</v>
      </c>
      <c r="D870">
        <v>200</v>
      </c>
      <c r="E870" t="s">
        <v>7</v>
      </c>
      <c r="F870">
        <v>435</v>
      </c>
      <c r="G870">
        <v>58</v>
      </c>
      <c r="H870">
        <v>67</v>
      </c>
      <c r="I870">
        <v>16</v>
      </c>
      <c r="J870">
        <v>21</v>
      </c>
      <c r="K870">
        <v>43</v>
      </c>
      <c r="L870">
        <v>35</v>
      </c>
      <c r="M870">
        <v>24</v>
      </c>
      <c r="N870">
        <v>10</v>
      </c>
      <c r="O870">
        <v>26</v>
      </c>
      <c r="P870">
        <v>90</v>
      </c>
      <c r="Q870">
        <v>41</v>
      </c>
      <c r="R870">
        <v>37</v>
      </c>
      <c r="S870">
        <v>93</v>
      </c>
      <c r="T870">
        <v>14</v>
      </c>
      <c r="U870">
        <v>12</v>
      </c>
      <c r="V870">
        <v>6</v>
      </c>
      <c r="W870">
        <v>2</v>
      </c>
      <c r="X870" t="s">
        <v>8</v>
      </c>
      <c r="Y870">
        <v>20.0061964285714</v>
      </c>
      <c r="Z870">
        <v>162.057214285714</v>
      </c>
      <c r="AA870">
        <v>57.421482142857101</v>
      </c>
      <c r="AB870">
        <v>136.623875</v>
      </c>
      <c r="AC870">
        <v>22.797321428571401</v>
      </c>
      <c r="AD870">
        <v>25.140625</v>
      </c>
      <c r="AE870">
        <v>26.078071428571398</v>
      </c>
      <c r="AF870">
        <v>17.060719642857102</v>
      </c>
      <c r="AG870">
        <v>15.9418892857142</v>
      </c>
      <c r="AH870">
        <v>24.582767857142802</v>
      </c>
      <c r="AI870">
        <v>5.6751357142857097</v>
      </c>
      <c r="AJ870">
        <v>2.9965910714285702</v>
      </c>
      <c r="AK870">
        <v>722.47446428571402</v>
      </c>
      <c r="AL870">
        <v>97.5595</v>
      </c>
      <c r="AM870">
        <v>106.885142857142</v>
      </c>
      <c r="AN870">
        <v>24.431374999999999</v>
      </c>
      <c r="AO870">
        <v>28.829696428571399</v>
      </c>
      <c r="AP870">
        <v>50.441375000000001</v>
      </c>
      <c r="AQ870" t="s">
        <v>911</v>
      </c>
      <c r="AR870" t="s">
        <v>1106</v>
      </c>
      <c r="AS870" t="s">
        <v>25</v>
      </c>
    </row>
    <row r="871" spans="1:45" x14ac:dyDescent="0.2">
      <c r="A871" t="s">
        <v>900</v>
      </c>
      <c r="B871" t="s">
        <v>6</v>
      </c>
      <c r="C871">
        <v>64</v>
      </c>
      <c r="D871">
        <v>250</v>
      </c>
      <c r="E871" t="s">
        <v>7</v>
      </c>
      <c r="F871">
        <v>543</v>
      </c>
      <c r="G871">
        <v>72</v>
      </c>
      <c r="H871">
        <v>91</v>
      </c>
      <c r="I871">
        <v>20</v>
      </c>
      <c r="J871">
        <v>26</v>
      </c>
      <c r="K871">
        <v>54</v>
      </c>
      <c r="L871">
        <v>44</v>
      </c>
      <c r="M871">
        <v>29</v>
      </c>
      <c r="N871">
        <v>13</v>
      </c>
      <c r="O871">
        <v>32</v>
      </c>
      <c r="P871">
        <v>121</v>
      </c>
      <c r="Q871">
        <v>52</v>
      </c>
      <c r="R871">
        <v>48</v>
      </c>
      <c r="S871">
        <v>123</v>
      </c>
      <c r="T871">
        <v>18</v>
      </c>
      <c r="U871">
        <v>15</v>
      </c>
      <c r="V871">
        <v>8</v>
      </c>
      <c r="W871">
        <v>3</v>
      </c>
      <c r="X871" t="s">
        <v>8</v>
      </c>
      <c r="Y871">
        <v>20.806442857142802</v>
      </c>
      <c r="Z871">
        <v>174.30157142857101</v>
      </c>
      <c r="AA871">
        <v>59.5941714285714</v>
      </c>
      <c r="AB871">
        <v>144.55685714285701</v>
      </c>
      <c r="AC871">
        <v>23.448685714285698</v>
      </c>
      <c r="AD871">
        <v>25.1406285714285</v>
      </c>
      <c r="AE871">
        <v>26.2270857142857</v>
      </c>
      <c r="AF871">
        <v>16.492028571428499</v>
      </c>
      <c r="AG871">
        <v>15.6966285714285</v>
      </c>
      <c r="AH871">
        <v>24.9425142857142</v>
      </c>
      <c r="AI871">
        <v>6.0534771428571403</v>
      </c>
      <c r="AJ871">
        <v>3.5959085714285699</v>
      </c>
      <c r="AK871">
        <v>721.47785714285703</v>
      </c>
      <c r="AL871">
        <v>96.886671428571404</v>
      </c>
      <c r="AM871">
        <v>116.13788571428501</v>
      </c>
      <c r="AN871">
        <v>24.431371428571399</v>
      </c>
      <c r="AO871">
        <v>28.555128571428501</v>
      </c>
      <c r="AP871">
        <v>50.675985714285702</v>
      </c>
      <c r="AQ871" t="s">
        <v>912</v>
      </c>
      <c r="AR871" t="s">
        <v>1106</v>
      </c>
      <c r="AS871" t="s">
        <v>25</v>
      </c>
    </row>
    <row r="872" spans="1:45" x14ac:dyDescent="0.2">
      <c r="A872" t="s">
        <v>900</v>
      </c>
      <c r="B872" t="s">
        <v>6</v>
      </c>
      <c r="C872">
        <v>64</v>
      </c>
      <c r="D872">
        <v>150</v>
      </c>
      <c r="E872" t="s">
        <v>7</v>
      </c>
      <c r="F872">
        <v>605</v>
      </c>
      <c r="G872">
        <v>104</v>
      </c>
      <c r="H872">
        <v>123</v>
      </c>
      <c r="I872">
        <v>15</v>
      </c>
      <c r="J872">
        <v>18</v>
      </c>
      <c r="K872">
        <v>51</v>
      </c>
      <c r="L872">
        <v>24</v>
      </c>
      <c r="M872">
        <v>19</v>
      </c>
      <c r="N872">
        <v>8</v>
      </c>
      <c r="O872">
        <v>21</v>
      </c>
      <c r="P872">
        <v>20</v>
      </c>
      <c r="Q872">
        <v>27</v>
      </c>
      <c r="R872">
        <v>44</v>
      </c>
      <c r="S872">
        <v>54</v>
      </c>
      <c r="T872">
        <v>12</v>
      </c>
      <c r="U872">
        <v>9</v>
      </c>
      <c r="V872">
        <v>5</v>
      </c>
      <c r="W872">
        <v>2</v>
      </c>
      <c r="X872" t="s">
        <v>8</v>
      </c>
      <c r="Y872">
        <v>21.339938095238001</v>
      </c>
      <c r="Z872">
        <v>48.016952380952297</v>
      </c>
      <c r="AA872">
        <v>91.046666666666596</v>
      </c>
      <c r="AB872">
        <v>105.773333333333</v>
      </c>
      <c r="AC872">
        <v>26.054095238095201</v>
      </c>
      <c r="AD872">
        <v>25.140619047619001</v>
      </c>
      <c r="AE872">
        <v>23.8428095238095</v>
      </c>
      <c r="AF872">
        <v>18.008538095237999</v>
      </c>
      <c r="AG872">
        <v>17.168188095238001</v>
      </c>
      <c r="AH872">
        <v>21.584869047619001</v>
      </c>
      <c r="AI872">
        <v>6.3057047619047601</v>
      </c>
      <c r="AJ872">
        <v>3.9954547619047598</v>
      </c>
      <c r="AK872">
        <v>1339.76119047619</v>
      </c>
      <c r="AL872">
        <v>233.245714285714</v>
      </c>
      <c r="AM872">
        <v>261.629285714285</v>
      </c>
      <c r="AN872">
        <v>30.539214285714198</v>
      </c>
      <c r="AO872">
        <v>32.948214285714201</v>
      </c>
      <c r="AP872">
        <v>79.767761904761898</v>
      </c>
      <c r="AQ872" t="s">
        <v>913</v>
      </c>
      <c r="AR872" t="s">
        <v>1106</v>
      </c>
      <c r="AS872" t="s">
        <v>29</v>
      </c>
    </row>
    <row r="873" spans="1:45" x14ac:dyDescent="0.2">
      <c r="A873" t="s">
        <v>900</v>
      </c>
      <c r="B873" t="s">
        <v>6</v>
      </c>
      <c r="C873">
        <v>64</v>
      </c>
      <c r="D873">
        <v>200</v>
      </c>
      <c r="E873" t="s">
        <v>7</v>
      </c>
      <c r="F873">
        <v>800</v>
      </c>
      <c r="G873">
        <v>138</v>
      </c>
      <c r="H873">
        <v>164</v>
      </c>
      <c r="I873">
        <v>19</v>
      </c>
      <c r="J873">
        <v>25</v>
      </c>
      <c r="K873">
        <v>68</v>
      </c>
      <c r="L873">
        <v>32</v>
      </c>
      <c r="M873">
        <v>25</v>
      </c>
      <c r="N873">
        <v>11</v>
      </c>
      <c r="O873">
        <v>28</v>
      </c>
      <c r="P873">
        <v>31</v>
      </c>
      <c r="Q873">
        <v>37</v>
      </c>
      <c r="R873">
        <v>64</v>
      </c>
      <c r="S873">
        <v>76</v>
      </c>
      <c r="T873">
        <v>16</v>
      </c>
      <c r="U873">
        <v>12</v>
      </c>
      <c r="V873">
        <v>7</v>
      </c>
      <c r="W873">
        <v>3</v>
      </c>
      <c r="X873" t="s">
        <v>8</v>
      </c>
      <c r="Y873">
        <v>22.006803571428499</v>
      </c>
      <c r="Z873">
        <v>55.819714285714198</v>
      </c>
      <c r="AA873">
        <v>99.323624999999893</v>
      </c>
      <c r="AB873">
        <v>111.64960714285699</v>
      </c>
      <c r="AC873">
        <v>26.054089285714198</v>
      </c>
      <c r="AD873">
        <v>25.140625</v>
      </c>
      <c r="AE873">
        <v>23.842803571428501</v>
      </c>
      <c r="AF873">
        <v>17.771582142857099</v>
      </c>
      <c r="AG873">
        <v>17.168187499999998</v>
      </c>
      <c r="AH873">
        <v>22.184446428571398</v>
      </c>
      <c r="AI873">
        <v>6.6209910714285698</v>
      </c>
      <c r="AJ873">
        <v>4.4948857142857097</v>
      </c>
      <c r="AK873">
        <v>1328.68875</v>
      </c>
      <c r="AL873">
        <v>232.12428571428501</v>
      </c>
      <c r="AM873">
        <v>261.629285714285</v>
      </c>
      <c r="AN873">
        <v>29.012250000000002</v>
      </c>
      <c r="AO873">
        <v>34.3210714285714</v>
      </c>
      <c r="AP873">
        <v>79.767749999999893</v>
      </c>
      <c r="AQ873" t="s">
        <v>914</v>
      </c>
      <c r="AR873" t="s">
        <v>1106</v>
      </c>
      <c r="AS873" t="s">
        <v>29</v>
      </c>
    </row>
    <row r="874" spans="1:45" x14ac:dyDescent="0.2">
      <c r="A874" t="s">
        <v>900</v>
      </c>
      <c r="B874" t="s">
        <v>6</v>
      </c>
      <c r="C874">
        <v>64</v>
      </c>
      <c r="D874">
        <v>250</v>
      </c>
      <c r="E874" t="s">
        <v>7</v>
      </c>
      <c r="F874">
        <v>993</v>
      </c>
      <c r="G874">
        <v>172</v>
      </c>
      <c r="H874">
        <v>203</v>
      </c>
      <c r="I874">
        <v>24</v>
      </c>
      <c r="J874">
        <v>31</v>
      </c>
      <c r="K874">
        <v>84</v>
      </c>
      <c r="L874">
        <v>40</v>
      </c>
      <c r="M874">
        <v>31</v>
      </c>
      <c r="N874">
        <v>13</v>
      </c>
      <c r="O874">
        <v>35</v>
      </c>
      <c r="P874">
        <v>34</v>
      </c>
      <c r="Q874">
        <v>46</v>
      </c>
      <c r="R874">
        <v>81</v>
      </c>
      <c r="S874">
        <v>95</v>
      </c>
      <c r="T874">
        <v>20</v>
      </c>
      <c r="U874">
        <v>15</v>
      </c>
      <c r="V874">
        <v>9</v>
      </c>
      <c r="W874">
        <v>4</v>
      </c>
      <c r="X874" t="s">
        <v>8</v>
      </c>
      <c r="Y874">
        <v>20.806442857142802</v>
      </c>
      <c r="Z874">
        <v>48.977285714285699</v>
      </c>
      <c r="AA874">
        <v>100.56517142857101</v>
      </c>
      <c r="AB874">
        <v>111.64961428571399</v>
      </c>
      <c r="AC874">
        <v>26.054085714285701</v>
      </c>
      <c r="AD874">
        <v>25.1406285714285</v>
      </c>
      <c r="AE874">
        <v>23.8428</v>
      </c>
      <c r="AF874">
        <v>17.629414285714201</v>
      </c>
      <c r="AG874">
        <v>17.168185714285698</v>
      </c>
      <c r="AH874">
        <v>22.0645285714285</v>
      </c>
      <c r="AI874">
        <v>6.81016142857142</v>
      </c>
      <c r="AJ874">
        <v>4.79454571428571</v>
      </c>
      <c r="AK874">
        <v>1319.38785714285</v>
      </c>
      <c r="AL874">
        <v>231.45142857142801</v>
      </c>
      <c r="AM874">
        <v>259.07685714285702</v>
      </c>
      <c r="AN874">
        <v>29.317657142857101</v>
      </c>
      <c r="AO874">
        <v>34.046500000000002</v>
      </c>
      <c r="AP874">
        <v>78.829314285714204</v>
      </c>
      <c r="AQ874" t="s">
        <v>915</v>
      </c>
      <c r="AR874" t="s">
        <v>1106</v>
      </c>
      <c r="AS874" t="s">
        <v>29</v>
      </c>
    </row>
    <row r="875" spans="1:45" x14ac:dyDescent="0.2">
      <c r="A875" t="s">
        <v>900</v>
      </c>
      <c r="B875" t="s">
        <v>6</v>
      </c>
      <c r="C875">
        <v>64</v>
      </c>
      <c r="D875">
        <v>150</v>
      </c>
      <c r="E875" t="s">
        <v>7</v>
      </c>
      <c r="F875">
        <v>383</v>
      </c>
      <c r="G875">
        <v>47</v>
      </c>
      <c r="H875">
        <v>18</v>
      </c>
      <c r="I875">
        <v>9</v>
      </c>
      <c r="J875">
        <v>10</v>
      </c>
      <c r="K875">
        <v>16</v>
      </c>
      <c r="L875">
        <v>33</v>
      </c>
      <c r="M875">
        <v>21</v>
      </c>
      <c r="N875">
        <v>8</v>
      </c>
      <c r="O875">
        <v>15</v>
      </c>
      <c r="P875">
        <v>147</v>
      </c>
      <c r="Q875">
        <v>47</v>
      </c>
      <c r="R875">
        <v>25</v>
      </c>
      <c r="S875">
        <v>44</v>
      </c>
      <c r="T875">
        <v>21</v>
      </c>
      <c r="U875">
        <v>37</v>
      </c>
      <c r="V875">
        <v>6</v>
      </c>
      <c r="W875">
        <v>2</v>
      </c>
      <c r="X875" t="s">
        <v>8</v>
      </c>
      <c r="Y875">
        <v>21.339938095238001</v>
      </c>
      <c r="Z875">
        <v>352.92452380952301</v>
      </c>
      <c r="AA875">
        <v>51.731047619047601</v>
      </c>
      <c r="AB875">
        <v>86.185666666666606</v>
      </c>
      <c r="AC875">
        <v>45.594666666666598</v>
      </c>
      <c r="AD875">
        <v>103.355904761904</v>
      </c>
      <c r="AE875">
        <v>32.783857142857102</v>
      </c>
      <c r="AF875">
        <v>19.904173809523801</v>
      </c>
      <c r="AG875">
        <v>12.262990476190399</v>
      </c>
      <c r="AH875">
        <v>37.573666666666597</v>
      </c>
      <c r="AI875">
        <v>7.5668476190476097</v>
      </c>
      <c r="AJ875">
        <v>3.9954547619047598</v>
      </c>
      <c r="AK875">
        <v>848.14619047618999</v>
      </c>
      <c r="AL875">
        <v>105.409119047619</v>
      </c>
      <c r="AM875">
        <v>38.287214285714199</v>
      </c>
      <c r="AN875">
        <v>18.323530952380899</v>
      </c>
      <c r="AO875">
        <v>18.304566666666599</v>
      </c>
      <c r="AP875">
        <v>25.0251666666666</v>
      </c>
      <c r="AQ875" t="s">
        <v>916</v>
      </c>
      <c r="AR875" t="s">
        <v>1106</v>
      </c>
      <c r="AS875" t="s">
        <v>33</v>
      </c>
    </row>
    <row r="876" spans="1:45" x14ac:dyDescent="0.2">
      <c r="A876" t="s">
        <v>900</v>
      </c>
      <c r="B876" t="s">
        <v>6</v>
      </c>
      <c r="C876">
        <v>64</v>
      </c>
      <c r="D876">
        <v>200</v>
      </c>
      <c r="E876" t="s">
        <v>7</v>
      </c>
      <c r="F876">
        <v>509</v>
      </c>
      <c r="G876">
        <v>63</v>
      </c>
      <c r="H876">
        <v>24</v>
      </c>
      <c r="I876">
        <v>12</v>
      </c>
      <c r="J876">
        <v>14</v>
      </c>
      <c r="K876">
        <v>22</v>
      </c>
      <c r="L876">
        <v>45</v>
      </c>
      <c r="M876">
        <v>28</v>
      </c>
      <c r="N876">
        <v>11</v>
      </c>
      <c r="O876">
        <v>24</v>
      </c>
      <c r="P876">
        <v>223</v>
      </c>
      <c r="Q876">
        <v>63</v>
      </c>
      <c r="R876">
        <v>34</v>
      </c>
      <c r="S876">
        <v>62</v>
      </c>
      <c r="T876">
        <v>30</v>
      </c>
      <c r="U876">
        <v>52</v>
      </c>
      <c r="V876">
        <v>7</v>
      </c>
      <c r="W876">
        <v>3</v>
      </c>
      <c r="X876" t="s">
        <v>8</v>
      </c>
      <c r="Y876">
        <v>22.006803571428499</v>
      </c>
      <c r="Z876">
        <v>401.54178571428503</v>
      </c>
      <c r="AA876">
        <v>52.765678571428502</v>
      </c>
      <c r="AB876">
        <v>91.082589285714207</v>
      </c>
      <c r="AC876">
        <v>48.851410714285699</v>
      </c>
      <c r="AD876">
        <v>108.942714285714</v>
      </c>
      <c r="AE876">
        <v>33.528946428571402</v>
      </c>
      <c r="AF876">
        <v>19.904178571428499</v>
      </c>
      <c r="AG876">
        <v>14.7155892857142</v>
      </c>
      <c r="AH876">
        <v>37.773517857142799</v>
      </c>
      <c r="AI876">
        <v>6.6209910714285698</v>
      </c>
      <c r="AJ876">
        <v>4.4948857142857097</v>
      </c>
      <c r="AK876">
        <v>845.37821428571397</v>
      </c>
      <c r="AL876">
        <v>105.969803571428</v>
      </c>
      <c r="AM876">
        <v>38.287214285714199</v>
      </c>
      <c r="AN876">
        <v>18.3235357142857</v>
      </c>
      <c r="AO876">
        <v>19.2198035714285</v>
      </c>
      <c r="AP876">
        <v>25.807214285714199</v>
      </c>
      <c r="AQ876" t="s">
        <v>917</v>
      </c>
      <c r="AR876" t="s">
        <v>1106</v>
      </c>
      <c r="AS876" t="s">
        <v>33</v>
      </c>
    </row>
    <row r="877" spans="1:45" x14ac:dyDescent="0.2">
      <c r="A877" t="s">
        <v>900</v>
      </c>
      <c r="B877" t="s">
        <v>6</v>
      </c>
      <c r="C877">
        <v>64</v>
      </c>
      <c r="D877">
        <v>250</v>
      </c>
      <c r="E877" t="s">
        <v>7</v>
      </c>
      <c r="F877">
        <v>635</v>
      </c>
      <c r="G877">
        <v>79</v>
      </c>
      <c r="H877">
        <v>31</v>
      </c>
      <c r="I877">
        <v>15</v>
      </c>
      <c r="J877">
        <v>17</v>
      </c>
      <c r="K877">
        <v>27</v>
      </c>
      <c r="L877">
        <v>55</v>
      </c>
      <c r="M877">
        <v>36</v>
      </c>
      <c r="N877">
        <v>13</v>
      </c>
      <c r="O877">
        <v>30</v>
      </c>
      <c r="P877">
        <v>302</v>
      </c>
      <c r="Q877">
        <v>81</v>
      </c>
      <c r="R877">
        <v>44</v>
      </c>
      <c r="S877">
        <v>84</v>
      </c>
      <c r="T877">
        <v>40</v>
      </c>
      <c r="U877">
        <v>69</v>
      </c>
      <c r="V877">
        <v>9</v>
      </c>
      <c r="W877">
        <v>4</v>
      </c>
      <c r="X877" t="s">
        <v>8</v>
      </c>
      <c r="Y877">
        <v>20.806442857142802</v>
      </c>
      <c r="Z877">
        <v>435.03357142857101</v>
      </c>
      <c r="AA877">
        <v>54.628</v>
      </c>
      <c r="AB877">
        <v>98.721757142857101</v>
      </c>
      <c r="AC877">
        <v>52.108185714285703</v>
      </c>
      <c r="AD877">
        <v>115.6469</v>
      </c>
      <c r="AE877">
        <v>32.783857142857102</v>
      </c>
      <c r="AF877">
        <v>20.472857142857102</v>
      </c>
      <c r="AG877">
        <v>14.7155857142857</v>
      </c>
      <c r="AH877">
        <v>38.852771428571401</v>
      </c>
      <c r="AI877">
        <v>6.81016142857142</v>
      </c>
      <c r="AJ877">
        <v>4.79454571428571</v>
      </c>
      <c r="AK877">
        <v>843.71728571428503</v>
      </c>
      <c r="AL877">
        <v>106.306199999999</v>
      </c>
      <c r="AM877">
        <v>39.563457142857096</v>
      </c>
      <c r="AN877">
        <v>18.323528571428501</v>
      </c>
      <c r="AO877">
        <v>18.670657142857099</v>
      </c>
      <c r="AP877">
        <v>25.337999999999901</v>
      </c>
      <c r="AQ877" t="s">
        <v>918</v>
      </c>
      <c r="AR877" t="s">
        <v>1106</v>
      </c>
      <c r="AS877" t="s">
        <v>33</v>
      </c>
    </row>
    <row r="878" spans="1:45" x14ac:dyDescent="0.2">
      <c r="A878" t="s">
        <v>900</v>
      </c>
      <c r="B878" t="s">
        <v>6</v>
      </c>
      <c r="C878">
        <v>64</v>
      </c>
      <c r="D878">
        <v>150</v>
      </c>
      <c r="E878" t="s">
        <v>7</v>
      </c>
      <c r="F878">
        <v>157</v>
      </c>
      <c r="G878">
        <v>30</v>
      </c>
      <c r="H878">
        <v>13</v>
      </c>
      <c r="I878">
        <v>6</v>
      </c>
      <c r="J878">
        <v>7</v>
      </c>
      <c r="K878">
        <v>11</v>
      </c>
      <c r="L878">
        <v>17</v>
      </c>
      <c r="M878">
        <v>11</v>
      </c>
      <c r="N878">
        <v>6</v>
      </c>
      <c r="O878">
        <v>10</v>
      </c>
      <c r="P878">
        <v>124</v>
      </c>
      <c r="Q878">
        <v>16</v>
      </c>
      <c r="R878">
        <v>21</v>
      </c>
      <c r="S878">
        <v>63</v>
      </c>
      <c r="T878">
        <v>11</v>
      </c>
      <c r="U878">
        <v>11</v>
      </c>
      <c r="V878">
        <v>4</v>
      </c>
      <c r="W878">
        <v>2</v>
      </c>
      <c r="X878" t="s">
        <v>8</v>
      </c>
      <c r="Y878">
        <v>16.004954761904699</v>
      </c>
      <c r="Z878">
        <v>297.70499999999998</v>
      </c>
      <c r="AA878">
        <v>43.454095238095199</v>
      </c>
      <c r="AB878">
        <v>123.402214285714</v>
      </c>
      <c r="AC878">
        <v>23.882928571428501</v>
      </c>
      <c r="AD878">
        <v>30.727428571428501</v>
      </c>
      <c r="AE878">
        <v>16.888652380952301</v>
      </c>
      <c r="AF878">
        <v>10.425995238095201</v>
      </c>
      <c r="AG878">
        <v>8.1753285714285706</v>
      </c>
      <c r="AH878">
        <v>12.791033333333299</v>
      </c>
      <c r="AI878">
        <v>5.0445642857142801</v>
      </c>
      <c r="AJ878">
        <v>3.9954547619047598</v>
      </c>
      <c r="AK878">
        <v>347.67357142857099</v>
      </c>
      <c r="AL878">
        <v>67.282404761904701</v>
      </c>
      <c r="AM878">
        <v>27.6518809523809</v>
      </c>
      <c r="AN878">
        <v>12.215688095238001</v>
      </c>
      <c r="AO878">
        <v>12.8131976190476</v>
      </c>
      <c r="AP878">
        <v>17.204809523809502</v>
      </c>
      <c r="AQ878" t="s">
        <v>919</v>
      </c>
      <c r="AR878" t="s">
        <v>1106</v>
      </c>
      <c r="AS878" t="s">
        <v>37</v>
      </c>
    </row>
    <row r="879" spans="1:45" x14ac:dyDescent="0.2">
      <c r="A879" t="s">
        <v>900</v>
      </c>
      <c r="B879" t="s">
        <v>6</v>
      </c>
      <c r="C879">
        <v>64</v>
      </c>
      <c r="D879">
        <v>200</v>
      </c>
      <c r="E879" t="s">
        <v>7</v>
      </c>
      <c r="F879">
        <v>207</v>
      </c>
      <c r="G879">
        <v>40</v>
      </c>
      <c r="H879">
        <v>17</v>
      </c>
      <c r="I879">
        <v>8</v>
      </c>
      <c r="J879">
        <v>9</v>
      </c>
      <c r="K879">
        <v>14</v>
      </c>
      <c r="L879">
        <v>23</v>
      </c>
      <c r="M879">
        <v>15</v>
      </c>
      <c r="N879">
        <v>8</v>
      </c>
      <c r="O879">
        <v>13</v>
      </c>
      <c r="P879">
        <v>197</v>
      </c>
      <c r="Q879">
        <v>21</v>
      </c>
      <c r="R879">
        <v>29</v>
      </c>
      <c r="S879">
        <v>95</v>
      </c>
      <c r="T879">
        <v>15</v>
      </c>
      <c r="U879">
        <v>15</v>
      </c>
      <c r="V879">
        <v>6</v>
      </c>
      <c r="W879">
        <v>2</v>
      </c>
      <c r="X879" t="s">
        <v>8</v>
      </c>
      <c r="Y879">
        <v>16.004953571428501</v>
      </c>
      <c r="Z879">
        <v>354.72517857142799</v>
      </c>
      <c r="AA879">
        <v>45.006017857142801</v>
      </c>
      <c r="AB879">
        <v>139.562017857142</v>
      </c>
      <c r="AC879">
        <v>24.4257142857142</v>
      </c>
      <c r="AD879">
        <v>31.425785714285698</v>
      </c>
      <c r="AE879">
        <v>17.137014285714201</v>
      </c>
      <c r="AF879">
        <v>10.662949999999899</v>
      </c>
      <c r="AG879">
        <v>7.9709446428571402</v>
      </c>
      <c r="AH879">
        <v>12.591175</v>
      </c>
      <c r="AI879">
        <v>5.6751357142857097</v>
      </c>
      <c r="AJ879">
        <v>2.9965910714285702</v>
      </c>
      <c r="AK879">
        <v>343.79821428571398</v>
      </c>
      <c r="AL879">
        <v>67.282410714285703</v>
      </c>
      <c r="AM879">
        <v>27.120107142857101</v>
      </c>
      <c r="AN879">
        <v>12.2156875</v>
      </c>
      <c r="AO879">
        <v>12.3555821428571</v>
      </c>
      <c r="AP879">
        <v>16.422773214285701</v>
      </c>
      <c r="AQ879" t="s">
        <v>920</v>
      </c>
      <c r="AR879" t="s">
        <v>1106</v>
      </c>
      <c r="AS879" t="s">
        <v>37</v>
      </c>
    </row>
    <row r="880" spans="1:45" x14ac:dyDescent="0.2">
      <c r="A880" t="s">
        <v>900</v>
      </c>
      <c r="B880" t="s">
        <v>6</v>
      </c>
      <c r="C880">
        <v>64</v>
      </c>
      <c r="D880">
        <v>250</v>
      </c>
      <c r="E880" t="s">
        <v>7</v>
      </c>
      <c r="F880">
        <v>256</v>
      </c>
      <c r="G880">
        <v>50</v>
      </c>
      <c r="H880">
        <v>22</v>
      </c>
      <c r="I880">
        <v>10</v>
      </c>
      <c r="J880">
        <v>11</v>
      </c>
      <c r="K880">
        <v>18</v>
      </c>
      <c r="L880">
        <v>28</v>
      </c>
      <c r="M880">
        <v>19</v>
      </c>
      <c r="N880">
        <v>10</v>
      </c>
      <c r="O880">
        <v>16</v>
      </c>
      <c r="P880">
        <v>263</v>
      </c>
      <c r="Q880">
        <v>27</v>
      </c>
      <c r="R880">
        <v>39</v>
      </c>
      <c r="S880">
        <v>125</v>
      </c>
      <c r="T880">
        <v>19</v>
      </c>
      <c r="U880">
        <v>20</v>
      </c>
      <c r="V880">
        <v>7</v>
      </c>
      <c r="W880">
        <v>3</v>
      </c>
      <c r="X880" t="s">
        <v>8</v>
      </c>
      <c r="Y880">
        <v>16.004957142857101</v>
      </c>
      <c r="Z880">
        <v>378.85371428571398</v>
      </c>
      <c r="AA880">
        <v>48.420271428571397</v>
      </c>
      <c r="AB880">
        <v>146.907428571428</v>
      </c>
      <c r="AC880">
        <v>24.7513857142857</v>
      </c>
      <c r="AD880">
        <v>33.520828571428503</v>
      </c>
      <c r="AE880">
        <v>16.6899571428571</v>
      </c>
      <c r="AF880">
        <v>10.8051228571428</v>
      </c>
      <c r="AG880">
        <v>7.84831428571428</v>
      </c>
      <c r="AH880">
        <v>12.9509214285714</v>
      </c>
      <c r="AI880">
        <v>5.29679285714285</v>
      </c>
      <c r="AJ880">
        <v>3.5959085714285699</v>
      </c>
      <c r="AK880">
        <v>340.14428571428499</v>
      </c>
      <c r="AL880">
        <v>67.282414285714296</v>
      </c>
      <c r="AM880">
        <v>28.077285714285701</v>
      </c>
      <c r="AN880">
        <v>12.215688571428499</v>
      </c>
      <c r="AO880">
        <v>12.0810142857142</v>
      </c>
      <c r="AP880">
        <v>16.891999999999999</v>
      </c>
      <c r="AQ880" t="s">
        <v>921</v>
      </c>
      <c r="AR880" t="s">
        <v>1106</v>
      </c>
      <c r="AS880" t="s">
        <v>37</v>
      </c>
    </row>
    <row r="881" spans="1:45" x14ac:dyDescent="0.2">
      <c r="A881" t="s">
        <v>900</v>
      </c>
      <c r="B881" t="s">
        <v>6</v>
      </c>
      <c r="C881">
        <v>64</v>
      </c>
      <c r="D881">
        <v>150</v>
      </c>
      <c r="E881" t="s">
        <v>7</v>
      </c>
      <c r="F881">
        <v>709</v>
      </c>
      <c r="G881">
        <v>106</v>
      </c>
      <c r="H881">
        <v>35</v>
      </c>
      <c r="I881">
        <v>19</v>
      </c>
      <c r="J881">
        <v>30</v>
      </c>
      <c r="K881">
        <v>16</v>
      </c>
      <c r="L881">
        <v>299</v>
      </c>
      <c r="M881">
        <v>96</v>
      </c>
      <c r="N881">
        <v>18</v>
      </c>
      <c r="O881">
        <v>60</v>
      </c>
      <c r="P881">
        <v>14</v>
      </c>
      <c r="Q881">
        <v>244</v>
      </c>
      <c r="R881">
        <v>34</v>
      </c>
      <c r="S881">
        <v>29</v>
      </c>
      <c r="T881">
        <v>34</v>
      </c>
      <c r="U881">
        <v>9</v>
      </c>
      <c r="V881">
        <v>13</v>
      </c>
      <c r="W881">
        <v>4</v>
      </c>
      <c r="X881" t="s">
        <v>8</v>
      </c>
      <c r="Y881">
        <v>48.014857142857103</v>
      </c>
      <c r="Z881">
        <v>33.611857142857097</v>
      </c>
      <c r="AA881">
        <v>70.354238095238102</v>
      </c>
      <c r="AB881">
        <v>56.804190476190399</v>
      </c>
      <c r="AC881">
        <v>73.819928571428505</v>
      </c>
      <c r="AD881">
        <v>25.140619047619001</v>
      </c>
      <c r="AE881">
        <v>297.041666666666</v>
      </c>
      <c r="AF881">
        <v>90.990499999999898</v>
      </c>
      <c r="AG881">
        <v>49.051976190476097</v>
      </c>
      <c r="AH881">
        <v>195.06326190476099</v>
      </c>
      <c r="AI881">
        <v>16.394833333333299</v>
      </c>
      <c r="AJ881">
        <v>7.9909095238095196</v>
      </c>
      <c r="AK881">
        <v>1570.06714285714</v>
      </c>
      <c r="AL881">
        <v>237.73119047618999</v>
      </c>
      <c r="AM881">
        <v>74.447357142857101</v>
      </c>
      <c r="AN881">
        <v>38.683</v>
      </c>
      <c r="AO881">
        <v>54.913690476190403</v>
      </c>
      <c r="AP881">
        <v>25.0251666666666</v>
      </c>
      <c r="AQ881" t="s">
        <v>922</v>
      </c>
      <c r="AR881" t="s">
        <v>1106</v>
      </c>
      <c r="AS881" t="s">
        <v>41</v>
      </c>
    </row>
    <row r="882" spans="1:45" x14ac:dyDescent="0.2">
      <c r="A882" t="s">
        <v>900</v>
      </c>
      <c r="B882" t="s">
        <v>6</v>
      </c>
      <c r="C882">
        <v>64</v>
      </c>
      <c r="D882">
        <v>200</v>
      </c>
      <c r="E882" t="s">
        <v>7</v>
      </c>
      <c r="F882">
        <v>941</v>
      </c>
      <c r="G882">
        <v>142</v>
      </c>
      <c r="H882">
        <v>34</v>
      </c>
      <c r="I882">
        <v>25</v>
      </c>
      <c r="J882">
        <v>39</v>
      </c>
      <c r="K882">
        <v>22</v>
      </c>
      <c r="L882">
        <v>398</v>
      </c>
      <c r="M882">
        <v>129</v>
      </c>
      <c r="N882">
        <v>25</v>
      </c>
      <c r="O882">
        <v>81</v>
      </c>
      <c r="P882">
        <v>18</v>
      </c>
      <c r="Q882">
        <v>349</v>
      </c>
      <c r="R882">
        <v>47</v>
      </c>
      <c r="S882">
        <v>39</v>
      </c>
      <c r="T882">
        <v>48</v>
      </c>
      <c r="U882">
        <v>13</v>
      </c>
      <c r="V882">
        <v>18</v>
      </c>
      <c r="W882">
        <v>5</v>
      </c>
      <c r="X882" t="s">
        <v>8</v>
      </c>
      <c r="Y882">
        <v>50.015482142857103</v>
      </c>
      <c r="Z882">
        <v>32.411446428571402</v>
      </c>
      <c r="AA882">
        <v>72.940785714285695</v>
      </c>
      <c r="AB882">
        <v>57.293875</v>
      </c>
      <c r="AC882">
        <v>78.162267857142794</v>
      </c>
      <c r="AD882">
        <v>27.235678571428501</v>
      </c>
      <c r="AE882">
        <v>296.54482142857103</v>
      </c>
      <c r="AF882">
        <v>91.701357142857105</v>
      </c>
      <c r="AG882">
        <v>49.665125000000003</v>
      </c>
      <c r="AH882">
        <v>209.25339285714199</v>
      </c>
      <c r="AI882">
        <v>17.025403571428502</v>
      </c>
      <c r="AJ882">
        <v>7.4914767857142799</v>
      </c>
      <c r="AK882">
        <v>1562.87</v>
      </c>
      <c r="AL882">
        <v>238.85249999999999</v>
      </c>
      <c r="AM882">
        <v>54.240214285714202</v>
      </c>
      <c r="AN882">
        <v>38.1740178571428</v>
      </c>
      <c r="AO882">
        <v>53.540857142857099</v>
      </c>
      <c r="AP882">
        <v>25.807214285714199</v>
      </c>
      <c r="AQ882" t="s">
        <v>923</v>
      </c>
      <c r="AR882" t="s">
        <v>1106</v>
      </c>
      <c r="AS882" t="s">
        <v>41</v>
      </c>
    </row>
    <row r="883" spans="1:45" x14ac:dyDescent="0.2">
      <c r="A883" t="s">
        <v>900</v>
      </c>
      <c r="B883" t="s">
        <v>6</v>
      </c>
      <c r="C883">
        <v>64</v>
      </c>
      <c r="D883">
        <v>250</v>
      </c>
      <c r="E883" t="s">
        <v>7</v>
      </c>
      <c r="F883">
        <v>1174</v>
      </c>
      <c r="G883">
        <v>177</v>
      </c>
      <c r="H883">
        <v>42</v>
      </c>
      <c r="I883">
        <v>31</v>
      </c>
      <c r="J883">
        <v>49</v>
      </c>
      <c r="K883">
        <v>27</v>
      </c>
      <c r="L883">
        <v>496</v>
      </c>
      <c r="M883">
        <v>160</v>
      </c>
      <c r="N883">
        <v>30</v>
      </c>
      <c r="O883">
        <v>101</v>
      </c>
      <c r="P883">
        <v>13</v>
      </c>
      <c r="Q883">
        <v>447</v>
      </c>
      <c r="R883">
        <v>60</v>
      </c>
      <c r="S883">
        <v>49</v>
      </c>
      <c r="T883">
        <v>63</v>
      </c>
      <c r="U883">
        <v>15</v>
      </c>
      <c r="V883">
        <v>23</v>
      </c>
      <c r="W883">
        <v>6</v>
      </c>
      <c r="X883" t="s">
        <v>8</v>
      </c>
      <c r="Y883">
        <v>48.014871428571396</v>
      </c>
      <c r="Z883">
        <v>18.726614285714199</v>
      </c>
      <c r="AA883">
        <v>74.4927142857142</v>
      </c>
      <c r="AB883">
        <v>57.587699999999998</v>
      </c>
      <c r="AC883">
        <v>82.070385714285706</v>
      </c>
      <c r="AD883">
        <v>25.1406285714285</v>
      </c>
      <c r="AE883">
        <v>295.650714285714</v>
      </c>
      <c r="AF883">
        <v>90.990499999999997</v>
      </c>
      <c r="AG883">
        <v>49.542485714285696</v>
      </c>
      <c r="AH883">
        <v>214.40971428571399</v>
      </c>
      <c r="AI883">
        <v>17.403742857142799</v>
      </c>
      <c r="AJ883">
        <v>7.1918185714285698</v>
      </c>
      <c r="AK883">
        <v>1559.88</v>
      </c>
      <c r="AL883">
        <v>238.179714285714</v>
      </c>
      <c r="AM883">
        <v>53.6021</v>
      </c>
      <c r="AN883">
        <v>37.868628571428502</v>
      </c>
      <c r="AO883">
        <v>53.815428571428498</v>
      </c>
      <c r="AP883">
        <v>25.337999999999901</v>
      </c>
      <c r="AQ883" t="s">
        <v>924</v>
      </c>
      <c r="AR883" t="s">
        <v>1106</v>
      </c>
      <c r="AS883" t="s">
        <v>41</v>
      </c>
    </row>
    <row r="884" spans="1:45" x14ac:dyDescent="0.2">
      <c r="A884" t="s">
        <v>900</v>
      </c>
      <c r="B884" t="s">
        <v>6</v>
      </c>
      <c r="C884">
        <v>64</v>
      </c>
      <c r="D884">
        <v>150</v>
      </c>
      <c r="E884" t="s">
        <v>7</v>
      </c>
      <c r="F884">
        <v>148</v>
      </c>
      <c r="G884">
        <v>19</v>
      </c>
      <c r="H884">
        <v>18</v>
      </c>
      <c r="I884">
        <v>7</v>
      </c>
      <c r="J884">
        <v>13</v>
      </c>
      <c r="K884">
        <v>11</v>
      </c>
      <c r="L884">
        <v>102</v>
      </c>
      <c r="M884">
        <v>32</v>
      </c>
      <c r="N884">
        <v>14</v>
      </c>
      <c r="O884">
        <v>17</v>
      </c>
      <c r="P884">
        <v>23</v>
      </c>
      <c r="Q884">
        <v>113</v>
      </c>
      <c r="R884">
        <v>28</v>
      </c>
      <c r="S884">
        <v>34</v>
      </c>
      <c r="T884">
        <v>26</v>
      </c>
      <c r="U884">
        <v>17</v>
      </c>
      <c r="V884">
        <v>5</v>
      </c>
      <c r="W884">
        <v>2</v>
      </c>
      <c r="X884" t="s">
        <v>8</v>
      </c>
      <c r="Y884">
        <v>37.344904761904701</v>
      </c>
      <c r="Z884">
        <v>55.219499999999996</v>
      </c>
      <c r="AA884">
        <v>57.9387857142857</v>
      </c>
      <c r="AB884">
        <v>66.598023809523795</v>
      </c>
      <c r="AC884">
        <v>56.450523809523801</v>
      </c>
      <c r="AD884">
        <v>47.487857142857102</v>
      </c>
      <c r="AE884">
        <v>101.331904761904</v>
      </c>
      <c r="AF884">
        <v>30.330166666666599</v>
      </c>
      <c r="AG884">
        <v>13.8980571428571</v>
      </c>
      <c r="AH884">
        <v>90.336690476190398</v>
      </c>
      <c r="AI884">
        <v>6.3057047619047601</v>
      </c>
      <c r="AJ884">
        <v>3.9954547619047598</v>
      </c>
      <c r="AK884">
        <v>327.74309523809501</v>
      </c>
      <c r="AL884">
        <v>42.612190476190399</v>
      </c>
      <c r="AM884">
        <v>38.287214285714199</v>
      </c>
      <c r="AN884">
        <v>14.251635714285699</v>
      </c>
      <c r="AO884">
        <v>23.795935714285701</v>
      </c>
      <c r="AP884">
        <v>17.204809523809502</v>
      </c>
      <c r="AQ884" t="s">
        <v>925</v>
      </c>
      <c r="AR884" t="s">
        <v>1106</v>
      </c>
      <c r="AS884" t="s">
        <v>45</v>
      </c>
    </row>
    <row r="885" spans="1:45" x14ac:dyDescent="0.2">
      <c r="A885" t="s">
        <v>900</v>
      </c>
      <c r="B885" t="s">
        <v>6</v>
      </c>
      <c r="C885">
        <v>64</v>
      </c>
      <c r="D885">
        <v>200</v>
      </c>
      <c r="E885" t="s">
        <v>7</v>
      </c>
      <c r="F885">
        <v>199</v>
      </c>
      <c r="G885">
        <v>26</v>
      </c>
      <c r="H885">
        <v>15</v>
      </c>
      <c r="I885">
        <v>10</v>
      </c>
      <c r="J885">
        <v>17</v>
      </c>
      <c r="K885">
        <v>15</v>
      </c>
      <c r="L885">
        <v>136</v>
      </c>
      <c r="M885">
        <v>42</v>
      </c>
      <c r="N885">
        <v>19</v>
      </c>
      <c r="O885">
        <v>20</v>
      </c>
      <c r="P885">
        <v>38</v>
      </c>
      <c r="Q885">
        <v>160</v>
      </c>
      <c r="R885">
        <v>41</v>
      </c>
      <c r="S885">
        <v>49</v>
      </c>
      <c r="T885">
        <v>39</v>
      </c>
      <c r="U885">
        <v>24</v>
      </c>
      <c r="V885">
        <v>7</v>
      </c>
      <c r="W885">
        <v>2</v>
      </c>
      <c r="X885" t="s">
        <v>8</v>
      </c>
      <c r="Y885">
        <v>38.0117678571428</v>
      </c>
      <c r="Z885">
        <v>68.424160714285705</v>
      </c>
      <c r="AA885">
        <v>63.629196428571397</v>
      </c>
      <c r="AB885">
        <v>71.984624999999994</v>
      </c>
      <c r="AC885">
        <v>63.5068392857142</v>
      </c>
      <c r="AD885">
        <v>50.28125</v>
      </c>
      <c r="AE885">
        <v>101.331910714285</v>
      </c>
      <c r="AF885">
        <v>29.8562678571428</v>
      </c>
      <c r="AG885">
        <v>12.2629910714285</v>
      </c>
      <c r="AH885">
        <v>95.932749999999999</v>
      </c>
      <c r="AI885">
        <v>6.6209910714285698</v>
      </c>
      <c r="AJ885">
        <v>2.9965910714285702</v>
      </c>
      <c r="AK885">
        <v>330.511249999999</v>
      </c>
      <c r="AL885">
        <v>43.733571428571402</v>
      </c>
      <c r="AM885">
        <v>23.929500000000001</v>
      </c>
      <c r="AN885">
        <v>15.269610714285699</v>
      </c>
      <c r="AO885">
        <v>23.338321428571401</v>
      </c>
      <c r="AP885">
        <v>17.595826785714198</v>
      </c>
      <c r="AQ885" t="s">
        <v>926</v>
      </c>
      <c r="AR885" t="s">
        <v>1106</v>
      </c>
      <c r="AS885" t="s">
        <v>45</v>
      </c>
    </row>
    <row r="886" spans="1:45" x14ac:dyDescent="0.2">
      <c r="A886" t="s">
        <v>900</v>
      </c>
      <c r="B886" t="s">
        <v>6</v>
      </c>
      <c r="C886">
        <v>64</v>
      </c>
      <c r="D886">
        <v>250</v>
      </c>
      <c r="E886" t="s">
        <v>7</v>
      </c>
      <c r="F886">
        <v>249</v>
      </c>
      <c r="G886">
        <v>32</v>
      </c>
      <c r="H886">
        <v>20</v>
      </c>
      <c r="I886">
        <v>13</v>
      </c>
      <c r="J886">
        <v>22</v>
      </c>
      <c r="K886">
        <v>18</v>
      </c>
      <c r="L886">
        <v>169</v>
      </c>
      <c r="M886">
        <v>53</v>
      </c>
      <c r="N886">
        <v>23</v>
      </c>
      <c r="O886">
        <v>25</v>
      </c>
      <c r="P886">
        <v>55</v>
      </c>
      <c r="Q886">
        <v>207</v>
      </c>
      <c r="R886">
        <v>55</v>
      </c>
      <c r="S886">
        <v>66</v>
      </c>
      <c r="T886">
        <v>52</v>
      </c>
      <c r="U886">
        <v>31</v>
      </c>
      <c r="V886">
        <v>9</v>
      </c>
      <c r="W886">
        <v>3</v>
      </c>
      <c r="X886" t="s">
        <v>8</v>
      </c>
      <c r="Y886">
        <v>36.811399999999999</v>
      </c>
      <c r="Z886">
        <v>79.227971428571394</v>
      </c>
      <c r="AA886">
        <v>68.284999999999997</v>
      </c>
      <c r="AB886">
        <v>77.567099999999996</v>
      </c>
      <c r="AC886">
        <v>67.740628571428502</v>
      </c>
      <c r="AD886">
        <v>51.957299999999897</v>
      </c>
      <c r="AE886">
        <v>100.735842857142</v>
      </c>
      <c r="AF886">
        <v>30.140599999999999</v>
      </c>
      <c r="AG886">
        <v>12.2629914285714</v>
      </c>
      <c r="AH886">
        <v>99.290400000000005</v>
      </c>
      <c r="AI886">
        <v>6.81016142857142</v>
      </c>
      <c r="AJ886">
        <v>3.5959085714285699</v>
      </c>
      <c r="AK886">
        <v>330.84342857142798</v>
      </c>
      <c r="AL886">
        <v>43.060742857142799</v>
      </c>
      <c r="AM886">
        <v>25.5248142857142</v>
      </c>
      <c r="AN886">
        <v>15.8803999999999</v>
      </c>
      <c r="AO886">
        <v>24.1620285714285</v>
      </c>
      <c r="AP886">
        <v>16.891999999999999</v>
      </c>
      <c r="AQ886" t="s">
        <v>927</v>
      </c>
      <c r="AR886" t="s">
        <v>1106</v>
      </c>
      <c r="AS886" t="s">
        <v>45</v>
      </c>
    </row>
    <row r="887" spans="1:45" x14ac:dyDescent="0.2">
      <c r="A887" t="s">
        <v>900</v>
      </c>
      <c r="B887" t="s">
        <v>6</v>
      </c>
      <c r="C887">
        <v>64</v>
      </c>
      <c r="D887">
        <v>150</v>
      </c>
      <c r="E887" t="s">
        <v>7</v>
      </c>
      <c r="F887">
        <v>39</v>
      </c>
      <c r="G887">
        <v>38</v>
      </c>
      <c r="H887">
        <v>42</v>
      </c>
      <c r="I887">
        <v>45</v>
      </c>
      <c r="J887">
        <v>18</v>
      </c>
      <c r="K887">
        <v>9</v>
      </c>
      <c r="L887">
        <v>27</v>
      </c>
      <c r="M887">
        <v>16</v>
      </c>
      <c r="N887">
        <v>6</v>
      </c>
      <c r="O887">
        <v>9</v>
      </c>
      <c r="P887">
        <v>3</v>
      </c>
      <c r="Q887">
        <v>8</v>
      </c>
      <c r="R887">
        <v>7</v>
      </c>
      <c r="S887">
        <v>6</v>
      </c>
      <c r="T887">
        <v>5</v>
      </c>
      <c r="U887">
        <v>5</v>
      </c>
      <c r="V887">
        <v>4</v>
      </c>
      <c r="W887">
        <v>2</v>
      </c>
      <c r="X887" t="s">
        <v>8</v>
      </c>
      <c r="Y887">
        <v>16.004954761904699</v>
      </c>
      <c r="Z887">
        <v>7.2025428571428503</v>
      </c>
      <c r="AA887">
        <v>14.484695238095201</v>
      </c>
      <c r="AB887">
        <v>11.752590476190401</v>
      </c>
      <c r="AC887">
        <v>10.855871428571399</v>
      </c>
      <c r="AD887">
        <v>13.9670142857142</v>
      </c>
      <c r="AE887">
        <v>26.823142857142798</v>
      </c>
      <c r="AF887">
        <v>15.1650833333333</v>
      </c>
      <c r="AG887">
        <v>7.3577952380952301</v>
      </c>
      <c r="AH887">
        <v>6.3955166666666603</v>
      </c>
      <c r="AI887">
        <v>5.0445642857142801</v>
      </c>
      <c r="AJ887">
        <v>3.9954547619047598</v>
      </c>
      <c r="AK887">
        <v>86.364761904761906</v>
      </c>
      <c r="AL887">
        <v>85.224380952380898</v>
      </c>
      <c r="AM887">
        <v>89.336833333333303</v>
      </c>
      <c r="AN887">
        <v>91.617666666666594</v>
      </c>
      <c r="AO887">
        <v>32.948214285714201</v>
      </c>
      <c r="AP887">
        <v>14.076661904761901</v>
      </c>
      <c r="AQ887" t="s">
        <v>928</v>
      </c>
      <c r="AR887" t="s">
        <v>1106</v>
      </c>
      <c r="AS887" t="s">
        <v>49</v>
      </c>
    </row>
    <row r="888" spans="1:45" x14ac:dyDescent="0.2">
      <c r="A888" t="s">
        <v>900</v>
      </c>
      <c r="B888" t="s">
        <v>6</v>
      </c>
      <c r="C888">
        <v>64</v>
      </c>
      <c r="D888">
        <v>200</v>
      </c>
      <c r="E888" t="s">
        <v>7</v>
      </c>
      <c r="F888">
        <v>52</v>
      </c>
      <c r="G888">
        <v>49</v>
      </c>
      <c r="H888">
        <v>27</v>
      </c>
      <c r="I888">
        <v>59</v>
      </c>
      <c r="J888">
        <v>24</v>
      </c>
      <c r="K888">
        <v>12</v>
      </c>
      <c r="L888">
        <v>36</v>
      </c>
      <c r="M888">
        <v>21</v>
      </c>
      <c r="N888">
        <v>8</v>
      </c>
      <c r="O888">
        <v>18</v>
      </c>
      <c r="P888">
        <v>4</v>
      </c>
      <c r="Q888">
        <v>11</v>
      </c>
      <c r="R888">
        <v>8</v>
      </c>
      <c r="S888">
        <v>8</v>
      </c>
      <c r="T888">
        <v>7</v>
      </c>
      <c r="U888">
        <v>6</v>
      </c>
      <c r="V888">
        <v>5</v>
      </c>
      <c r="W888">
        <v>2</v>
      </c>
      <c r="X888" t="s">
        <v>8</v>
      </c>
      <c r="Y888">
        <v>16.004953571428501</v>
      </c>
      <c r="Z888">
        <v>7.2025428571428503</v>
      </c>
      <c r="AA888">
        <v>12.4154535714285</v>
      </c>
      <c r="AB888">
        <v>11.752591071428499</v>
      </c>
      <c r="AC888">
        <v>11.398664285714201</v>
      </c>
      <c r="AD888">
        <v>12.5703125</v>
      </c>
      <c r="AE888">
        <v>26.823160714285699</v>
      </c>
      <c r="AF888">
        <v>14.9281303571428</v>
      </c>
      <c r="AG888">
        <v>11.0366928571428</v>
      </c>
      <c r="AH888">
        <v>6.5953767857142802</v>
      </c>
      <c r="AI888">
        <v>4.7292785714285701</v>
      </c>
      <c r="AJ888">
        <v>2.9965910714285702</v>
      </c>
      <c r="AK888">
        <v>86.364767857142795</v>
      </c>
      <c r="AL888">
        <v>82.420946428571398</v>
      </c>
      <c r="AM888">
        <v>43.073124999999997</v>
      </c>
      <c r="AN888">
        <v>90.090696428571405</v>
      </c>
      <c r="AO888">
        <v>32.948214285714201</v>
      </c>
      <c r="AP888">
        <v>14.076662499999999</v>
      </c>
      <c r="AQ888" t="s">
        <v>929</v>
      </c>
      <c r="AR888" t="s">
        <v>1106</v>
      </c>
      <c r="AS888" t="s">
        <v>49</v>
      </c>
    </row>
    <row r="889" spans="1:45" x14ac:dyDescent="0.2">
      <c r="A889" t="s">
        <v>900</v>
      </c>
      <c r="B889" t="s">
        <v>6</v>
      </c>
      <c r="C889">
        <v>64</v>
      </c>
      <c r="D889">
        <v>250</v>
      </c>
      <c r="E889" t="s">
        <v>7</v>
      </c>
      <c r="F889">
        <v>64</v>
      </c>
      <c r="G889">
        <v>61</v>
      </c>
      <c r="H889">
        <v>35</v>
      </c>
      <c r="I889">
        <v>74</v>
      </c>
      <c r="J889">
        <v>30</v>
      </c>
      <c r="K889">
        <v>15</v>
      </c>
      <c r="L889">
        <v>47</v>
      </c>
      <c r="M889">
        <v>29</v>
      </c>
      <c r="N889">
        <v>11</v>
      </c>
      <c r="O889">
        <v>24</v>
      </c>
      <c r="P889">
        <v>6</v>
      </c>
      <c r="Q889">
        <v>15</v>
      </c>
      <c r="R889">
        <v>12</v>
      </c>
      <c r="S889">
        <v>13</v>
      </c>
      <c r="T889">
        <v>11</v>
      </c>
      <c r="U889">
        <v>10</v>
      </c>
      <c r="V889">
        <v>7</v>
      </c>
      <c r="W889">
        <v>3</v>
      </c>
      <c r="X889" t="s">
        <v>8</v>
      </c>
      <c r="Y889">
        <v>17.605442857142801</v>
      </c>
      <c r="Z889">
        <v>8.6430514285714199</v>
      </c>
      <c r="AA889">
        <v>14.8985428571428</v>
      </c>
      <c r="AB889">
        <v>15.278371428571401</v>
      </c>
      <c r="AC889">
        <v>14.329757142857099</v>
      </c>
      <c r="AD889">
        <v>16.760414285714202</v>
      </c>
      <c r="AE889">
        <v>28.0153</v>
      </c>
      <c r="AF889">
        <v>16.492028571428499</v>
      </c>
      <c r="AG889">
        <v>11.7724714285714</v>
      </c>
      <c r="AH889">
        <v>7.1949571428571399</v>
      </c>
      <c r="AI889">
        <v>5.29679285714285</v>
      </c>
      <c r="AJ889">
        <v>3.5959085714285699</v>
      </c>
      <c r="AK889">
        <v>85.036085714285704</v>
      </c>
      <c r="AL889">
        <v>82.084542857142793</v>
      </c>
      <c r="AM889">
        <v>44.668414285714199</v>
      </c>
      <c r="AN889">
        <v>90.396085714285704</v>
      </c>
      <c r="AO889">
        <v>32.948214285714201</v>
      </c>
      <c r="AP889">
        <v>14.0766614285714</v>
      </c>
      <c r="AQ889" t="s">
        <v>930</v>
      </c>
      <c r="AR889" t="s">
        <v>1106</v>
      </c>
      <c r="AS889" t="s">
        <v>49</v>
      </c>
    </row>
    <row r="890" spans="1:45" x14ac:dyDescent="0.2">
      <c r="A890" t="s">
        <v>900</v>
      </c>
      <c r="B890" t="s">
        <v>6</v>
      </c>
      <c r="C890">
        <v>64</v>
      </c>
      <c r="D890">
        <v>150</v>
      </c>
      <c r="E890" t="s">
        <v>7</v>
      </c>
      <c r="F890">
        <v>42</v>
      </c>
      <c r="G890">
        <v>281</v>
      </c>
      <c r="H890">
        <v>608</v>
      </c>
      <c r="I890">
        <v>2441</v>
      </c>
      <c r="J890">
        <v>184</v>
      </c>
      <c r="K890">
        <v>16</v>
      </c>
      <c r="L890">
        <v>16</v>
      </c>
      <c r="M890">
        <v>17</v>
      </c>
      <c r="N890">
        <v>5</v>
      </c>
      <c r="O890">
        <v>34</v>
      </c>
      <c r="P890">
        <v>6</v>
      </c>
      <c r="Q890">
        <v>12</v>
      </c>
      <c r="R890">
        <v>20</v>
      </c>
      <c r="S890">
        <v>13</v>
      </c>
      <c r="T890">
        <v>6</v>
      </c>
      <c r="U890">
        <v>5</v>
      </c>
      <c r="V890">
        <v>5</v>
      </c>
      <c r="W890">
        <v>14</v>
      </c>
      <c r="X890" t="s">
        <v>8</v>
      </c>
      <c r="Y890">
        <v>13.3374619047619</v>
      </c>
      <c r="Z890">
        <v>14.405085714285701</v>
      </c>
      <c r="AA890">
        <v>41.384857142857101</v>
      </c>
      <c r="AB890">
        <v>25.4639523809523</v>
      </c>
      <c r="AC890">
        <v>13.0270452380952</v>
      </c>
      <c r="AD890">
        <v>13.9670142857142</v>
      </c>
      <c r="AE890">
        <v>15.8952023809523</v>
      </c>
      <c r="AF890">
        <v>16.112902380952299</v>
      </c>
      <c r="AG890">
        <v>27.796119047619001</v>
      </c>
      <c r="AH890">
        <v>9.5932761904761801</v>
      </c>
      <c r="AI890">
        <v>6.3057047619047601</v>
      </c>
      <c r="AJ890">
        <v>27.968190476190401</v>
      </c>
      <c r="AK890">
        <v>93.008214285714303</v>
      </c>
      <c r="AL890">
        <v>630.21190476190395</v>
      </c>
      <c r="AM890">
        <v>1293.2569047618999</v>
      </c>
      <c r="AN890">
        <v>4969.74761904761</v>
      </c>
      <c r="AO890">
        <v>336.80404761904703</v>
      </c>
      <c r="AP890">
        <v>25.0251666666666</v>
      </c>
      <c r="AQ890" t="s">
        <v>931</v>
      </c>
      <c r="AR890" t="s">
        <v>1106</v>
      </c>
      <c r="AS890" t="s">
        <v>53</v>
      </c>
    </row>
    <row r="891" spans="1:45" x14ac:dyDescent="0.2">
      <c r="A891" t="s">
        <v>900</v>
      </c>
      <c r="B891" t="s">
        <v>6</v>
      </c>
      <c r="C891">
        <v>64</v>
      </c>
      <c r="D891">
        <v>200</v>
      </c>
      <c r="E891" t="s">
        <v>7</v>
      </c>
      <c r="F891">
        <v>56</v>
      </c>
      <c r="G891">
        <v>373</v>
      </c>
      <c r="H891">
        <v>803</v>
      </c>
      <c r="I891">
        <v>3263</v>
      </c>
      <c r="J891">
        <v>247</v>
      </c>
      <c r="K891">
        <v>21</v>
      </c>
      <c r="L891">
        <v>24</v>
      </c>
      <c r="M891">
        <v>24</v>
      </c>
      <c r="N891">
        <v>8</v>
      </c>
      <c r="O891">
        <v>54</v>
      </c>
      <c r="P891">
        <v>9</v>
      </c>
      <c r="Q891">
        <v>18</v>
      </c>
      <c r="R891">
        <v>29</v>
      </c>
      <c r="S891">
        <v>20</v>
      </c>
      <c r="T891">
        <v>10</v>
      </c>
      <c r="U891">
        <v>8</v>
      </c>
      <c r="V891">
        <v>8</v>
      </c>
      <c r="W891">
        <v>19</v>
      </c>
      <c r="X891" t="s">
        <v>8</v>
      </c>
      <c r="Y891">
        <v>16.004953571428501</v>
      </c>
      <c r="Z891">
        <v>16.205721428571401</v>
      </c>
      <c r="AA891">
        <v>45.006017857142801</v>
      </c>
      <c r="AB891">
        <v>29.381482142857099</v>
      </c>
      <c r="AC891">
        <v>16.2838071428571</v>
      </c>
      <c r="AD891">
        <v>16.760417857142802</v>
      </c>
      <c r="AE891">
        <v>17.882107142857102</v>
      </c>
      <c r="AF891">
        <v>17.060719642857102</v>
      </c>
      <c r="AG891">
        <v>33.110071428571402</v>
      </c>
      <c r="AH891">
        <v>10.7924357142857</v>
      </c>
      <c r="AI891">
        <v>7.5668464285714201</v>
      </c>
      <c r="AJ891">
        <v>28.467607142857101</v>
      </c>
      <c r="AK891">
        <v>93.008214285714203</v>
      </c>
      <c r="AL891">
        <v>627.40857142857101</v>
      </c>
      <c r="AM891">
        <v>1281.02642857142</v>
      </c>
      <c r="AN891">
        <v>4982.4732142857101</v>
      </c>
      <c r="AO891">
        <v>339.09214285714199</v>
      </c>
      <c r="AP891">
        <v>24.634160714285699</v>
      </c>
      <c r="AQ891" t="s">
        <v>932</v>
      </c>
      <c r="AR891" t="s">
        <v>1106</v>
      </c>
      <c r="AS891" t="s">
        <v>53</v>
      </c>
    </row>
    <row r="892" spans="1:45" x14ac:dyDescent="0.2">
      <c r="A892" t="s">
        <v>900</v>
      </c>
      <c r="B892" t="s">
        <v>6</v>
      </c>
      <c r="C892">
        <v>64</v>
      </c>
      <c r="D892">
        <v>250</v>
      </c>
      <c r="E892" t="s">
        <v>7</v>
      </c>
      <c r="F892">
        <v>72</v>
      </c>
      <c r="G892">
        <v>466</v>
      </c>
      <c r="H892">
        <v>998</v>
      </c>
      <c r="I892">
        <v>4087</v>
      </c>
      <c r="J892">
        <v>310</v>
      </c>
      <c r="K892">
        <v>26</v>
      </c>
      <c r="L892">
        <v>30</v>
      </c>
      <c r="M892">
        <v>30</v>
      </c>
      <c r="N892">
        <v>10</v>
      </c>
      <c r="O892">
        <v>69</v>
      </c>
      <c r="P892">
        <v>12</v>
      </c>
      <c r="Q892">
        <v>24</v>
      </c>
      <c r="R892">
        <v>38</v>
      </c>
      <c r="S892">
        <v>26</v>
      </c>
      <c r="T892">
        <v>13</v>
      </c>
      <c r="U892">
        <v>11</v>
      </c>
      <c r="V892">
        <v>10</v>
      </c>
      <c r="W892">
        <v>25</v>
      </c>
      <c r="X892" t="s">
        <v>8</v>
      </c>
      <c r="Y892">
        <v>16.004957142857101</v>
      </c>
      <c r="Z892">
        <v>17.286100000000001</v>
      </c>
      <c r="AA892">
        <v>47.1787142857142</v>
      </c>
      <c r="AB892">
        <v>30.556742857142801</v>
      </c>
      <c r="AC892">
        <v>16.935157142857101</v>
      </c>
      <c r="AD892">
        <v>18.436457142857101</v>
      </c>
      <c r="AE892">
        <v>17.882099999999902</v>
      </c>
      <c r="AF892">
        <v>17.060714285714202</v>
      </c>
      <c r="AG892">
        <v>33.845857142857099</v>
      </c>
      <c r="AH892">
        <v>11.511931428571399</v>
      </c>
      <c r="AI892">
        <v>7.5668471428571404</v>
      </c>
      <c r="AJ892">
        <v>29.965914285714199</v>
      </c>
      <c r="AK892">
        <v>95.665585714285697</v>
      </c>
      <c r="AL892">
        <v>627.072</v>
      </c>
      <c r="AM892">
        <v>1273.6878571428499</v>
      </c>
      <c r="AN892">
        <v>4992.5514285714198</v>
      </c>
      <c r="AO892">
        <v>340.46499999999997</v>
      </c>
      <c r="AP892">
        <v>24.399542857142801</v>
      </c>
      <c r="AQ892" t="s">
        <v>933</v>
      </c>
      <c r="AR892" t="s">
        <v>1106</v>
      </c>
      <c r="AS892" t="s">
        <v>53</v>
      </c>
    </row>
    <row r="893" spans="1:45" x14ac:dyDescent="0.2">
      <c r="A893" t="s">
        <v>900</v>
      </c>
      <c r="B893" t="s">
        <v>6</v>
      </c>
      <c r="C893">
        <v>64</v>
      </c>
      <c r="D893">
        <v>150</v>
      </c>
      <c r="E893" t="s">
        <v>7</v>
      </c>
      <c r="F893">
        <v>13</v>
      </c>
      <c r="G893">
        <v>590</v>
      </c>
      <c r="H893">
        <v>12455</v>
      </c>
      <c r="I893">
        <v>260</v>
      </c>
      <c r="J893">
        <v>149</v>
      </c>
      <c r="K893">
        <v>59</v>
      </c>
      <c r="L893">
        <v>18</v>
      </c>
      <c r="M893">
        <v>11</v>
      </c>
      <c r="N893">
        <v>6</v>
      </c>
      <c r="O893">
        <v>8</v>
      </c>
      <c r="P893">
        <v>15</v>
      </c>
      <c r="Q893">
        <v>19</v>
      </c>
      <c r="R893">
        <v>56</v>
      </c>
      <c r="S893">
        <v>43</v>
      </c>
      <c r="T893">
        <v>10</v>
      </c>
      <c r="U893">
        <v>6</v>
      </c>
      <c r="V893">
        <v>5</v>
      </c>
      <c r="W893">
        <v>4</v>
      </c>
      <c r="X893" t="s">
        <v>8</v>
      </c>
      <c r="Y893">
        <v>16.004954761904699</v>
      </c>
      <c r="Z893">
        <v>36.012714285714203</v>
      </c>
      <c r="AA893">
        <v>115.877571428571</v>
      </c>
      <c r="AB893">
        <v>84.226904761904706</v>
      </c>
      <c r="AC893">
        <v>21.711742857142799</v>
      </c>
      <c r="AD893">
        <v>16.7604166666666</v>
      </c>
      <c r="AE893">
        <v>17.882102380952301</v>
      </c>
      <c r="AF893">
        <v>10.425995238095201</v>
      </c>
      <c r="AG893">
        <v>6.5402619047619002</v>
      </c>
      <c r="AH893">
        <v>15.189354761904699</v>
      </c>
      <c r="AI893">
        <v>6.3057047619047601</v>
      </c>
      <c r="AJ893">
        <v>7.9909095238095196</v>
      </c>
      <c r="AK893">
        <v>28.7882619047619</v>
      </c>
      <c r="AL893">
        <v>1323.2209523809499</v>
      </c>
      <c r="AM893">
        <v>26492.619047618999</v>
      </c>
      <c r="AN893">
        <v>529.34642857142796</v>
      </c>
      <c r="AO893">
        <v>272.73809523809501</v>
      </c>
      <c r="AP893">
        <v>92.280333333333303</v>
      </c>
      <c r="AQ893" t="s">
        <v>934</v>
      </c>
      <c r="AR893" t="s">
        <v>1106</v>
      </c>
      <c r="AS893" t="s">
        <v>57</v>
      </c>
    </row>
    <row r="894" spans="1:45" x14ac:dyDescent="0.2">
      <c r="A894" t="s">
        <v>900</v>
      </c>
      <c r="B894" t="s">
        <v>6</v>
      </c>
      <c r="C894">
        <v>64</v>
      </c>
      <c r="D894">
        <v>200</v>
      </c>
      <c r="E894" t="s">
        <v>7</v>
      </c>
      <c r="F894">
        <v>17</v>
      </c>
      <c r="G894">
        <v>788</v>
      </c>
      <c r="H894">
        <v>16557</v>
      </c>
      <c r="I894">
        <v>347</v>
      </c>
      <c r="J894">
        <v>200</v>
      </c>
      <c r="K894">
        <v>79</v>
      </c>
      <c r="L894">
        <v>23</v>
      </c>
      <c r="M894">
        <v>15</v>
      </c>
      <c r="N894">
        <v>8</v>
      </c>
      <c r="O894">
        <v>14</v>
      </c>
      <c r="P894">
        <v>22</v>
      </c>
      <c r="Q894">
        <v>27</v>
      </c>
      <c r="R894">
        <v>83</v>
      </c>
      <c r="S894">
        <v>63</v>
      </c>
      <c r="T894">
        <v>14</v>
      </c>
      <c r="U894">
        <v>9</v>
      </c>
      <c r="V894">
        <v>7</v>
      </c>
      <c r="W894">
        <v>6</v>
      </c>
      <c r="X894" t="s">
        <v>8</v>
      </c>
      <c r="Y894">
        <v>16.004953571428501</v>
      </c>
      <c r="Z894">
        <v>39.613982142857097</v>
      </c>
      <c r="AA894">
        <v>128.810321428571</v>
      </c>
      <c r="AB894">
        <v>92.551660714285703</v>
      </c>
      <c r="AC894">
        <v>22.797321428571401</v>
      </c>
      <c r="AD894">
        <v>18.855464285714199</v>
      </c>
      <c r="AE894">
        <v>17.137014285714201</v>
      </c>
      <c r="AF894">
        <v>10.662949999999899</v>
      </c>
      <c r="AG894">
        <v>8.5840946428571403</v>
      </c>
      <c r="AH894">
        <v>16.1886517857142</v>
      </c>
      <c r="AI894">
        <v>6.6209910714285698</v>
      </c>
      <c r="AJ894">
        <v>8.9897732142857105</v>
      </c>
      <c r="AK894">
        <v>28.234642857142799</v>
      </c>
      <c r="AL894">
        <v>1325.46357142857</v>
      </c>
      <c r="AM894">
        <v>26413.3928571428</v>
      </c>
      <c r="AN894">
        <v>529.855535714285</v>
      </c>
      <c r="AO894">
        <v>274.56857142857098</v>
      </c>
      <c r="AP894">
        <v>92.671357142857104</v>
      </c>
      <c r="AQ894" t="s">
        <v>935</v>
      </c>
      <c r="AR894" t="s">
        <v>1106</v>
      </c>
      <c r="AS894" t="s">
        <v>57</v>
      </c>
    </row>
    <row r="895" spans="1:45" x14ac:dyDescent="0.2">
      <c r="A895" t="s">
        <v>900</v>
      </c>
      <c r="B895" t="s">
        <v>6</v>
      </c>
      <c r="C895">
        <v>64</v>
      </c>
      <c r="D895">
        <v>250</v>
      </c>
      <c r="E895" t="s">
        <v>7</v>
      </c>
      <c r="F895">
        <v>22</v>
      </c>
      <c r="G895">
        <v>986</v>
      </c>
      <c r="H895">
        <v>20625</v>
      </c>
      <c r="I895">
        <v>433</v>
      </c>
      <c r="J895">
        <v>250</v>
      </c>
      <c r="K895">
        <v>99</v>
      </c>
      <c r="L895">
        <v>30</v>
      </c>
      <c r="M895">
        <v>19</v>
      </c>
      <c r="N895">
        <v>10</v>
      </c>
      <c r="O895">
        <v>12</v>
      </c>
      <c r="P895">
        <v>28</v>
      </c>
      <c r="Q895">
        <v>34</v>
      </c>
      <c r="R895">
        <v>109</v>
      </c>
      <c r="S895">
        <v>81</v>
      </c>
      <c r="T895">
        <v>18</v>
      </c>
      <c r="U895">
        <v>11</v>
      </c>
      <c r="V895">
        <v>9</v>
      </c>
      <c r="W895">
        <v>8</v>
      </c>
      <c r="X895" t="s">
        <v>8</v>
      </c>
      <c r="Y895">
        <v>16.004957142857101</v>
      </c>
      <c r="Z895">
        <v>40.334242857142797</v>
      </c>
      <c r="AA895">
        <v>135.32844285714199</v>
      </c>
      <c r="AB895">
        <v>95.195985714285698</v>
      </c>
      <c r="AC895">
        <v>23.448685714285698</v>
      </c>
      <c r="AD895">
        <v>18.436457142857101</v>
      </c>
      <c r="AE895">
        <v>17.882099999999902</v>
      </c>
      <c r="AF895">
        <v>10.8051228571428</v>
      </c>
      <c r="AG895">
        <v>5.8862357142857098</v>
      </c>
      <c r="AH895">
        <v>16.308571428571401</v>
      </c>
      <c r="AI895">
        <v>6.81016142857142</v>
      </c>
      <c r="AJ895">
        <v>9.5890900000000006</v>
      </c>
      <c r="AK895">
        <v>29.2311428571428</v>
      </c>
      <c r="AL895">
        <v>1326.8091428571399</v>
      </c>
      <c r="AM895">
        <v>26322.4571428571</v>
      </c>
      <c r="AN895">
        <v>528.93928571428501</v>
      </c>
      <c r="AO895">
        <v>274.568428571428</v>
      </c>
      <c r="AP895">
        <v>92.905971428571405</v>
      </c>
      <c r="AQ895" t="s">
        <v>936</v>
      </c>
      <c r="AR895" t="s">
        <v>1106</v>
      </c>
      <c r="AS895" t="s">
        <v>57</v>
      </c>
    </row>
    <row r="896" spans="1:45" x14ac:dyDescent="0.2">
      <c r="A896" t="s">
        <v>900</v>
      </c>
      <c r="B896" t="s">
        <v>6</v>
      </c>
      <c r="C896">
        <v>64</v>
      </c>
      <c r="D896">
        <v>150</v>
      </c>
      <c r="E896" t="s">
        <v>7</v>
      </c>
      <c r="F896">
        <v>13</v>
      </c>
      <c r="G896">
        <v>40</v>
      </c>
      <c r="H896">
        <v>329</v>
      </c>
      <c r="I896">
        <v>3511</v>
      </c>
      <c r="J896">
        <v>401</v>
      </c>
      <c r="K896">
        <v>36</v>
      </c>
      <c r="L896">
        <v>225</v>
      </c>
      <c r="M896">
        <v>221</v>
      </c>
      <c r="N896">
        <v>23</v>
      </c>
      <c r="O896">
        <v>143</v>
      </c>
      <c r="P896">
        <v>17</v>
      </c>
      <c r="Q896">
        <v>299</v>
      </c>
      <c r="R896">
        <v>94</v>
      </c>
      <c r="S896">
        <v>45</v>
      </c>
      <c r="T896">
        <v>35</v>
      </c>
      <c r="U896">
        <v>8</v>
      </c>
      <c r="V896">
        <v>33</v>
      </c>
      <c r="W896">
        <v>20</v>
      </c>
      <c r="X896" t="s">
        <v>8</v>
      </c>
      <c r="Y896">
        <v>61.352333333333299</v>
      </c>
      <c r="Z896">
        <v>40.814404761904697</v>
      </c>
      <c r="AA896">
        <v>194.508761904761</v>
      </c>
      <c r="AB896">
        <v>88.144428571428506</v>
      </c>
      <c r="AC896">
        <v>75.991095238095198</v>
      </c>
      <c r="AD896">
        <v>22.3472238095238</v>
      </c>
      <c r="AE896">
        <v>223.52626190476099</v>
      </c>
      <c r="AF896">
        <v>209.46773809523799</v>
      </c>
      <c r="AG896">
        <v>116.90719047619</v>
      </c>
      <c r="AH896">
        <v>239.03238095238001</v>
      </c>
      <c r="AI896">
        <v>41.617642857142798</v>
      </c>
      <c r="AJ896">
        <v>39.954547619047602</v>
      </c>
      <c r="AK896">
        <v>28.7882619047619</v>
      </c>
      <c r="AL896">
        <v>89.7098809523809</v>
      </c>
      <c r="AM896">
        <v>699.805238095238</v>
      </c>
      <c r="AN896">
        <v>7148.2119047618999</v>
      </c>
      <c r="AO896">
        <v>734.01309523809505</v>
      </c>
      <c r="AP896">
        <v>56.306642857142798</v>
      </c>
      <c r="AQ896" t="s">
        <v>937</v>
      </c>
      <c r="AR896" t="s">
        <v>1106</v>
      </c>
      <c r="AS896" t="s">
        <v>61</v>
      </c>
    </row>
    <row r="897" spans="1:45" x14ac:dyDescent="0.2">
      <c r="A897" t="s">
        <v>900</v>
      </c>
      <c r="B897" t="s">
        <v>6</v>
      </c>
      <c r="C897">
        <v>64</v>
      </c>
      <c r="D897">
        <v>200</v>
      </c>
      <c r="E897" t="s">
        <v>7</v>
      </c>
      <c r="F897">
        <v>17</v>
      </c>
      <c r="G897">
        <v>54</v>
      </c>
      <c r="H897">
        <v>438</v>
      </c>
      <c r="I897">
        <v>4679</v>
      </c>
      <c r="J897">
        <v>536</v>
      </c>
      <c r="K897">
        <v>48</v>
      </c>
      <c r="L897">
        <v>303</v>
      </c>
      <c r="M897">
        <v>296</v>
      </c>
      <c r="N897">
        <v>31</v>
      </c>
      <c r="O897">
        <v>194</v>
      </c>
      <c r="P897">
        <v>24</v>
      </c>
      <c r="Q897">
        <v>444</v>
      </c>
      <c r="R897">
        <v>137</v>
      </c>
      <c r="S897">
        <v>64</v>
      </c>
      <c r="T897">
        <v>51</v>
      </c>
      <c r="U897">
        <v>11</v>
      </c>
      <c r="V897">
        <v>46</v>
      </c>
      <c r="W897">
        <v>28</v>
      </c>
      <c r="X897" t="s">
        <v>8</v>
      </c>
      <c r="Y897">
        <v>62.019196428571398</v>
      </c>
      <c r="Z897">
        <v>43.215249999999997</v>
      </c>
      <c r="AA897">
        <v>212.614642857142</v>
      </c>
      <c r="AB897">
        <v>94.020732142857099</v>
      </c>
      <c r="AC897">
        <v>83.047410714285704</v>
      </c>
      <c r="AD897">
        <v>23.0455714285714</v>
      </c>
      <c r="AE897">
        <v>225.761607142857</v>
      </c>
      <c r="AF897">
        <v>210.415535714285</v>
      </c>
      <c r="AG897">
        <v>118.95101785714201</v>
      </c>
      <c r="AH897">
        <v>266.21339285714203</v>
      </c>
      <c r="AI897">
        <v>43.509374999999999</v>
      </c>
      <c r="AJ897">
        <v>41.9522678571428</v>
      </c>
      <c r="AK897">
        <v>28.234642857142799</v>
      </c>
      <c r="AL897">
        <v>90.831267857142805</v>
      </c>
      <c r="AM897">
        <v>698.74160714285699</v>
      </c>
      <c r="AN897">
        <v>7144.65</v>
      </c>
      <c r="AO897">
        <v>735.84357142857095</v>
      </c>
      <c r="AP897">
        <v>56.306642857142798</v>
      </c>
      <c r="AQ897" t="s">
        <v>938</v>
      </c>
      <c r="AR897" t="s">
        <v>1106</v>
      </c>
      <c r="AS897" t="s">
        <v>61</v>
      </c>
    </row>
    <row r="898" spans="1:45" x14ac:dyDescent="0.2">
      <c r="A898" t="s">
        <v>900</v>
      </c>
      <c r="B898" t="s">
        <v>6</v>
      </c>
      <c r="C898">
        <v>64</v>
      </c>
      <c r="D898">
        <v>250</v>
      </c>
      <c r="E898" t="s">
        <v>7</v>
      </c>
      <c r="F898">
        <v>22</v>
      </c>
      <c r="G898">
        <v>67</v>
      </c>
      <c r="H898">
        <v>547</v>
      </c>
      <c r="I898">
        <v>5847</v>
      </c>
      <c r="J898">
        <v>671</v>
      </c>
      <c r="K898">
        <v>60</v>
      </c>
      <c r="L898">
        <v>379</v>
      </c>
      <c r="M898">
        <v>371</v>
      </c>
      <c r="N898">
        <v>39</v>
      </c>
      <c r="O898">
        <v>245</v>
      </c>
      <c r="P898">
        <v>32</v>
      </c>
      <c r="Q898">
        <v>578</v>
      </c>
      <c r="R898">
        <v>185</v>
      </c>
      <c r="S898">
        <v>83</v>
      </c>
      <c r="T898">
        <v>67</v>
      </c>
      <c r="U898">
        <v>14</v>
      </c>
      <c r="V898">
        <v>59</v>
      </c>
      <c r="W898">
        <v>35</v>
      </c>
      <c r="X898" t="s">
        <v>8</v>
      </c>
      <c r="Y898">
        <v>62.419314285714201</v>
      </c>
      <c r="Z898">
        <v>46.096271428571399</v>
      </c>
      <c r="AA898">
        <v>229.685857142857</v>
      </c>
      <c r="AB898">
        <v>97.546514285714196</v>
      </c>
      <c r="AC898">
        <v>87.281199999999998</v>
      </c>
      <c r="AD898">
        <v>23.4645857142857</v>
      </c>
      <c r="AE898">
        <v>225.91057142857099</v>
      </c>
      <c r="AF898">
        <v>210.98428571428499</v>
      </c>
      <c r="AG898">
        <v>120.17732857142801</v>
      </c>
      <c r="AH898">
        <v>277.24571428571397</v>
      </c>
      <c r="AI898">
        <v>44.644399999999997</v>
      </c>
      <c r="AJ898">
        <v>41.9522714285714</v>
      </c>
      <c r="AK898">
        <v>29.2311428571428</v>
      </c>
      <c r="AL898">
        <v>90.158428571428502</v>
      </c>
      <c r="AM898">
        <v>698.10342857142803</v>
      </c>
      <c r="AN898">
        <v>7142.5128571428504</v>
      </c>
      <c r="AO898">
        <v>736.94185714285697</v>
      </c>
      <c r="AP898">
        <v>56.306642857142798</v>
      </c>
      <c r="AQ898" t="s">
        <v>939</v>
      </c>
      <c r="AR898" t="s">
        <v>1106</v>
      </c>
      <c r="AS898" t="s">
        <v>61</v>
      </c>
    </row>
    <row r="899" spans="1:45" x14ac:dyDescent="0.2">
      <c r="A899" t="s">
        <v>900</v>
      </c>
      <c r="B899" t="s">
        <v>6</v>
      </c>
      <c r="C899">
        <v>64</v>
      </c>
      <c r="D899">
        <v>150</v>
      </c>
      <c r="E899" t="s">
        <v>7</v>
      </c>
      <c r="F899">
        <v>190</v>
      </c>
      <c r="G899">
        <v>1226</v>
      </c>
      <c r="H899">
        <v>6314</v>
      </c>
      <c r="I899">
        <v>10107</v>
      </c>
      <c r="J899">
        <v>950</v>
      </c>
      <c r="K899">
        <v>67</v>
      </c>
      <c r="L899">
        <v>29</v>
      </c>
      <c r="M899">
        <v>46</v>
      </c>
      <c r="N899">
        <v>8</v>
      </c>
      <c r="O899">
        <v>136</v>
      </c>
      <c r="P899">
        <v>16</v>
      </c>
      <c r="Q899">
        <v>49</v>
      </c>
      <c r="R899">
        <v>117</v>
      </c>
      <c r="S899">
        <v>45</v>
      </c>
      <c r="T899">
        <v>13</v>
      </c>
      <c r="U899">
        <v>7</v>
      </c>
      <c r="V899">
        <v>20</v>
      </c>
      <c r="W899">
        <v>67</v>
      </c>
      <c r="X899" t="s">
        <v>8</v>
      </c>
      <c r="Y899">
        <v>21.339938095238001</v>
      </c>
      <c r="Z899">
        <v>38.413571428571402</v>
      </c>
      <c r="AA899">
        <v>242.10142857142799</v>
      </c>
      <c r="AB899">
        <v>88.144428571428506</v>
      </c>
      <c r="AC899">
        <v>28.225261904761901</v>
      </c>
      <c r="AD899">
        <v>19.5538214285714</v>
      </c>
      <c r="AE899">
        <v>28.810047619047602</v>
      </c>
      <c r="AF899">
        <v>43.599619047619001</v>
      </c>
      <c r="AG899">
        <v>111.184452380952</v>
      </c>
      <c r="AH899">
        <v>39.172547619047599</v>
      </c>
      <c r="AI899">
        <v>25.222809523809499</v>
      </c>
      <c r="AJ899">
        <v>133.84771428571401</v>
      </c>
      <c r="AK899">
        <v>420.75142857142799</v>
      </c>
      <c r="AL899">
        <v>2749.6071428571399</v>
      </c>
      <c r="AM899">
        <v>13430.304761904699</v>
      </c>
      <c r="AN899">
        <v>20577.326190476098</v>
      </c>
      <c r="AO899">
        <v>1738.9338095237999</v>
      </c>
      <c r="AP899">
        <v>104.79292857142801</v>
      </c>
      <c r="AQ899" t="s">
        <v>940</v>
      </c>
      <c r="AR899" t="s">
        <v>1106</v>
      </c>
      <c r="AS899" t="s">
        <v>65</v>
      </c>
    </row>
    <row r="900" spans="1:45" x14ac:dyDescent="0.2">
      <c r="A900" t="s">
        <v>900</v>
      </c>
      <c r="B900" t="s">
        <v>6</v>
      </c>
      <c r="C900">
        <v>64</v>
      </c>
      <c r="D900">
        <v>200</v>
      </c>
      <c r="E900" t="s">
        <v>7</v>
      </c>
      <c r="F900">
        <v>254</v>
      </c>
      <c r="G900">
        <v>1638</v>
      </c>
      <c r="H900">
        <v>8395</v>
      </c>
      <c r="I900">
        <v>13479</v>
      </c>
      <c r="J900">
        <v>1269</v>
      </c>
      <c r="K900">
        <v>89</v>
      </c>
      <c r="L900">
        <v>39</v>
      </c>
      <c r="M900">
        <v>61</v>
      </c>
      <c r="N900">
        <v>11</v>
      </c>
      <c r="O900">
        <v>183</v>
      </c>
      <c r="P900">
        <v>22</v>
      </c>
      <c r="Q900">
        <v>65</v>
      </c>
      <c r="R900">
        <v>164</v>
      </c>
      <c r="S900">
        <v>61</v>
      </c>
      <c r="T900">
        <v>18</v>
      </c>
      <c r="U900">
        <v>10</v>
      </c>
      <c r="V900">
        <v>27</v>
      </c>
      <c r="W900">
        <v>91</v>
      </c>
      <c r="X900" t="s">
        <v>8</v>
      </c>
      <c r="Y900">
        <v>22.006803571428499</v>
      </c>
      <c r="Z900">
        <v>39.613982142857097</v>
      </c>
      <c r="AA900">
        <v>254.51678571428499</v>
      </c>
      <c r="AB900">
        <v>89.613500000000002</v>
      </c>
      <c r="AC900">
        <v>29.310857142857099</v>
      </c>
      <c r="AD900">
        <v>20.950517857142799</v>
      </c>
      <c r="AE900">
        <v>29.058410714285699</v>
      </c>
      <c r="AF900">
        <v>43.362660714285703</v>
      </c>
      <c r="AG900">
        <v>112.20637499999999</v>
      </c>
      <c r="AH900">
        <v>38.972678571428503</v>
      </c>
      <c r="AI900">
        <v>25.5381071428571</v>
      </c>
      <c r="AJ900">
        <v>136.34489285714201</v>
      </c>
      <c r="AK900">
        <v>421.858571428571</v>
      </c>
      <c r="AL900">
        <v>2755.2142857142799</v>
      </c>
      <c r="AM900">
        <v>13392.5482142857</v>
      </c>
      <c r="AN900">
        <v>20581.910714285699</v>
      </c>
      <c r="AO900">
        <v>1742.1371428571399</v>
      </c>
      <c r="AP900">
        <v>104.40191071428499</v>
      </c>
      <c r="AQ900" t="s">
        <v>941</v>
      </c>
      <c r="AR900" t="s">
        <v>1106</v>
      </c>
      <c r="AS900" t="s">
        <v>65</v>
      </c>
    </row>
    <row r="901" spans="1:45" x14ac:dyDescent="0.2">
      <c r="A901" t="s">
        <v>900</v>
      </c>
      <c r="B901" t="s">
        <v>6</v>
      </c>
      <c r="C901">
        <v>64</v>
      </c>
      <c r="D901">
        <v>250</v>
      </c>
      <c r="E901" t="s">
        <v>7</v>
      </c>
      <c r="F901">
        <v>320</v>
      </c>
      <c r="G901">
        <v>2051</v>
      </c>
      <c r="H901">
        <v>10485</v>
      </c>
      <c r="I901">
        <v>16851</v>
      </c>
      <c r="J901">
        <v>1589</v>
      </c>
      <c r="K901">
        <v>112</v>
      </c>
      <c r="L901">
        <v>51</v>
      </c>
      <c r="M901">
        <v>78</v>
      </c>
      <c r="N901">
        <v>14</v>
      </c>
      <c r="O901">
        <v>230</v>
      </c>
      <c r="P901">
        <v>29</v>
      </c>
      <c r="Q901">
        <v>84</v>
      </c>
      <c r="R901">
        <v>215</v>
      </c>
      <c r="S901">
        <v>81</v>
      </c>
      <c r="T901">
        <v>25</v>
      </c>
      <c r="U901">
        <v>14</v>
      </c>
      <c r="V901">
        <v>35</v>
      </c>
      <c r="W901">
        <v>115</v>
      </c>
      <c r="X901" t="s">
        <v>8</v>
      </c>
      <c r="Y901">
        <v>22.406942857142798</v>
      </c>
      <c r="Z901">
        <v>41.774742857142797</v>
      </c>
      <c r="AA901">
        <v>266.932285714285</v>
      </c>
      <c r="AB901">
        <v>95.195985714285698</v>
      </c>
      <c r="AC901">
        <v>32.5676142857142</v>
      </c>
      <c r="AD901">
        <v>23.4645857142857</v>
      </c>
      <c r="AE901">
        <v>30.399571428571399</v>
      </c>
      <c r="AF901">
        <v>44.3578714285714</v>
      </c>
      <c r="AG901">
        <v>112.81952857142799</v>
      </c>
      <c r="AH901">
        <v>40.291757142857101</v>
      </c>
      <c r="AI901">
        <v>26.483957142857101</v>
      </c>
      <c r="AJ901">
        <v>137.843171428571</v>
      </c>
      <c r="AK901">
        <v>425.18042857142802</v>
      </c>
      <c r="AL901">
        <v>2759.9242857142799</v>
      </c>
      <c r="AM901">
        <v>13381.38</v>
      </c>
      <c r="AN901">
        <v>20584.657142857101</v>
      </c>
      <c r="AO901">
        <v>1745.1571428571399</v>
      </c>
      <c r="AP901">
        <v>105.105742857142</v>
      </c>
      <c r="AQ901" t="s">
        <v>942</v>
      </c>
      <c r="AR901" t="s">
        <v>1106</v>
      </c>
      <c r="AS901" t="s">
        <v>65</v>
      </c>
    </row>
    <row r="902" spans="1:45" x14ac:dyDescent="0.2">
      <c r="A902" t="s">
        <v>900</v>
      </c>
      <c r="B902" t="s">
        <v>6</v>
      </c>
      <c r="C902">
        <v>64</v>
      </c>
      <c r="D902">
        <v>150</v>
      </c>
      <c r="E902" t="s">
        <v>7</v>
      </c>
      <c r="F902">
        <v>118</v>
      </c>
      <c r="G902">
        <v>458</v>
      </c>
      <c r="H902">
        <v>292</v>
      </c>
      <c r="I902">
        <v>899</v>
      </c>
      <c r="J902">
        <v>5392</v>
      </c>
      <c r="K902">
        <v>1653</v>
      </c>
      <c r="L902">
        <v>72</v>
      </c>
      <c r="M902">
        <v>24</v>
      </c>
      <c r="N902">
        <v>7</v>
      </c>
      <c r="O902">
        <v>15</v>
      </c>
      <c r="P902">
        <v>8</v>
      </c>
      <c r="Q902">
        <v>18</v>
      </c>
      <c r="R902">
        <v>58</v>
      </c>
      <c r="S902">
        <v>26</v>
      </c>
      <c r="T902">
        <v>9</v>
      </c>
      <c r="U902">
        <v>7</v>
      </c>
      <c r="V902">
        <v>11</v>
      </c>
      <c r="W902">
        <v>22</v>
      </c>
      <c r="X902" t="s">
        <v>8</v>
      </c>
      <c r="Y902">
        <v>18.672447619047599</v>
      </c>
      <c r="Z902">
        <v>19.2067809523809</v>
      </c>
      <c r="AA902">
        <v>120.016047619047</v>
      </c>
      <c r="AB902">
        <v>50.927904761904699</v>
      </c>
      <c r="AC902">
        <v>19.540566666666599</v>
      </c>
      <c r="AD902">
        <v>19.5538214285714</v>
      </c>
      <c r="AE902">
        <v>71.528404761904696</v>
      </c>
      <c r="AF902">
        <v>22.747626190476101</v>
      </c>
      <c r="AG902">
        <v>12.262990476190399</v>
      </c>
      <c r="AH902">
        <v>14.3899142857142</v>
      </c>
      <c r="AI902">
        <v>13.8725523809523</v>
      </c>
      <c r="AJ902">
        <v>43.95</v>
      </c>
      <c r="AK902">
        <v>261.30880952380897</v>
      </c>
      <c r="AL902">
        <v>1027.17809523809</v>
      </c>
      <c r="AM902">
        <v>621.10357142857094</v>
      </c>
      <c r="AN902">
        <v>1830.31714285714</v>
      </c>
      <c r="AO902">
        <v>9869.8214285714294</v>
      </c>
      <c r="AP902">
        <v>2585.4142857142801</v>
      </c>
      <c r="AQ902" t="s">
        <v>943</v>
      </c>
      <c r="AR902" t="s">
        <v>1106</v>
      </c>
      <c r="AS902" t="s">
        <v>69</v>
      </c>
    </row>
    <row r="903" spans="1:45" x14ac:dyDescent="0.2">
      <c r="A903" t="s">
        <v>900</v>
      </c>
      <c r="B903" t="s">
        <v>6</v>
      </c>
      <c r="C903">
        <v>64</v>
      </c>
      <c r="D903">
        <v>200</v>
      </c>
      <c r="E903" t="s">
        <v>7</v>
      </c>
      <c r="F903">
        <v>157</v>
      </c>
      <c r="G903">
        <v>608</v>
      </c>
      <c r="H903">
        <v>393</v>
      </c>
      <c r="I903">
        <v>1191</v>
      </c>
      <c r="J903">
        <v>7149</v>
      </c>
      <c r="K903">
        <v>2205</v>
      </c>
      <c r="L903">
        <v>96</v>
      </c>
      <c r="M903">
        <v>32</v>
      </c>
      <c r="N903">
        <v>10</v>
      </c>
      <c r="O903">
        <v>24</v>
      </c>
      <c r="P903">
        <v>11</v>
      </c>
      <c r="Q903">
        <v>25</v>
      </c>
      <c r="R903">
        <v>82</v>
      </c>
      <c r="S903">
        <v>36</v>
      </c>
      <c r="T903">
        <v>13</v>
      </c>
      <c r="U903">
        <v>9</v>
      </c>
      <c r="V903">
        <v>15</v>
      </c>
      <c r="W903">
        <v>29</v>
      </c>
      <c r="X903" t="s">
        <v>8</v>
      </c>
      <c r="Y903">
        <v>20.0061964285714</v>
      </c>
      <c r="Z903">
        <v>19.806999999999999</v>
      </c>
      <c r="AA903">
        <v>127.258392857142</v>
      </c>
      <c r="AB903">
        <v>52.886660714285703</v>
      </c>
      <c r="AC903">
        <v>21.168946428571399</v>
      </c>
      <c r="AD903">
        <v>18.855464285714199</v>
      </c>
      <c r="AE903">
        <v>71.528410714285698</v>
      </c>
      <c r="AF903">
        <v>22.747624999999999</v>
      </c>
      <c r="AG903">
        <v>14.7155892857142</v>
      </c>
      <c r="AH903">
        <v>14.9894928571428</v>
      </c>
      <c r="AI903">
        <v>14.187837500000001</v>
      </c>
      <c r="AJ903">
        <v>43.450571428571401</v>
      </c>
      <c r="AK903">
        <v>260.75517857142802</v>
      </c>
      <c r="AL903">
        <v>1022.6926785714199</v>
      </c>
      <c r="AM903">
        <v>626.95303571428497</v>
      </c>
      <c r="AN903">
        <v>1818.6107142857099</v>
      </c>
      <c r="AO903">
        <v>9814.45178571428</v>
      </c>
      <c r="AP903">
        <v>2586.5875000000001</v>
      </c>
      <c r="AQ903" t="s">
        <v>944</v>
      </c>
      <c r="AR903" t="s">
        <v>1106</v>
      </c>
      <c r="AS903" t="s">
        <v>69</v>
      </c>
    </row>
    <row r="904" spans="1:45" x14ac:dyDescent="0.2">
      <c r="A904" t="s">
        <v>900</v>
      </c>
      <c r="B904" t="s">
        <v>6</v>
      </c>
      <c r="C904">
        <v>64</v>
      </c>
      <c r="D904">
        <v>250</v>
      </c>
      <c r="E904" t="s">
        <v>7</v>
      </c>
      <c r="F904">
        <v>196</v>
      </c>
      <c r="G904">
        <v>759</v>
      </c>
      <c r="H904">
        <v>492</v>
      </c>
      <c r="I904">
        <v>1483</v>
      </c>
      <c r="J904">
        <v>8910</v>
      </c>
      <c r="K904">
        <v>2757</v>
      </c>
      <c r="L904">
        <v>120</v>
      </c>
      <c r="M904">
        <v>40</v>
      </c>
      <c r="N904">
        <v>12</v>
      </c>
      <c r="O904">
        <v>26</v>
      </c>
      <c r="P904">
        <v>13</v>
      </c>
      <c r="Q904">
        <v>31</v>
      </c>
      <c r="R904">
        <v>104</v>
      </c>
      <c r="S904">
        <v>45</v>
      </c>
      <c r="T904">
        <v>16</v>
      </c>
      <c r="U904">
        <v>11</v>
      </c>
      <c r="V904">
        <v>19</v>
      </c>
      <c r="W904">
        <v>36</v>
      </c>
      <c r="X904" t="s">
        <v>8</v>
      </c>
      <c r="Y904">
        <v>19.205942857142801</v>
      </c>
      <c r="Z904">
        <v>18.726614285714199</v>
      </c>
      <c r="AA904">
        <v>129.120714285714</v>
      </c>
      <c r="AB904">
        <v>52.886657142857104</v>
      </c>
      <c r="AC904">
        <v>20.843271428571398</v>
      </c>
      <c r="AD904">
        <v>18.436457142857101</v>
      </c>
      <c r="AE904">
        <v>71.528414285714206</v>
      </c>
      <c r="AF904">
        <v>22.7476285714285</v>
      </c>
      <c r="AG904">
        <v>12.7535114285714</v>
      </c>
      <c r="AH904">
        <v>14.869571428571399</v>
      </c>
      <c r="AI904">
        <v>14.3770142857142</v>
      </c>
      <c r="AJ904">
        <v>43.150914285714201</v>
      </c>
      <c r="AK904">
        <v>260.423</v>
      </c>
      <c r="AL904">
        <v>1021.347</v>
      </c>
      <c r="AM904">
        <v>627.91028571428501</v>
      </c>
      <c r="AN904">
        <v>1811.58714285714</v>
      </c>
      <c r="AO904">
        <v>9785.6214285714195</v>
      </c>
      <c r="AP904">
        <v>2587.29</v>
      </c>
      <c r="AQ904" t="s">
        <v>945</v>
      </c>
      <c r="AR904" t="s">
        <v>1106</v>
      </c>
      <c r="AS904" t="s">
        <v>69</v>
      </c>
    </row>
    <row r="905" spans="1:45" x14ac:dyDescent="0.2">
      <c r="A905" t="s">
        <v>900</v>
      </c>
      <c r="B905" t="s">
        <v>6</v>
      </c>
      <c r="C905">
        <v>64</v>
      </c>
      <c r="D905">
        <v>150</v>
      </c>
      <c r="E905" t="s">
        <v>7</v>
      </c>
      <c r="F905">
        <v>5</v>
      </c>
      <c r="G905">
        <v>12</v>
      </c>
      <c r="H905">
        <v>15</v>
      </c>
      <c r="I905">
        <v>26</v>
      </c>
      <c r="J905">
        <v>454</v>
      </c>
      <c r="K905">
        <v>1054</v>
      </c>
      <c r="L905">
        <v>191</v>
      </c>
      <c r="M905">
        <v>39</v>
      </c>
      <c r="N905">
        <v>11</v>
      </c>
      <c r="O905">
        <v>11</v>
      </c>
      <c r="P905">
        <v>26</v>
      </c>
      <c r="Q905">
        <v>28</v>
      </c>
      <c r="R905">
        <v>42</v>
      </c>
      <c r="S905">
        <v>46</v>
      </c>
      <c r="T905">
        <v>13</v>
      </c>
      <c r="U905">
        <v>9</v>
      </c>
      <c r="V905">
        <v>10</v>
      </c>
      <c r="W905">
        <v>4</v>
      </c>
      <c r="X905" t="s">
        <v>8</v>
      </c>
      <c r="Y905">
        <v>29.342404761904699</v>
      </c>
      <c r="Z905">
        <v>62.422047619047603</v>
      </c>
      <c r="AA905">
        <v>86.908166666666602</v>
      </c>
      <c r="AB905">
        <v>90.103190476190406</v>
      </c>
      <c r="AC905">
        <v>28.225261904761901</v>
      </c>
      <c r="AD905">
        <v>25.140619047619001</v>
      </c>
      <c r="AE905">
        <v>189.74897619047599</v>
      </c>
      <c r="AF905">
        <v>36.964880952380902</v>
      </c>
      <c r="AG905">
        <v>8.9928595238095195</v>
      </c>
      <c r="AH905">
        <v>22.384309523809499</v>
      </c>
      <c r="AI905">
        <v>12.6114119047619</v>
      </c>
      <c r="AJ905">
        <v>7.9909095238095196</v>
      </c>
      <c r="AK905">
        <v>11.0724071428571</v>
      </c>
      <c r="AL905">
        <v>26.912976190476101</v>
      </c>
      <c r="AM905">
        <v>31.905999999999999</v>
      </c>
      <c r="AN905">
        <v>52.934642857142798</v>
      </c>
      <c r="AO905">
        <v>831.02714285714296</v>
      </c>
      <c r="AP905">
        <v>1648.53357142857</v>
      </c>
      <c r="AQ905" t="s">
        <v>946</v>
      </c>
      <c r="AR905" t="s">
        <v>1106</v>
      </c>
      <c r="AS905" t="s">
        <v>73</v>
      </c>
    </row>
    <row r="906" spans="1:45" x14ac:dyDescent="0.2">
      <c r="A906" t="s">
        <v>900</v>
      </c>
      <c r="B906" t="s">
        <v>6</v>
      </c>
      <c r="C906">
        <v>64</v>
      </c>
      <c r="D906">
        <v>200</v>
      </c>
      <c r="E906" t="s">
        <v>7</v>
      </c>
      <c r="F906">
        <v>7</v>
      </c>
      <c r="G906">
        <v>16</v>
      </c>
      <c r="H906">
        <v>20</v>
      </c>
      <c r="I906">
        <v>36</v>
      </c>
      <c r="J906">
        <v>610</v>
      </c>
      <c r="K906">
        <v>1414</v>
      </c>
      <c r="L906">
        <v>257</v>
      </c>
      <c r="M906">
        <v>53</v>
      </c>
      <c r="N906">
        <v>14</v>
      </c>
      <c r="O906">
        <v>15</v>
      </c>
      <c r="P906">
        <v>29</v>
      </c>
      <c r="Q906">
        <v>38</v>
      </c>
      <c r="R906">
        <v>59</v>
      </c>
      <c r="S906">
        <v>66</v>
      </c>
      <c r="T906">
        <v>19</v>
      </c>
      <c r="U906">
        <v>13</v>
      </c>
      <c r="V906">
        <v>14</v>
      </c>
      <c r="W906">
        <v>6</v>
      </c>
      <c r="X906" t="s">
        <v>8</v>
      </c>
      <c r="Y906">
        <v>28.008678571428501</v>
      </c>
      <c r="Z906">
        <v>52.218428571428497</v>
      </c>
      <c r="AA906">
        <v>91.563964285714206</v>
      </c>
      <c r="AB906">
        <v>96.958875000000006</v>
      </c>
      <c r="AC906">
        <v>30.939232142857101</v>
      </c>
      <c r="AD906">
        <v>27.235678571428501</v>
      </c>
      <c r="AE906">
        <v>191.48750000000001</v>
      </c>
      <c r="AF906">
        <v>37.675750000000001</v>
      </c>
      <c r="AG906">
        <v>9.1972428571428502</v>
      </c>
      <c r="AH906">
        <v>22.7840357142857</v>
      </c>
      <c r="AI906">
        <v>13.241980357142801</v>
      </c>
      <c r="AJ906">
        <v>8.9897732142857105</v>
      </c>
      <c r="AK906">
        <v>11.626026785714201</v>
      </c>
      <c r="AL906">
        <v>26.9129642857142</v>
      </c>
      <c r="AM906">
        <v>31.9060178571428</v>
      </c>
      <c r="AN906">
        <v>54.970589285714198</v>
      </c>
      <c r="AO906">
        <v>837.43392857142805</v>
      </c>
      <c r="AP906">
        <v>1658.7</v>
      </c>
      <c r="AQ906" t="s">
        <v>947</v>
      </c>
      <c r="AR906" t="s">
        <v>1106</v>
      </c>
      <c r="AS906" t="s">
        <v>73</v>
      </c>
    </row>
    <row r="907" spans="1:45" x14ac:dyDescent="0.2">
      <c r="A907" t="s">
        <v>900</v>
      </c>
      <c r="B907" t="s">
        <v>6</v>
      </c>
      <c r="C907">
        <v>64</v>
      </c>
      <c r="D907">
        <v>250</v>
      </c>
      <c r="E907" t="s">
        <v>7</v>
      </c>
      <c r="F907">
        <v>9</v>
      </c>
      <c r="G907">
        <v>20</v>
      </c>
      <c r="H907">
        <v>25</v>
      </c>
      <c r="I907">
        <v>45</v>
      </c>
      <c r="J907">
        <v>765</v>
      </c>
      <c r="K907">
        <v>1774</v>
      </c>
      <c r="L907">
        <v>322</v>
      </c>
      <c r="M907">
        <v>66</v>
      </c>
      <c r="N907">
        <v>18</v>
      </c>
      <c r="O907">
        <v>19</v>
      </c>
      <c r="P907">
        <v>35</v>
      </c>
      <c r="Q907">
        <v>48</v>
      </c>
      <c r="R907">
        <v>79</v>
      </c>
      <c r="S907">
        <v>89</v>
      </c>
      <c r="T907">
        <v>24</v>
      </c>
      <c r="U907">
        <v>16</v>
      </c>
      <c r="V907">
        <v>17</v>
      </c>
      <c r="W907">
        <v>7</v>
      </c>
      <c r="X907" t="s">
        <v>8</v>
      </c>
      <c r="Y907">
        <v>28.808914285714199</v>
      </c>
      <c r="Z907">
        <v>50.4178</v>
      </c>
      <c r="AA907">
        <v>98.082085714285697</v>
      </c>
      <c r="AB907">
        <v>104.598071428571</v>
      </c>
      <c r="AC907">
        <v>31.264914285714202</v>
      </c>
      <c r="AD907">
        <v>26.8166714285714</v>
      </c>
      <c r="AE907">
        <v>191.93457142857099</v>
      </c>
      <c r="AF907">
        <v>37.533585714285699</v>
      </c>
      <c r="AG907">
        <v>9.3198728571428493</v>
      </c>
      <c r="AH907">
        <v>23.0238571428571</v>
      </c>
      <c r="AI907">
        <v>12.863638571428501</v>
      </c>
      <c r="AJ907">
        <v>8.3904542857142808</v>
      </c>
      <c r="AK907">
        <v>11.9581985714285</v>
      </c>
      <c r="AL907">
        <v>26.912971428571399</v>
      </c>
      <c r="AM907">
        <v>31.9060142857142</v>
      </c>
      <c r="AN907">
        <v>54.970599999999997</v>
      </c>
      <c r="AO907">
        <v>840.17957142857097</v>
      </c>
      <c r="AP907">
        <v>1664.8</v>
      </c>
      <c r="AQ907" t="s">
        <v>948</v>
      </c>
      <c r="AR907" t="s">
        <v>1106</v>
      </c>
      <c r="AS907" t="s">
        <v>73</v>
      </c>
    </row>
    <row r="908" spans="1:45" x14ac:dyDescent="0.2">
      <c r="A908" t="s">
        <v>900</v>
      </c>
      <c r="B908" t="s">
        <v>6</v>
      </c>
      <c r="C908">
        <v>64</v>
      </c>
      <c r="D908">
        <v>150</v>
      </c>
      <c r="E908" t="s">
        <v>7</v>
      </c>
      <c r="F908">
        <v>21</v>
      </c>
      <c r="G908">
        <v>15</v>
      </c>
      <c r="H908">
        <v>9</v>
      </c>
      <c r="I908">
        <v>26</v>
      </c>
      <c r="J908">
        <v>21</v>
      </c>
      <c r="K908">
        <v>8</v>
      </c>
      <c r="L908">
        <v>19</v>
      </c>
      <c r="M908">
        <v>55</v>
      </c>
      <c r="N908">
        <v>107</v>
      </c>
      <c r="O908">
        <v>5988</v>
      </c>
      <c r="P908">
        <v>8</v>
      </c>
      <c r="Q908">
        <v>15</v>
      </c>
      <c r="R908">
        <v>22</v>
      </c>
      <c r="S908">
        <v>14</v>
      </c>
      <c r="T908">
        <v>13</v>
      </c>
      <c r="U908">
        <v>14</v>
      </c>
      <c r="V908">
        <v>37</v>
      </c>
      <c r="W908">
        <v>27</v>
      </c>
      <c r="X908" t="s">
        <v>8</v>
      </c>
      <c r="Y908">
        <v>285.421666666666</v>
      </c>
      <c r="Z908">
        <v>19.2067809523809</v>
      </c>
      <c r="AA908">
        <v>45.523333333333298</v>
      </c>
      <c r="AB908">
        <v>27.4227142857142</v>
      </c>
      <c r="AC908">
        <v>28.225261904761901</v>
      </c>
      <c r="AD908">
        <v>39.1076428571428</v>
      </c>
      <c r="AE908">
        <v>18.8755523809523</v>
      </c>
      <c r="AF908">
        <v>52.1299761904761</v>
      </c>
      <c r="AG908">
        <v>4895.3857142857096</v>
      </c>
      <c r="AH908">
        <v>11.991595238095201</v>
      </c>
      <c r="AI908">
        <v>46.662214285714199</v>
      </c>
      <c r="AJ908">
        <v>53.938642857142803</v>
      </c>
      <c r="AK908">
        <v>46.504095238095204</v>
      </c>
      <c r="AL908">
        <v>33.641214285714199</v>
      </c>
      <c r="AM908">
        <v>19.1436071428571</v>
      </c>
      <c r="AN908">
        <v>52.934642857142798</v>
      </c>
      <c r="AO908">
        <v>38.439595238095201</v>
      </c>
      <c r="AP908">
        <v>12.512588095238</v>
      </c>
      <c r="AQ908" t="s">
        <v>949</v>
      </c>
      <c r="AR908" t="s">
        <v>1106</v>
      </c>
      <c r="AS908" t="s">
        <v>77</v>
      </c>
    </row>
    <row r="909" spans="1:45" x14ac:dyDescent="0.2">
      <c r="A909" t="s">
        <v>900</v>
      </c>
      <c r="B909" t="s">
        <v>6</v>
      </c>
      <c r="C909">
        <v>64</v>
      </c>
      <c r="D909">
        <v>200</v>
      </c>
      <c r="E909" t="s">
        <v>7</v>
      </c>
      <c r="F909">
        <v>28</v>
      </c>
      <c r="G909">
        <v>19</v>
      </c>
      <c r="H909">
        <v>13</v>
      </c>
      <c r="I909">
        <v>34</v>
      </c>
      <c r="J909">
        <v>28</v>
      </c>
      <c r="K909">
        <v>10</v>
      </c>
      <c r="L909">
        <v>26</v>
      </c>
      <c r="M909">
        <v>73</v>
      </c>
      <c r="N909">
        <v>141</v>
      </c>
      <c r="O909">
        <v>7826</v>
      </c>
      <c r="P909">
        <v>11</v>
      </c>
      <c r="Q909">
        <v>20</v>
      </c>
      <c r="R909">
        <v>29</v>
      </c>
      <c r="S909">
        <v>18</v>
      </c>
      <c r="T909">
        <v>17</v>
      </c>
      <c r="U909">
        <v>18</v>
      </c>
      <c r="V909">
        <v>50</v>
      </c>
      <c r="W909">
        <v>36</v>
      </c>
      <c r="X909" t="s">
        <v>8</v>
      </c>
      <c r="Y909">
        <v>282.08732142857099</v>
      </c>
      <c r="Z909">
        <v>19.806999999999999</v>
      </c>
      <c r="AA909">
        <v>45.006017857142801</v>
      </c>
      <c r="AB909">
        <v>26.443321428571402</v>
      </c>
      <c r="AC909">
        <v>27.6824642857142</v>
      </c>
      <c r="AD909">
        <v>37.710946428571397</v>
      </c>
      <c r="AE909">
        <v>19.372285714285699</v>
      </c>
      <c r="AF909">
        <v>51.893017857142802</v>
      </c>
      <c r="AG909">
        <v>4798.5089285714203</v>
      </c>
      <c r="AH909">
        <v>11.9915946428571</v>
      </c>
      <c r="AI909">
        <v>47.292785714285699</v>
      </c>
      <c r="AJ909">
        <v>53.938642857142803</v>
      </c>
      <c r="AK909">
        <v>46.504107142857102</v>
      </c>
      <c r="AL909">
        <v>31.959142857142801</v>
      </c>
      <c r="AM909">
        <v>20.738910714285701</v>
      </c>
      <c r="AN909">
        <v>51.916678571428498</v>
      </c>
      <c r="AO909">
        <v>38.439589285714199</v>
      </c>
      <c r="AP909">
        <v>11.7305517857142</v>
      </c>
      <c r="AQ909" t="s">
        <v>950</v>
      </c>
      <c r="AR909" t="s">
        <v>1106</v>
      </c>
      <c r="AS909" t="s">
        <v>77</v>
      </c>
    </row>
    <row r="910" spans="1:45" x14ac:dyDescent="0.2">
      <c r="A910" t="s">
        <v>900</v>
      </c>
      <c r="B910" t="s">
        <v>6</v>
      </c>
      <c r="C910">
        <v>64</v>
      </c>
      <c r="D910">
        <v>250</v>
      </c>
      <c r="E910" t="s">
        <v>7</v>
      </c>
      <c r="F910">
        <v>35</v>
      </c>
      <c r="G910">
        <v>24</v>
      </c>
      <c r="H910">
        <v>46</v>
      </c>
      <c r="I910">
        <v>43</v>
      </c>
      <c r="J910">
        <v>36</v>
      </c>
      <c r="K910">
        <v>13</v>
      </c>
      <c r="L910">
        <v>32</v>
      </c>
      <c r="M910">
        <v>92</v>
      </c>
      <c r="N910">
        <v>175</v>
      </c>
      <c r="O910">
        <v>9843</v>
      </c>
      <c r="P910">
        <v>14</v>
      </c>
      <c r="Q910">
        <v>26</v>
      </c>
      <c r="R910">
        <v>38</v>
      </c>
      <c r="S910">
        <v>23</v>
      </c>
      <c r="T910">
        <v>21</v>
      </c>
      <c r="U910">
        <v>23</v>
      </c>
      <c r="V910">
        <v>63</v>
      </c>
      <c r="W910">
        <v>45</v>
      </c>
      <c r="X910" t="s">
        <v>8</v>
      </c>
      <c r="Y910">
        <v>280.08671428571398</v>
      </c>
      <c r="Z910">
        <v>20.167114285714199</v>
      </c>
      <c r="AA910">
        <v>47.1787142857142</v>
      </c>
      <c r="AB910">
        <v>27.030957142857101</v>
      </c>
      <c r="AC910">
        <v>27.3568</v>
      </c>
      <c r="AD910">
        <v>38.548957142857098</v>
      </c>
      <c r="AE910">
        <v>19.074242857142799</v>
      </c>
      <c r="AF910">
        <v>52.3195428571428</v>
      </c>
      <c r="AG910">
        <v>4828.1857142857098</v>
      </c>
      <c r="AH910">
        <v>12.4712585714285</v>
      </c>
      <c r="AI910">
        <v>47.671128571428497</v>
      </c>
      <c r="AJ910">
        <v>53.938628571428502</v>
      </c>
      <c r="AK910">
        <v>46.504100000000001</v>
      </c>
      <c r="AL910">
        <v>32.295557142857099</v>
      </c>
      <c r="AM910">
        <v>58.707057142857103</v>
      </c>
      <c r="AN910">
        <v>52.527457142857102</v>
      </c>
      <c r="AO910">
        <v>39.537857142857099</v>
      </c>
      <c r="AP910">
        <v>12.1997742857142</v>
      </c>
      <c r="AQ910" t="s">
        <v>951</v>
      </c>
      <c r="AR910" t="s">
        <v>1106</v>
      </c>
      <c r="AS910" t="s">
        <v>77</v>
      </c>
    </row>
    <row r="911" spans="1:45" x14ac:dyDescent="0.2">
      <c r="A911" t="s">
        <v>900</v>
      </c>
      <c r="B911" t="s">
        <v>6</v>
      </c>
      <c r="C911">
        <v>64</v>
      </c>
      <c r="D911">
        <v>150</v>
      </c>
      <c r="E911" t="s">
        <v>7</v>
      </c>
      <c r="F911">
        <v>19</v>
      </c>
      <c r="G911">
        <v>23</v>
      </c>
      <c r="H911">
        <v>30</v>
      </c>
      <c r="I911">
        <v>19</v>
      </c>
      <c r="J911">
        <v>46</v>
      </c>
      <c r="K911">
        <v>42</v>
      </c>
      <c r="L911">
        <v>35</v>
      </c>
      <c r="M911">
        <v>61</v>
      </c>
      <c r="N911">
        <v>20</v>
      </c>
      <c r="O911">
        <v>17</v>
      </c>
      <c r="P911">
        <v>50</v>
      </c>
      <c r="Q911">
        <v>58</v>
      </c>
      <c r="R911">
        <v>17</v>
      </c>
      <c r="S911">
        <v>116</v>
      </c>
      <c r="T911">
        <v>1055</v>
      </c>
      <c r="U911">
        <v>17884</v>
      </c>
      <c r="V911">
        <v>1186</v>
      </c>
      <c r="W911">
        <v>84</v>
      </c>
      <c r="X911" t="s">
        <v>8</v>
      </c>
      <c r="Y911">
        <v>53.349857142857097</v>
      </c>
      <c r="Z911">
        <v>120.04238095238</v>
      </c>
      <c r="AA911">
        <v>35.177119047619001</v>
      </c>
      <c r="AB911">
        <v>227.216761904761</v>
      </c>
      <c r="AC911">
        <v>2290.58857142857</v>
      </c>
      <c r="AD911">
        <v>49957.214285714203</v>
      </c>
      <c r="AE911">
        <v>34.770761904761898</v>
      </c>
      <c r="AF911">
        <v>57.816880952380899</v>
      </c>
      <c r="AG911">
        <v>13.8980571428571</v>
      </c>
      <c r="AH911">
        <v>46.3675</v>
      </c>
      <c r="AI911">
        <v>1495.71333333333</v>
      </c>
      <c r="AJ911">
        <v>167.809071428571</v>
      </c>
      <c r="AK911">
        <v>42.075142857142801</v>
      </c>
      <c r="AL911">
        <v>51.583190476190403</v>
      </c>
      <c r="AM911">
        <v>63.812023809523801</v>
      </c>
      <c r="AN911">
        <v>38.683</v>
      </c>
      <c r="AO911">
        <v>84.200999999999993</v>
      </c>
      <c r="AP911">
        <v>65.691095238095201</v>
      </c>
      <c r="AQ911" t="s">
        <v>952</v>
      </c>
      <c r="AR911" t="s">
        <v>1106</v>
      </c>
      <c r="AS911" t="s">
        <v>81</v>
      </c>
    </row>
    <row r="912" spans="1:45" x14ac:dyDescent="0.2">
      <c r="A912" t="s">
        <v>900</v>
      </c>
      <c r="B912" t="s">
        <v>6</v>
      </c>
      <c r="C912">
        <v>64</v>
      </c>
      <c r="D912">
        <v>200</v>
      </c>
      <c r="E912" t="s">
        <v>7</v>
      </c>
      <c r="F912">
        <v>25</v>
      </c>
      <c r="G912">
        <v>31</v>
      </c>
      <c r="H912">
        <v>39</v>
      </c>
      <c r="I912">
        <v>25</v>
      </c>
      <c r="J912">
        <v>62</v>
      </c>
      <c r="K912">
        <v>56</v>
      </c>
      <c r="L912">
        <v>46</v>
      </c>
      <c r="M912">
        <v>82</v>
      </c>
      <c r="N912">
        <v>27</v>
      </c>
      <c r="O912">
        <v>20</v>
      </c>
      <c r="P912">
        <v>82</v>
      </c>
      <c r="Q912">
        <v>77</v>
      </c>
      <c r="R912">
        <v>23</v>
      </c>
      <c r="S912">
        <v>154</v>
      </c>
      <c r="T912">
        <v>1400</v>
      </c>
      <c r="U912">
        <v>23723</v>
      </c>
      <c r="V912">
        <v>1584</v>
      </c>
      <c r="W912">
        <v>112</v>
      </c>
      <c r="X912" t="s">
        <v>8</v>
      </c>
      <c r="Y912">
        <v>54.016714285714201</v>
      </c>
      <c r="Z912">
        <v>147.65212500000001</v>
      </c>
      <c r="AA912">
        <v>35.694428571428503</v>
      </c>
      <c r="AB912">
        <v>226.23732142857099</v>
      </c>
      <c r="AC912">
        <v>2279.7321428571399</v>
      </c>
      <c r="AD912">
        <v>49700.9285714285</v>
      </c>
      <c r="AE912">
        <v>34.274035714285702</v>
      </c>
      <c r="AF912">
        <v>58.290785714285697</v>
      </c>
      <c r="AG912">
        <v>12.2629910714285</v>
      </c>
      <c r="AH912">
        <v>46.167642857142802</v>
      </c>
      <c r="AI912">
        <v>1498.2355357142801</v>
      </c>
      <c r="AJ912">
        <v>167.809071428571</v>
      </c>
      <c r="AK912">
        <v>41.521517857142797</v>
      </c>
      <c r="AL912">
        <v>52.143875000000001</v>
      </c>
      <c r="AM912">
        <v>62.216714285714197</v>
      </c>
      <c r="AN912">
        <v>38.1740178571428</v>
      </c>
      <c r="AO912">
        <v>85.116249999999994</v>
      </c>
      <c r="AP912">
        <v>65.691089285714199</v>
      </c>
      <c r="AQ912" t="s">
        <v>953</v>
      </c>
      <c r="AR912" t="s">
        <v>1106</v>
      </c>
      <c r="AS912" t="s">
        <v>81</v>
      </c>
    </row>
    <row r="913" spans="1:45" x14ac:dyDescent="0.2">
      <c r="A913" t="s">
        <v>900</v>
      </c>
      <c r="B913" t="s">
        <v>6</v>
      </c>
      <c r="C913">
        <v>64</v>
      </c>
      <c r="D913">
        <v>250</v>
      </c>
      <c r="E913" t="s">
        <v>7</v>
      </c>
      <c r="F913">
        <v>31</v>
      </c>
      <c r="G913">
        <v>39</v>
      </c>
      <c r="H913">
        <v>49</v>
      </c>
      <c r="I913">
        <v>31</v>
      </c>
      <c r="J913">
        <v>77</v>
      </c>
      <c r="K913">
        <v>70</v>
      </c>
      <c r="L913">
        <v>58</v>
      </c>
      <c r="M913">
        <v>102</v>
      </c>
      <c r="N913">
        <v>34</v>
      </c>
      <c r="O913">
        <v>29</v>
      </c>
      <c r="P913">
        <v>87</v>
      </c>
      <c r="Q913">
        <v>96</v>
      </c>
      <c r="R913">
        <v>29</v>
      </c>
      <c r="S913">
        <v>192</v>
      </c>
      <c r="T913">
        <v>1745</v>
      </c>
      <c r="U913">
        <v>29565</v>
      </c>
      <c r="V913">
        <v>1981</v>
      </c>
      <c r="W913">
        <v>141</v>
      </c>
      <c r="X913" t="s">
        <v>8</v>
      </c>
      <c r="Y913">
        <v>54.416842857142797</v>
      </c>
      <c r="Z913">
        <v>125.32422857142799</v>
      </c>
      <c r="AA913">
        <v>36.004814285714197</v>
      </c>
      <c r="AB913">
        <v>225.649714285714</v>
      </c>
      <c r="AC913">
        <v>2273.2199999999998</v>
      </c>
      <c r="AD913">
        <v>49552.171428571397</v>
      </c>
      <c r="AE913">
        <v>34.572071428571398</v>
      </c>
      <c r="AF913">
        <v>58.006442857142801</v>
      </c>
      <c r="AG913">
        <v>14.225070000000001</v>
      </c>
      <c r="AH913">
        <v>46.0477285714285</v>
      </c>
      <c r="AI913">
        <v>1498.99285714285</v>
      </c>
      <c r="AJ913">
        <v>169.007714285714</v>
      </c>
      <c r="AK913">
        <v>41.189357142857098</v>
      </c>
      <c r="AL913">
        <v>52.480285714285699</v>
      </c>
      <c r="AM913">
        <v>62.535785714285701</v>
      </c>
      <c r="AN913">
        <v>37.868628571428502</v>
      </c>
      <c r="AO913">
        <v>84.567099999999996</v>
      </c>
      <c r="AP913">
        <v>65.691099999999906</v>
      </c>
      <c r="AQ913" t="s">
        <v>954</v>
      </c>
      <c r="AR913" t="s">
        <v>1106</v>
      </c>
      <c r="AS913" t="s">
        <v>81</v>
      </c>
    </row>
    <row r="914" spans="1:45" x14ac:dyDescent="0.2">
      <c r="A914" t="s">
        <v>900</v>
      </c>
      <c r="B914" t="s">
        <v>6</v>
      </c>
      <c r="C914">
        <v>64</v>
      </c>
      <c r="D914">
        <v>150</v>
      </c>
      <c r="E914" t="s">
        <v>7</v>
      </c>
      <c r="F914">
        <v>77</v>
      </c>
      <c r="G914">
        <v>202</v>
      </c>
      <c r="H914">
        <v>297</v>
      </c>
      <c r="I914">
        <v>56</v>
      </c>
      <c r="J914">
        <v>105</v>
      </c>
      <c r="K914">
        <v>114</v>
      </c>
      <c r="L914">
        <v>31</v>
      </c>
      <c r="M914">
        <v>69</v>
      </c>
      <c r="N914">
        <v>16</v>
      </c>
      <c r="O914">
        <v>25</v>
      </c>
      <c r="P914">
        <v>39</v>
      </c>
      <c r="Q914">
        <v>31</v>
      </c>
      <c r="R914">
        <v>83</v>
      </c>
      <c r="S914">
        <v>143</v>
      </c>
      <c r="T914">
        <v>23</v>
      </c>
      <c r="U914">
        <v>47</v>
      </c>
      <c r="V914">
        <v>503</v>
      </c>
      <c r="W914">
        <v>2152</v>
      </c>
      <c r="X914" t="s">
        <v>8</v>
      </c>
      <c r="Y914">
        <v>42.679880952380898</v>
      </c>
      <c r="Z914">
        <v>93.633047619047602</v>
      </c>
      <c r="AA914">
        <v>171.747095238095</v>
      </c>
      <c r="AB914">
        <v>280.10333333333301</v>
      </c>
      <c r="AC914">
        <v>49.936999999999998</v>
      </c>
      <c r="AD914">
        <v>131.28992857142799</v>
      </c>
      <c r="AE914">
        <v>30.796952380952298</v>
      </c>
      <c r="AF914">
        <v>65.399428571428501</v>
      </c>
      <c r="AG914">
        <v>20.438319047619</v>
      </c>
      <c r="AH914">
        <v>24.782619047619001</v>
      </c>
      <c r="AI914">
        <v>634.35380952380899</v>
      </c>
      <c r="AJ914">
        <v>4299.1095238095204</v>
      </c>
      <c r="AK914">
        <v>170.51504761904701</v>
      </c>
      <c r="AL914">
        <v>453.034999999999</v>
      </c>
      <c r="AM914">
        <v>631.73904761904703</v>
      </c>
      <c r="AN914">
        <v>114.013071428571</v>
      </c>
      <c r="AO914">
        <v>192.19795238095199</v>
      </c>
      <c r="AP914">
        <v>178.30438095238</v>
      </c>
      <c r="AQ914" t="s">
        <v>955</v>
      </c>
      <c r="AR914" t="s">
        <v>1106</v>
      </c>
      <c r="AS914" t="s">
        <v>85</v>
      </c>
    </row>
    <row r="915" spans="1:45" x14ac:dyDescent="0.2">
      <c r="A915" t="s">
        <v>900</v>
      </c>
      <c r="B915" t="s">
        <v>6</v>
      </c>
      <c r="C915">
        <v>64</v>
      </c>
      <c r="D915">
        <v>200</v>
      </c>
      <c r="E915" t="s">
        <v>7</v>
      </c>
      <c r="F915">
        <v>103</v>
      </c>
      <c r="G915">
        <v>269</v>
      </c>
      <c r="H915">
        <v>396</v>
      </c>
      <c r="I915">
        <v>75</v>
      </c>
      <c r="J915">
        <v>140</v>
      </c>
      <c r="K915">
        <v>152</v>
      </c>
      <c r="L915">
        <v>42</v>
      </c>
      <c r="M915">
        <v>92</v>
      </c>
      <c r="N915">
        <v>21</v>
      </c>
      <c r="O915">
        <v>28</v>
      </c>
      <c r="P915">
        <v>53</v>
      </c>
      <c r="Q915">
        <v>40</v>
      </c>
      <c r="R915">
        <v>110</v>
      </c>
      <c r="S915">
        <v>189</v>
      </c>
      <c r="T915">
        <v>31</v>
      </c>
      <c r="U915">
        <v>62</v>
      </c>
      <c r="V915">
        <v>665</v>
      </c>
      <c r="W915">
        <v>2850</v>
      </c>
      <c r="X915" t="s">
        <v>8</v>
      </c>
      <c r="Y915">
        <v>42.012999999999998</v>
      </c>
      <c r="Z915">
        <v>95.433696428571395</v>
      </c>
      <c r="AA915">
        <v>170.712482142857</v>
      </c>
      <c r="AB915">
        <v>277.65499999999997</v>
      </c>
      <c r="AC915">
        <v>50.479803571428498</v>
      </c>
      <c r="AD915">
        <v>129.89323214285699</v>
      </c>
      <c r="AE915">
        <v>31.293678571428501</v>
      </c>
      <c r="AF915">
        <v>65.399428571428501</v>
      </c>
      <c r="AG915">
        <v>17.168187499999998</v>
      </c>
      <c r="AH915">
        <v>23.9831964285714</v>
      </c>
      <c r="AI915">
        <v>628.99410714285705</v>
      </c>
      <c r="AJ915">
        <v>4270.1410714285703</v>
      </c>
      <c r="AK915">
        <v>171.06866071428499</v>
      </c>
      <c r="AL915">
        <v>452.47410714285701</v>
      </c>
      <c r="AM915">
        <v>631.738928571428</v>
      </c>
      <c r="AN915">
        <v>114.522071428571</v>
      </c>
      <c r="AO915">
        <v>192.197857142857</v>
      </c>
      <c r="AP915">
        <v>178.30437499999999</v>
      </c>
      <c r="AQ915" t="s">
        <v>956</v>
      </c>
      <c r="AR915" t="s">
        <v>1106</v>
      </c>
      <c r="AS915" t="s">
        <v>85</v>
      </c>
    </row>
    <row r="916" spans="1:45" x14ac:dyDescent="0.2">
      <c r="A916" t="s">
        <v>900</v>
      </c>
      <c r="B916" t="s">
        <v>6</v>
      </c>
      <c r="C916">
        <v>64</v>
      </c>
      <c r="D916">
        <v>250</v>
      </c>
      <c r="E916" t="s">
        <v>7</v>
      </c>
      <c r="F916">
        <v>129</v>
      </c>
      <c r="G916">
        <v>336</v>
      </c>
      <c r="H916">
        <v>495</v>
      </c>
      <c r="I916">
        <v>93</v>
      </c>
      <c r="J916">
        <v>175</v>
      </c>
      <c r="K916">
        <v>190</v>
      </c>
      <c r="L916">
        <v>53</v>
      </c>
      <c r="M916">
        <v>115</v>
      </c>
      <c r="N916">
        <v>26</v>
      </c>
      <c r="O916">
        <v>41</v>
      </c>
      <c r="P916">
        <v>66</v>
      </c>
      <c r="Q916">
        <v>51</v>
      </c>
      <c r="R916">
        <v>137</v>
      </c>
      <c r="S916">
        <v>237</v>
      </c>
      <c r="T916">
        <v>39</v>
      </c>
      <c r="U916">
        <v>77</v>
      </c>
      <c r="V916">
        <v>827</v>
      </c>
      <c r="W916">
        <v>3549</v>
      </c>
      <c r="X916" t="s">
        <v>8</v>
      </c>
      <c r="Y916">
        <v>41.612885714285703</v>
      </c>
      <c r="Z916">
        <v>95.073557142857098</v>
      </c>
      <c r="AA916">
        <v>170.091714285714</v>
      </c>
      <c r="AB916">
        <v>278.53642857142802</v>
      </c>
      <c r="AC916">
        <v>50.805471428571401</v>
      </c>
      <c r="AD916">
        <v>129.05522857142799</v>
      </c>
      <c r="AE916">
        <v>31.5917142857142</v>
      </c>
      <c r="AF916">
        <v>65.399428571428501</v>
      </c>
      <c r="AG916">
        <v>20.111314285714201</v>
      </c>
      <c r="AH916">
        <v>24.4628571428571</v>
      </c>
      <c r="AI916">
        <v>625.77814285714203</v>
      </c>
      <c r="AJ916">
        <v>4253.96</v>
      </c>
      <c r="AK916">
        <v>171.40085714285701</v>
      </c>
      <c r="AL916">
        <v>452.13771428571403</v>
      </c>
      <c r="AM916">
        <v>631.73900000000003</v>
      </c>
      <c r="AN916">
        <v>113.60590000000001</v>
      </c>
      <c r="AO916">
        <v>192.19800000000001</v>
      </c>
      <c r="AP916">
        <v>178.30442857142799</v>
      </c>
      <c r="AQ916" t="s">
        <v>957</v>
      </c>
      <c r="AR916" t="s">
        <v>1106</v>
      </c>
      <c r="AS916" t="s">
        <v>85</v>
      </c>
    </row>
    <row r="917" spans="1:45" x14ac:dyDescent="0.2">
      <c r="A917" t="s">
        <v>900</v>
      </c>
      <c r="B917" t="s">
        <v>6</v>
      </c>
      <c r="C917">
        <v>64</v>
      </c>
      <c r="D917">
        <v>150</v>
      </c>
      <c r="E917" t="s">
        <v>7</v>
      </c>
      <c r="F917">
        <v>27</v>
      </c>
      <c r="G917">
        <v>181</v>
      </c>
      <c r="H917">
        <v>717</v>
      </c>
      <c r="I917">
        <v>154</v>
      </c>
      <c r="J917">
        <v>278</v>
      </c>
      <c r="K917">
        <v>595</v>
      </c>
      <c r="L917">
        <v>346</v>
      </c>
      <c r="M917">
        <v>337</v>
      </c>
      <c r="N917">
        <v>305</v>
      </c>
      <c r="O917">
        <v>179</v>
      </c>
      <c r="P917">
        <v>90</v>
      </c>
      <c r="Q917">
        <v>89</v>
      </c>
      <c r="R917">
        <v>136</v>
      </c>
      <c r="S917">
        <v>82</v>
      </c>
      <c r="T917">
        <v>34</v>
      </c>
      <c r="U917">
        <v>17</v>
      </c>
      <c r="V917">
        <v>17</v>
      </c>
      <c r="W917">
        <v>11</v>
      </c>
      <c r="X917" t="s">
        <v>8</v>
      </c>
      <c r="Y917">
        <v>813.58523809523797</v>
      </c>
      <c r="Z917">
        <v>216.07628571428501</v>
      </c>
      <c r="AA917">
        <v>281.41690476190399</v>
      </c>
      <c r="AB917">
        <v>160.618738095238</v>
      </c>
      <c r="AC917">
        <v>73.819928571428505</v>
      </c>
      <c r="AD917">
        <v>47.487857142857102</v>
      </c>
      <c r="AE917">
        <v>343.73380952380899</v>
      </c>
      <c r="AF917">
        <v>319.41452380952302</v>
      </c>
      <c r="AG917">
        <v>146.33835714285701</v>
      </c>
      <c r="AH917">
        <v>71.150119047619</v>
      </c>
      <c r="AI917">
        <v>21.4393976190476</v>
      </c>
      <c r="AJ917">
        <v>21.975000000000001</v>
      </c>
      <c r="AK917">
        <v>59.790999999999997</v>
      </c>
      <c r="AL917">
        <v>405.93714285714202</v>
      </c>
      <c r="AM917">
        <v>1525.1071428571399</v>
      </c>
      <c r="AN917">
        <v>313.53595238095198</v>
      </c>
      <c r="AO917">
        <v>508.86690476190398</v>
      </c>
      <c r="AP917">
        <v>930.62380952380897</v>
      </c>
      <c r="AQ917" t="s">
        <v>958</v>
      </c>
      <c r="AR917" t="s">
        <v>1104</v>
      </c>
      <c r="AS917" t="s">
        <v>10</v>
      </c>
    </row>
    <row r="918" spans="1:45" x14ac:dyDescent="0.2">
      <c r="A918" t="s">
        <v>900</v>
      </c>
      <c r="B918" t="s">
        <v>6</v>
      </c>
      <c r="C918">
        <v>64</v>
      </c>
      <c r="D918">
        <v>200</v>
      </c>
      <c r="E918" t="s">
        <v>7</v>
      </c>
      <c r="F918">
        <v>36</v>
      </c>
      <c r="G918">
        <v>242</v>
      </c>
      <c r="H918">
        <v>957</v>
      </c>
      <c r="I918">
        <v>206</v>
      </c>
      <c r="J918">
        <v>371</v>
      </c>
      <c r="K918">
        <v>793</v>
      </c>
      <c r="L918">
        <v>461</v>
      </c>
      <c r="M918">
        <v>449</v>
      </c>
      <c r="N918">
        <v>406</v>
      </c>
      <c r="O918">
        <v>238</v>
      </c>
      <c r="P918">
        <v>126</v>
      </c>
      <c r="Q918">
        <v>121</v>
      </c>
      <c r="R918">
        <v>184</v>
      </c>
      <c r="S918">
        <v>111</v>
      </c>
      <c r="T918">
        <v>46</v>
      </c>
      <c r="U918">
        <v>23</v>
      </c>
      <c r="V918">
        <v>22</v>
      </c>
      <c r="W918">
        <v>15</v>
      </c>
      <c r="X918" t="s">
        <v>8</v>
      </c>
      <c r="Y918">
        <v>812.25142857142805</v>
      </c>
      <c r="Z918">
        <v>226.88017857142799</v>
      </c>
      <c r="AA918">
        <v>285.55535714285702</v>
      </c>
      <c r="AB918">
        <v>163.06719642857101</v>
      </c>
      <c r="AC918">
        <v>74.905500000000004</v>
      </c>
      <c r="AD918">
        <v>48.1861964285714</v>
      </c>
      <c r="AE918">
        <v>343.48535714285703</v>
      </c>
      <c r="AF918">
        <v>319.17767857142798</v>
      </c>
      <c r="AG918">
        <v>145.929589285714</v>
      </c>
      <c r="AH918">
        <v>72.549142857142797</v>
      </c>
      <c r="AI918">
        <v>20.808821428571399</v>
      </c>
      <c r="AJ918">
        <v>22.474428571428501</v>
      </c>
      <c r="AK918">
        <v>59.790999999999997</v>
      </c>
      <c r="AL918">
        <v>407.05857142857099</v>
      </c>
      <c r="AM918">
        <v>1526.7026785714199</v>
      </c>
      <c r="AN918">
        <v>314.553928571428</v>
      </c>
      <c r="AO918">
        <v>509.32446428571399</v>
      </c>
      <c r="AP918">
        <v>930.23267857142798</v>
      </c>
      <c r="AQ918" t="s">
        <v>959</v>
      </c>
      <c r="AR918" t="s">
        <v>1104</v>
      </c>
      <c r="AS918" t="s">
        <v>10</v>
      </c>
    </row>
    <row r="919" spans="1:45" x14ac:dyDescent="0.2">
      <c r="A919" t="s">
        <v>900</v>
      </c>
      <c r="B919" t="s">
        <v>6</v>
      </c>
      <c r="C919">
        <v>64</v>
      </c>
      <c r="D919">
        <v>250</v>
      </c>
      <c r="E919" t="s">
        <v>7</v>
      </c>
      <c r="F919">
        <v>45</v>
      </c>
      <c r="G919">
        <v>302</v>
      </c>
      <c r="H919">
        <v>1196</v>
      </c>
      <c r="I919">
        <v>257</v>
      </c>
      <c r="J919">
        <v>463</v>
      </c>
      <c r="K919">
        <v>990</v>
      </c>
      <c r="L919">
        <v>576</v>
      </c>
      <c r="M919">
        <v>560</v>
      </c>
      <c r="N919">
        <v>508</v>
      </c>
      <c r="O919">
        <v>298</v>
      </c>
      <c r="P919">
        <v>141</v>
      </c>
      <c r="Q919">
        <v>152</v>
      </c>
      <c r="R919">
        <v>234</v>
      </c>
      <c r="S919">
        <v>141</v>
      </c>
      <c r="T919">
        <v>58</v>
      </c>
      <c r="U919">
        <v>29</v>
      </c>
      <c r="V919">
        <v>28</v>
      </c>
      <c r="W919">
        <v>19</v>
      </c>
      <c r="X919" t="s">
        <v>8</v>
      </c>
      <c r="Y919">
        <v>813.05157142857104</v>
      </c>
      <c r="Z919">
        <v>203.11171428571399</v>
      </c>
      <c r="AA919">
        <v>290.52157142857101</v>
      </c>
      <c r="AB919">
        <v>165.71157142857101</v>
      </c>
      <c r="AC919">
        <v>75.556857142857098</v>
      </c>
      <c r="AD919">
        <v>48.605214285714197</v>
      </c>
      <c r="AE919">
        <v>343.336285714285</v>
      </c>
      <c r="AF919">
        <v>318.46671428571398</v>
      </c>
      <c r="AG919">
        <v>146.17485714285701</v>
      </c>
      <c r="AH919">
        <v>72.908900000000003</v>
      </c>
      <c r="AI919">
        <v>21.1871714285714</v>
      </c>
      <c r="AJ919">
        <v>22.7740857142857</v>
      </c>
      <c r="AK919">
        <v>59.790985714285704</v>
      </c>
      <c r="AL919">
        <v>406.38571428571402</v>
      </c>
      <c r="AM919">
        <v>1526.3828571428501</v>
      </c>
      <c r="AN919">
        <v>313.94314285714199</v>
      </c>
      <c r="AO919">
        <v>508.500857142857</v>
      </c>
      <c r="AP919">
        <v>929.05971428571399</v>
      </c>
      <c r="AQ919" t="s">
        <v>960</v>
      </c>
      <c r="AR919" t="s">
        <v>1104</v>
      </c>
      <c r="AS919" t="s">
        <v>10</v>
      </c>
    </row>
    <row r="920" spans="1:45" x14ac:dyDescent="0.2">
      <c r="A920" t="s">
        <v>900</v>
      </c>
      <c r="B920" t="s">
        <v>6</v>
      </c>
      <c r="C920">
        <v>64</v>
      </c>
      <c r="D920">
        <v>150</v>
      </c>
      <c r="E920" t="s">
        <v>7</v>
      </c>
      <c r="F920">
        <v>12</v>
      </c>
      <c r="G920">
        <v>16</v>
      </c>
      <c r="H920">
        <v>16</v>
      </c>
      <c r="I920">
        <v>10</v>
      </c>
      <c r="J920">
        <v>12</v>
      </c>
      <c r="K920">
        <v>12</v>
      </c>
      <c r="L920">
        <v>27</v>
      </c>
      <c r="M920">
        <v>36</v>
      </c>
      <c r="N920">
        <v>10</v>
      </c>
      <c r="O920">
        <v>37</v>
      </c>
      <c r="P920">
        <v>17</v>
      </c>
      <c r="Q920">
        <v>18</v>
      </c>
      <c r="R920">
        <v>13</v>
      </c>
      <c r="S920">
        <v>22</v>
      </c>
      <c r="T920">
        <v>157</v>
      </c>
      <c r="U920">
        <v>302</v>
      </c>
      <c r="V920">
        <v>239</v>
      </c>
      <c r="W920">
        <v>77</v>
      </c>
      <c r="X920" t="s">
        <v>8</v>
      </c>
      <c r="Y920">
        <v>26.674928571428499</v>
      </c>
      <c r="Z920">
        <v>40.814404761904697</v>
      </c>
      <c r="AA920">
        <v>26.9001428571428</v>
      </c>
      <c r="AB920">
        <v>43.092833333333303</v>
      </c>
      <c r="AC920">
        <v>340.87428571428501</v>
      </c>
      <c r="AD920">
        <v>843.60761904761898</v>
      </c>
      <c r="AE920">
        <v>26.823142857142798</v>
      </c>
      <c r="AF920">
        <v>34.121428571428503</v>
      </c>
      <c r="AG920">
        <v>30.2487142857142</v>
      </c>
      <c r="AH920">
        <v>14.3899142857142</v>
      </c>
      <c r="AI920">
        <v>301.41261904761899</v>
      </c>
      <c r="AJ920">
        <v>153.82499999999999</v>
      </c>
      <c r="AK920">
        <v>26.573785714285702</v>
      </c>
      <c r="AL920">
        <v>35.883952380952302</v>
      </c>
      <c r="AM920">
        <v>34.033071428571397</v>
      </c>
      <c r="AN920">
        <v>20.359480952380899</v>
      </c>
      <c r="AO920">
        <v>21.965480952380901</v>
      </c>
      <c r="AP920">
        <v>18.768883333333299</v>
      </c>
      <c r="AQ920" t="s">
        <v>961</v>
      </c>
      <c r="AR920" t="s">
        <v>1104</v>
      </c>
      <c r="AS920" t="s">
        <v>17</v>
      </c>
    </row>
    <row r="921" spans="1:45" x14ac:dyDescent="0.2">
      <c r="A921" t="s">
        <v>900</v>
      </c>
      <c r="B921" t="s">
        <v>6</v>
      </c>
      <c r="C921">
        <v>64</v>
      </c>
      <c r="D921">
        <v>200</v>
      </c>
      <c r="E921" t="s">
        <v>7</v>
      </c>
      <c r="F921">
        <v>16</v>
      </c>
      <c r="G921">
        <v>22</v>
      </c>
      <c r="H921">
        <v>21</v>
      </c>
      <c r="I921">
        <v>13</v>
      </c>
      <c r="J921">
        <v>16</v>
      </c>
      <c r="K921">
        <v>15</v>
      </c>
      <c r="L921">
        <v>36</v>
      </c>
      <c r="M921">
        <v>49</v>
      </c>
      <c r="N921">
        <v>13</v>
      </c>
      <c r="O921">
        <v>49</v>
      </c>
      <c r="P921">
        <v>19</v>
      </c>
      <c r="Q921">
        <v>24</v>
      </c>
      <c r="R921">
        <v>17</v>
      </c>
      <c r="S921">
        <v>29</v>
      </c>
      <c r="T921">
        <v>208</v>
      </c>
      <c r="U921">
        <v>401</v>
      </c>
      <c r="V921">
        <v>318</v>
      </c>
      <c r="W921">
        <v>103</v>
      </c>
      <c r="X921" t="s">
        <v>8</v>
      </c>
      <c r="Y921">
        <v>26.008053571428501</v>
      </c>
      <c r="Z921">
        <v>34.212071428571399</v>
      </c>
      <c r="AA921">
        <v>26.382839285714201</v>
      </c>
      <c r="AB921">
        <v>42.603142857142799</v>
      </c>
      <c r="AC921">
        <v>338.70321428571401</v>
      </c>
      <c r="AD921">
        <v>840.11589285714194</v>
      </c>
      <c r="AE921">
        <v>26.823160714285699</v>
      </c>
      <c r="AF921">
        <v>34.832303571428497</v>
      </c>
      <c r="AG921">
        <v>30.044339285714202</v>
      </c>
      <c r="AH921">
        <v>14.3899142857142</v>
      </c>
      <c r="AI921">
        <v>300.78214285714199</v>
      </c>
      <c r="AJ921">
        <v>154.324428571428</v>
      </c>
      <c r="AK921">
        <v>26.573767857142801</v>
      </c>
      <c r="AL921">
        <v>37.005321428571399</v>
      </c>
      <c r="AM921">
        <v>33.501303571428501</v>
      </c>
      <c r="AN921">
        <v>19.850499999999901</v>
      </c>
      <c r="AO921">
        <v>21.965482142857098</v>
      </c>
      <c r="AP921">
        <v>17.595826785714198</v>
      </c>
      <c r="AQ921" t="s">
        <v>962</v>
      </c>
      <c r="AR921" t="s">
        <v>1104</v>
      </c>
      <c r="AS921" t="s">
        <v>17</v>
      </c>
    </row>
    <row r="922" spans="1:45" x14ac:dyDescent="0.2">
      <c r="A922" t="s">
        <v>900</v>
      </c>
      <c r="B922" t="s">
        <v>6</v>
      </c>
      <c r="C922">
        <v>64</v>
      </c>
      <c r="D922">
        <v>250</v>
      </c>
      <c r="E922" t="s">
        <v>7</v>
      </c>
      <c r="F922">
        <v>20</v>
      </c>
      <c r="G922">
        <v>27</v>
      </c>
      <c r="H922">
        <v>26</v>
      </c>
      <c r="I922">
        <v>16</v>
      </c>
      <c r="J922">
        <v>20</v>
      </c>
      <c r="K922">
        <v>19</v>
      </c>
      <c r="L922">
        <v>45</v>
      </c>
      <c r="M922">
        <v>61</v>
      </c>
      <c r="N922">
        <v>16</v>
      </c>
      <c r="O922">
        <v>61</v>
      </c>
      <c r="P922">
        <v>17</v>
      </c>
      <c r="Q922">
        <v>29</v>
      </c>
      <c r="R922">
        <v>22</v>
      </c>
      <c r="S922">
        <v>37</v>
      </c>
      <c r="T922">
        <v>259</v>
      </c>
      <c r="U922">
        <v>501</v>
      </c>
      <c r="V922">
        <v>398</v>
      </c>
      <c r="W922">
        <v>130</v>
      </c>
      <c r="X922" t="s">
        <v>8</v>
      </c>
      <c r="Y922">
        <v>25.607928571428499</v>
      </c>
      <c r="Z922">
        <v>24.4886428571428</v>
      </c>
      <c r="AA922">
        <v>27.314</v>
      </c>
      <c r="AB922">
        <v>43.4845857142857</v>
      </c>
      <c r="AC922">
        <v>337.40042857142799</v>
      </c>
      <c r="AD922">
        <v>839.69685714285697</v>
      </c>
      <c r="AE922">
        <v>26.823157142857099</v>
      </c>
      <c r="AF922">
        <v>34.690128571428502</v>
      </c>
      <c r="AG922">
        <v>29.921699999999898</v>
      </c>
      <c r="AH922">
        <v>13.91025</v>
      </c>
      <c r="AI922">
        <v>301.16042857142799</v>
      </c>
      <c r="AJ922">
        <v>155.822714285714</v>
      </c>
      <c r="AK922">
        <v>26.573771428571401</v>
      </c>
      <c r="AL922">
        <v>36.332500000000003</v>
      </c>
      <c r="AM922">
        <v>33.182242857142803</v>
      </c>
      <c r="AN922">
        <v>19.545100000000001</v>
      </c>
      <c r="AO922">
        <v>21.965485714285698</v>
      </c>
      <c r="AP922">
        <v>17.830442857142799</v>
      </c>
      <c r="AQ922" t="s">
        <v>963</v>
      </c>
      <c r="AR922" t="s">
        <v>1104</v>
      </c>
      <c r="AS922" t="s">
        <v>17</v>
      </c>
    </row>
    <row r="923" spans="1:45" x14ac:dyDescent="0.2">
      <c r="A923" t="s">
        <v>900</v>
      </c>
      <c r="B923" t="s">
        <v>6</v>
      </c>
      <c r="C923">
        <v>64</v>
      </c>
      <c r="D923">
        <v>150</v>
      </c>
      <c r="E923" t="s">
        <v>7</v>
      </c>
      <c r="F923">
        <v>1696</v>
      </c>
      <c r="G923">
        <v>266</v>
      </c>
      <c r="H923">
        <v>44</v>
      </c>
      <c r="I923">
        <v>21</v>
      </c>
      <c r="J923">
        <v>18</v>
      </c>
      <c r="K923">
        <v>18</v>
      </c>
      <c r="L923">
        <v>25</v>
      </c>
      <c r="M923">
        <v>23</v>
      </c>
      <c r="N923">
        <v>7</v>
      </c>
      <c r="O923">
        <v>23</v>
      </c>
      <c r="P923">
        <v>0</v>
      </c>
      <c r="Q923">
        <v>16</v>
      </c>
      <c r="R923">
        <v>15</v>
      </c>
      <c r="S923">
        <v>13</v>
      </c>
      <c r="T923">
        <v>7</v>
      </c>
      <c r="U923">
        <v>6</v>
      </c>
      <c r="V923">
        <v>5</v>
      </c>
      <c r="W923">
        <v>3</v>
      </c>
      <c r="X923" t="s">
        <v>8</v>
      </c>
      <c r="Y923">
        <v>18.672447619047599</v>
      </c>
      <c r="Z923">
        <v>0</v>
      </c>
      <c r="AA923">
        <v>31.038642857142801</v>
      </c>
      <c r="AB923">
        <v>25.4639523809523</v>
      </c>
      <c r="AC923">
        <v>15.198219047619</v>
      </c>
      <c r="AD923">
        <v>16.7604166666666</v>
      </c>
      <c r="AE923">
        <v>24.836261904761901</v>
      </c>
      <c r="AF923">
        <v>21.799807142857102</v>
      </c>
      <c r="AG923">
        <v>18.8032547619047</v>
      </c>
      <c r="AH923">
        <v>12.791033333333299</v>
      </c>
      <c r="AI923">
        <v>6.3057047619047601</v>
      </c>
      <c r="AJ923">
        <v>5.9931809523809498</v>
      </c>
      <c r="AK923">
        <v>3755.75952380952</v>
      </c>
      <c r="AL923">
        <v>596.57071428571396</v>
      </c>
      <c r="AM923">
        <v>93.590952380952302</v>
      </c>
      <c r="AN923">
        <v>42.754904761904697</v>
      </c>
      <c r="AO923">
        <v>32.948214285714201</v>
      </c>
      <c r="AP923">
        <v>28.1533333333333</v>
      </c>
      <c r="AQ923" t="s">
        <v>964</v>
      </c>
      <c r="AR923" t="s">
        <v>1104</v>
      </c>
      <c r="AS923" t="s">
        <v>21</v>
      </c>
    </row>
    <row r="924" spans="1:45" x14ac:dyDescent="0.2">
      <c r="A924" t="s">
        <v>900</v>
      </c>
      <c r="B924" t="s">
        <v>6</v>
      </c>
      <c r="C924">
        <v>64</v>
      </c>
      <c r="D924">
        <v>200</v>
      </c>
      <c r="E924" t="s">
        <v>7</v>
      </c>
      <c r="F924">
        <v>2260</v>
      </c>
      <c r="G924">
        <v>356</v>
      </c>
      <c r="H924">
        <v>59</v>
      </c>
      <c r="I924">
        <v>28</v>
      </c>
      <c r="J924">
        <v>23</v>
      </c>
      <c r="K924">
        <v>24</v>
      </c>
      <c r="L924">
        <v>33</v>
      </c>
      <c r="M924">
        <v>30</v>
      </c>
      <c r="N924">
        <v>9</v>
      </c>
      <c r="O924">
        <v>31</v>
      </c>
      <c r="P924">
        <v>10</v>
      </c>
      <c r="Q924">
        <v>21</v>
      </c>
      <c r="R924">
        <v>20</v>
      </c>
      <c r="S924">
        <v>17</v>
      </c>
      <c r="T924">
        <v>10</v>
      </c>
      <c r="U924">
        <v>8</v>
      </c>
      <c r="V924">
        <v>7</v>
      </c>
      <c r="W924">
        <v>4</v>
      </c>
      <c r="X924" t="s">
        <v>8</v>
      </c>
      <c r="Y924">
        <v>18.0055714285714</v>
      </c>
      <c r="Z924">
        <v>18.006357142857102</v>
      </c>
      <c r="AA924">
        <v>31.038642857142801</v>
      </c>
      <c r="AB924">
        <v>24.974250000000001</v>
      </c>
      <c r="AC924">
        <v>16.2838071428571</v>
      </c>
      <c r="AD924">
        <v>16.760417857142802</v>
      </c>
      <c r="AE924">
        <v>24.587892857142801</v>
      </c>
      <c r="AF924">
        <v>21.325892857142801</v>
      </c>
      <c r="AG924">
        <v>19.007642857142802</v>
      </c>
      <c r="AH924">
        <v>12.591175</v>
      </c>
      <c r="AI924">
        <v>6.6209910714285698</v>
      </c>
      <c r="AJ924">
        <v>5.9931821428571403</v>
      </c>
      <c r="AK924">
        <v>3753.5464285714202</v>
      </c>
      <c r="AL924">
        <v>598.81339285714205</v>
      </c>
      <c r="AM924">
        <v>94.122732142857103</v>
      </c>
      <c r="AN924">
        <v>42.7549107142857</v>
      </c>
      <c r="AO924">
        <v>31.575375000000001</v>
      </c>
      <c r="AP924">
        <v>28.153321428571399</v>
      </c>
      <c r="AQ924" t="s">
        <v>965</v>
      </c>
      <c r="AR924" t="s">
        <v>1104</v>
      </c>
      <c r="AS924" t="s">
        <v>21</v>
      </c>
    </row>
    <row r="925" spans="1:45" x14ac:dyDescent="0.2">
      <c r="A925" t="s">
        <v>900</v>
      </c>
      <c r="B925" t="s">
        <v>6</v>
      </c>
      <c r="C925">
        <v>64</v>
      </c>
      <c r="D925">
        <v>250</v>
      </c>
      <c r="E925" t="s">
        <v>7</v>
      </c>
      <c r="F925">
        <v>2823</v>
      </c>
      <c r="G925">
        <v>446</v>
      </c>
      <c r="H925">
        <v>73</v>
      </c>
      <c r="I925">
        <v>35</v>
      </c>
      <c r="J925">
        <v>29</v>
      </c>
      <c r="K925">
        <v>30</v>
      </c>
      <c r="L925">
        <v>41</v>
      </c>
      <c r="M925">
        <v>38</v>
      </c>
      <c r="N925">
        <v>11</v>
      </c>
      <c r="O925">
        <v>39</v>
      </c>
      <c r="P925">
        <v>0</v>
      </c>
      <c r="Q925">
        <v>26</v>
      </c>
      <c r="R925">
        <v>25</v>
      </c>
      <c r="S925">
        <v>21</v>
      </c>
      <c r="T925">
        <v>13</v>
      </c>
      <c r="U925">
        <v>11</v>
      </c>
      <c r="V925">
        <v>8</v>
      </c>
      <c r="W925">
        <v>5</v>
      </c>
      <c r="X925" t="s">
        <v>8</v>
      </c>
      <c r="Y925">
        <v>17.605442857142801</v>
      </c>
      <c r="Z925">
        <v>0</v>
      </c>
      <c r="AA925">
        <v>31.0386285714285</v>
      </c>
      <c r="AB925">
        <v>24.680442857142801</v>
      </c>
      <c r="AC925">
        <v>16.935157142857101</v>
      </c>
      <c r="AD925">
        <v>18.436457142857101</v>
      </c>
      <c r="AE925">
        <v>24.438871428571399</v>
      </c>
      <c r="AF925">
        <v>21.610242857142801</v>
      </c>
      <c r="AG925">
        <v>19.130271428571401</v>
      </c>
      <c r="AH925">
        <v>12.4712585714285</v>
      </c>
      <c r="AI925">
        <v>6.0534771428571403</v>
      </c>
      <c r="AJ925">
        <v>5.99318142857142</v>
      </c>
      <c r="AK925">
        <v>3750.8885714285698</v>
      </c>
      <c r="AL925">
        <v>600.159142857142</v>
      </c>
      <c r="AM925">
        <v>93.165557142857097</v>
      </c>
      <c r="AN925">
        <v>42.754899999999999</v>
      </c>
      <c r="AO925">
        <v>31.8499428571428</v>
      </c>
      <c r="AP925">
        <v>28.153328571428499</v>
      </c>
      <c r="AQ925" t="s">
        <v>966</v>
      </c>
      <c r="AR925" t="s">
        <v>1104</v>
      </c>
      <c r="AS925" t="s">
        <v>21</v>
      </c>
    </row>
    <row r="926" spans="1:45" x14ac:dyDescent="0.2">
      <c r="A926" t="s">
        <v>900</v>
      </c>
      <c r="B926" t="s">
        <v>6</v>
      </c>
      <c r="C926">
        <v>64</v>
      </c>
      <c r="D926">
        <v>150</v>
      </c>
      <c r="E926" t="s">
        <v>7</v>
      </c>
      <c r="F926">
        <v>326</v>
      </c>
      <c r="G926">
        <v>43</v>
      </c>
      <c r="H926">
        <v>48</v>
      </c>
      <c r="I926">
        <v>12</v>
      </c>
      <c r="J926">
        <v>16</v>
      </c>
      <c r="K926">
        <v>32</v>
      </c>
      <c r="L926">
        <v>26</v>
      </c>
      <c r="M926">
        <v>17</v>
      </c>
      <c r="N926">
        <v>7</v>
      </c>
      <c r="O926">
        <v>19</v>
      </c>
      <c r="P926">
        <v>58</v>
      </c>
      <c r="Q926">
        <v>31</v>
      </c>
      <c r="R926">
        <v>27</v>
      </c>
      <c r="S926">
        <v>68</v>
      </c>
      <c r="T926">
        <v>10</v>
      </c>
      <c r="U926">
        <v>8</v>
      </c>
      <c r="V926">
        <v>4</v>
      </c>
      <c r="W926">
        <v>2</v>
      </c>
      <c r="X926" t="s">
        <v>8</v>
      </c>
      <c r="Y926">
        <v>18.672447619047599</v>
      </c>
      <c r="Z926">
        <v>139.249142857142</v>
      </c>
      <c r="AA926">
        <v>55.869547619047601</v>
      </c>
      <c r="AB926">
        <v>133.19604761904699</v>
      </c>
      <c r="AC926">
        <v>21.711742857142799</v>
      </c>
      <c r="AD926">
        <v>22.3472238095238</v>
      </c>
      <c r="AE926">
        <v>25.8297142857142</v>
      </c>
      <c r="AF926">
        <v>16.112902380952299</v>
      </c>
      <c r="AG926">
        <v>15.5331214285714</v>
      </c>
      <c r="AH926">
        <v>24.782619047619001</v>
      </c>
      <c r="AI926">
        <v>5.0445642857142801</v>
      </c>
      <c r="AJ926">
        <v>3.9954547619047598</v>
      </c>
      <c r="AK926">
        <v>721.92095238095203</v>
      </c>
      <c r="AL926">
        <v>96.438119047618997</v>
      </c>
      <c r="AM926">
        <v>102.09923809523799</v>
      </c>
      <c r="AN926">
        <v>24.431380952380898</v>
      </c>
      <c r="AO926">
        <v>29.287309523809501</v>
      </c>
      <c r="AP926">
        <v>50.050357142857102</v>
      </c>
      <c r="AQ926" t="s">
        <v>967</v>
      </c>
      <c r="AR926" t="s">
        <v>1104</v>
      </c>
      <c r="AS926" t="s">
        <v>25</v>
      </c>
    </row>
    <row r="927" spans="1:45" x14ac:dyDescent="0.2">
      <c r="A927" t="s">
        <v>900</v>
      </c>
      <c r="B927" t="s">
        <v>6</v>
      </c>
      <c r="C927">
        <v>64</v>
      </c>
      <c r="D927">
        <v>200</v>
      </c>
      <c r="E927" t="s">
        <v>7</v>
      </c>
      <c r="F927">
        <v>434</v>
      </c>
      <c r="G927">
        <v>58</v>
      </c>
      <c r="H927">
        <v>64</v>
      </c>
      <c r="I927">
        <v>16</v>
      </c>
      <c r="J927">
        <v>21</v>
      </c>
      <c r="K927">
        <v>43</v>
      </c>
      <c r="L927">
        <v>35</v>
      </c>
      <c r="M927">
        <v>23</v>
      </c>
      <c r="N927">
        <v>10</v>
      </c>
      <c r="O927">
        <v>25</v>
      </c>
      <c r="P927">
        <v>94</v>
      </c>
      <c r="Q927">
        <v>41</v>
      </c>
      <c r="R927">
        <v>38</v>
      </c>
      <c r="S927">
        <v>96</v>
      </c>
      <c r="T927">
        <v>14</v>
      </c>
      <c r="U927">
        <v>12</v>
      </c>
      <c r="V927">
        <v>6</v>
      </c>
      <c r="W927">
        <v>2</v>
      </c>
      <c r="X927" t="s">
        <v>8</v>
      </c>
      <c r="Y927">
        <v>20.0061964285714</v>
      </c>
      <c r="Z927">
        <v>169.25975</v>
      </c>
      <c r="AA927">
        <v>58.973392857142798</v>
      </c>
      <c r="AB927">
        <v>141.03108928571399</v>
      </c>
      <c r="AC927">
        <v>22.797321428571401</v>
      </c>
      <c r="AD927">
        <v>25.140625</v>
      </c>
      <c r="AE927">
        <v>26.078071428571398</v>
      </c>
      <c r="AF927">
        <v>16.3498553571428</v>
      </c>
      <c r="AG927">
        <v>15.3287392857142</v>
      </c>
      <c r="AH927">
        <v>24.582767857142802</v>
      </c>
      <c r="AI927">
        <v>5.6751357142857097</v>
      </c>
      <c r="AJ927">
        <v>2.9965910714285702</v>
      </c>
      <c r="AK927">
        <v>720.81357142857098</v>
      </c>
      <c r="AL927">
        <v>97.5595</v>
      </c>
      <c r="AM927">
        <v>102.09923214285701</v>
      </c>
      <c r="AN927">
        <v>24.431374999999999</v>
      </c>
      <c r="AO927">
        <v>28.829696428571399</v>
      </c>
      <c r="AP927">
        <v>50.441375000000001</v>
      </c>
      <c r="AQ927" t="s">
        <v>968</v>
      </c>
      <c r="AR927" t="s">
        <v>1104</v>
      </c>
      <c r="AS927" t="s">
        <v>25</v>
      </c>
    </row>
    <row r="928" spans="1:45" x14ac:dyDescent="0.2">
      <c r="A928" t="s">
        <v>900</v>
      </c>
      <c r="B928" t="s">
        <v>6</v>
      </c>
      <c r="C928">
        <v>64</v>
      </c>
      <c r="D928">
        <v>250</v>
      </c>
      <c r="E928" t="s">
        <v>7</v>
      </c>
      <c r="F928">
        <v>543</v>
      </c>
      <c r="G928">
        <v>72</v>
      </c>
      <c r="H928">
        <v>91</v>
      </c>
      <c r="I928">
        <v>20</v>
      </c>
      <c r="J928">
        <v>26</v>
      </c>
      <c r="K928">
        <v>54</v>
      </c>
      <c r="L928">
        <v>43</v>
      </c>
      <c r="M928">
        <v>29</v>
      </c>
      <c r="N928">
        <v>12</v>
      </c>
      <c r="O928">
        <v>32</v>
      </c>
      <c r="P928">
        <v>121</v>
      </c>
      <c r="Q928">
        <v>52</v>
      </c>
      <c r="R928">
        <v>48</v>
      </c>
      <c r="S928">
        <v>122</v>
      </c>
      <c r="T928">
        <v>17</v>
      </c>
      <c r="U928">
        <v>14</v>
      </c>
      <c r="V928">
        <v>7</v>
      </c>
      <c r="W928">
        <v>3</v>
      </c>
      <c r="X928" t="s">
        <v>8</v>
      </c>
      <c r="Y928">
        <v>19.205942857142801</v>
      </c>
      <c r="Z928">
        <v>174.30157142857101</v>
      </c>
      <c r="AA928">
        <v>59.5941714285714</v>
      </c>
      <c r="AB928">
        <v>143.38157142857099</v>
      </c>
      <c r="AC928">
        <v>22.1459714285714</v>
      </c>
      <c r="AD928">
        <v>23.4645857142857</v>
      </c>
      <c r="AE928">
        <v>25.631014285714201</v>
      </c>
      <c r="AF928">
        <v>16.492028571428499</v>
      </c>
      <c r="AG928">
        <v>15.6966285714285</v>
      </c>
      <c r="AH928">
        <v>24.9425142857142</v>
      </c>
      <c r="AI928">
        <v>5.29679285714285</v>
      </c>
      <c r="AJ928">
        <v>3.5959085714285699</v>
      </c>
      <c r="AK928">
        <v>721.47785714285703</v>
      </c>
      <c r="AL928">
        <v>96.886671428571404</v>
      </c>
      <c r="AM928">
        <v>116.13788571428501</v>
      </c>
      <c r="AN928">
        <v>24.431371428571399</v>
      </c>
      <c r="AO928">
        <v>28.555128571428501</v>
      </c>
      <c r="AP928">
        <v>50.675985714285702</v>
      </c>
      <c r="AQ928" t="s">
        <v>969</v>
      </c>
      <c r="AR928" t="s">
        <v>1104</v>
      </c>
      <c r="AS928" t="s">
        <v>25</v>
      </c>
    </row>
    <row r="929" spans="1:45" x14ac:dyDescent="0.2">
      <c r="A929" t="s">
        <v>900</v>
      </c>
      <c r="B929" t="s">
        <v>6</v>
      </c>
      <c r="C929">
        <v>64</v>
      </c>
      <c r="D929">
        <v>150</v>
      </c>
      <c r="E929" t="s">
        <v>7</v>
      </c>
      <c r="F929">
        <v>605</v>
      </c>
      <c r="G929">
        <v>104</v>
      </c>
      <c r="H929">
        <v>124</v>
      </c>
      <c r="I929">
        <v>14</v>
      </c>
      <c r="J929">
        <v>18</v>
      </c>
      <c r="K929">
        <v>51</v>
      </c>
      <c r="L929">
        <v>24</v>
      </c>
      <c r="M929">
        <v>18</v>
      </c>
      <c r="N929">
        <v>8</v>
      </c>
      <c r="O929">
        <v>18</v>
      </c>
      <c r="P929">
        <v>23</v>
      </c>
      <c r="Q929">
        <v>27</v>
      </c>
      <c r="R929">
        <v>45</v>
      </c>
      <c r="S929">
        <v>53</v>
      </c>
      <c r="T929">
        <v>11</v>
      </c>
      <c r="U929">
        <v>8</v>
      </c>
      <c r="V929">
        <v>5</v>
      </c>
      <c r="W929">
        <v>2</v>
      </c>
      <c r="X929" t="s">
        <v>8</v>
      </c>
      <c r="Y929">
        <v>21.339938095238001</v>
      </c>
      <c r="Z929">
        <v>55.219499999999996</v>
      </c>
      <c r="AA929">
        <v>93.115904761904702</v>
      </c>
      <c r="AB929">
        <v>103.814547619047</v>
      </c>
      <c r="AC929">
        <v>23.882928571428501</v>
      </c>
      <c r="AD929">
        <v>22.3472238095238</v>
      </c>
      <c r="AE929">
        <v>23.8428095238095</v>
      </c>
      <c r="AF929">
        <v>17.060719047618999</v>
      </c>
      <c r="AG929">
        <v>14.7155904761904</v>
      </c>
      <c r="AH929">
        <v>21.584869047619001</v>
      </c>
      <c r="AI929">
        <v>6.3057047619047601</v>
      </c>
      <c r="AJ929">
        <v>3.9954547619047598</v>
      </c>
      <c r="AK929">
        <v>1339.76119047619</v>
      </c>
      <c r="AL929">
        <v>233.245714285714</v>
      </c>
      <c r="AM929">
        <v>263.75642857142799</v>
      </c>
      <c r="AN929">
        <v>28.503261904761899</v>
      </c>
      <c r="AO929">
        <v>32.948214285714201</v>
      </c>
      <c r="AP929">
        <v>79.767761904761898</v>
      </c>
      <c r="AQ929" t="s">
        <v>970</v>
      </c>
      <c r="AR929" t="s">
        <v>1104</v>
      </c>
      <c r="AS929" t="s">
        <v>29</v>
      </c>
    </row>
    <row r="930" spans="1:45" x14ac:dyDescent="0.2">
      <c r="A930" t="s">
        <v>900</v>
      </c>
      <c r="B930" t="s">
        <v>6</v>
      </c>
      <c r="C930">
        <v>64</v>
      </c>
      <c r="D930">
        <v>200</v>
      </c>
      <c r="E930" t="s">
        <v>7</v>
      </c>
      <c r="F930">
        <v>800</v>
      </c>
      <c r="G930">
        <v>138</v>
      </c>
      <c r="H930">
        <v>176</v>
      </c>
      <c r="I930">
        <v>19</v>
      </c>
      <c r="J930">
        <v>24</v>
      </c>
      <c r="K930">
        <v>67</v>
      </c>
      <c r="L930">
        <v>31</v>
      </c>
      <c r="M930">
        <v>25</v>
      </c>
      <c r="N930">
        <v>10</v>
      </c>
      <c r="O930">
        <v>28</v>
      </c>
      <c r="P930">
        <v>31</v>
      </c>
      <c r="Q930">
        <v>36</v>
      </c>
      <c r="R930">
        <v>63</v>
      </c>
      <c r="S930">
        <v>74</v>
      </c>
      <c r="T930">
        <v>15</v>
      </c>
      <c r="U930">
        <v>11</v>
      </c>
      <c r="V930">
        <v>7</v>
      </c>
      <c r="W930">
        <v>3</v>
      </c>
      <c r="X930" t="s">
        <v>8</v>
      </c>
      <c r="Y930">
        <v>20.0061964285714</v>
      </c>
      <c r="Z930">
        <v>55.819714285714198</v>
      </c>
      <c r="AA930">
        <v>97.771696428571403</v>
      </c>
      <c r="AB930">
        <v>108.711464285714</v>
      </c>
      <c r="AC930">
        <v>24.4257142857142</v>
      </c>
      <c r="AD930">
        <v>23.0455714285714</v>
      </c>
      <c r="AE930">
        <v>23.097714285714201</v>
      </c>
      <c r="AF930">
        <v>17.771582142857099</v>
      </c>
      <c r="AG930">
        <v>17.168187499999998</v>
      </c>
      <c r="AH930">
        <v>21.584874999999901</v>
      </c>
      <c r="AI930">
        <v>6.6209910714285698</v>
      </c>
      <c r="AJ930">
        <v>4.4948857142857097</v>
      </c>
      <c r="AK930">
        <v>1328.68875</v>
      </c>
      <c r="AL930">
        <v>232.12428571428501</v>
      </c>
      <c r="AM930">
        <v>280.77285714285699</v>
      </c>
      <c r="AN930">
        <v>29.012250000000002</v>
      </c>
      <c r="AO930">
        <v>32.948214285714201</v>
      </c>
      <c r="AP930">
        <v>78.594696428571396</v>
      </c>
      <c r="AQ930" t="s">
        <v>971</v>
      </c>
      <c r="AR930" t="s">
        <v>1104</v>
      </c>
      <c r="AS930" t="s">
        <v>29</v>
      </c>
    </row>
    <row r="931" spans="1:45" x14ac:dyDescent="0.2">
      <c r="A931" t="s">
        <v>900</v>
      </c>
      <c r="B931" t="s">
        <v>6</v>
      </c>
      <c r="C931">
        <v>64</v>
      </c>
      <c r="D931">
        <v>250</v>
      </c>
      <c r="E931" t="s">
        <v>7</v>
      </c>
      <c r="F931">
        <v>992</v>
      </c>
      <c r="G931">
        <v>172</v>
      </c>
      <c r="H931">
        <v>203</v>
      </c>
      <c r="I931">
        <v>24</v>
      </c>
      <c r="J931">
        <v>30</v>
      </c>
      <c r="K931">
        <v>83</v>
      </c>
      <c r="L931">
        <v>39</v>
      </c>
      <c r="M931">
        <v>31</v>
      </c>
      <c r="N931">
        <v>13</v>
      </c>
      <c r="O931">
        <v>30</v>
      </c>
      <c r="P931">
        <v>38</v>
      </c>
      <c r="Q931">
        <v>45</v>
      </c>
      <c r="R931">
        <v>80</v>
      </c>
      <c r="S931">
        <v>93</v>
      </c>
      <c r="T931">
        <v>19</v>
      </c>
      <c r="U931">
        <v>14</v>
      </c>
      <c r="V931">
        <v>8</v>
      </c>
      <c r="W931">
        <v>4</v>
      </c>
      <c r="X931" t="s">
        <v>8</v>
      </c>
      <c r="Y931">
        <v>20.806442857142802</v>
      </c>
      <c r="Z931">
        <v>54.739328571428501</v>
      </c>
      <c r="AA931">
        <v>99.3236285714285</v>
      </c>
      <c r="AB931">
        <v>109.2991</v>
      </c>
      <c r="AC931">
        <v>24.7513857142857</v>
      </c>
      <c r="AD931">
        <v>23.4645857142857</v>
      </c>
      <c r="AE931">
        <v>23.246728571428498</v>
      </c>
      <c r="AF931">
        <v>17.629414285714201</v>
      </c>
      <c r="AG931">
        <v>14.7155857142857</v>
      </c>
      <c r="AH931">
        <v>21.5848714285714</v>
      </c>
      <c r="AI931">
        <v>6.0534771428571403</v>
      </c>
      <c r="AJ931">
        <v>4.79454571428571</v>
      </c>
      <c r="AK931">
        <v>1318.0591428571399</v>
      </c>
      <c r="AL931">
        <v>231.45142857142801</v>
      </c>
      <c r="AM931">
        <v>259.07685714285702</v>
      </c>
      <c r="AN931">
        <v>29.317657142857101</v>
      </c>
      <c r="AO931">
        <v>32.948214285714201</v>
      </c>
      <c r="AP931">
        <v>77.890871428571401</v>
      </c>
      <c r="AQ931" t="s">
        <v>972</v>
      </c>
      <c r="AR931" t="s">
        <v>1104</v>
      </c>
      <c r="AS931" t="s">
        <v>29</v>
      </c>
    </row>
    <row r="932" spans="1:45" x14ac:dyDescent="0.2">
      <c r="A932" t="s">
        <v>900</v>
      </c>
      <c r="B932" t="s">
        <v>6</v>
      </c>
      <c r="C932">
        <v>64</v>
      </c>
      <c r="D932">
        <v>150</v>
      </c>
      <c r="E932" t="s">
        <v>7</v>
      </c>
      <c r="F932">
        <v>382</v>
      </c>
      <c r="G932">
        <v>47</v>
      </c>
      <c r="H932">
        <v>18</v>
      </c>
      <c r="I932">
        <v>9</v>
      </c>
      <c r="J932">
        <v>10</v>
      </c>
      <c r="K932">
        <v>16</v>
      </c>
      <c r="L932">
        <v>33</v>
      </c>
      <c r="M932">
        <v>21</v>
      </c>
      <c r="N932">
        <v>8</v>
      </c>
      <c r="O932">
        <v>18</v>
      </c>
      <c r="P932">
        <v>150</v>
      </c>
      <c r="Q932">
        <v>48</v>
      </c>
      <c r="R932">
        <v>26</v>
      </c>
      <c r="S932">
        <v>47</v>
      </c>
      <c r="T932">
        <v>21</v>
      </c>
      <c r="U932">
        <v>38</v>
      </c>
      <c r="V932">
        <v>5</v>
      </c>
      <c r="W932">
        <v>2</v>
      </c>
      <c r="X932" t="s">
        <v>8</v>
      </c>
      <c r="Y932">
        <v>21.339938095238001</v>
      </c>
      <c r="Z932">
        <v>360.12714285714202</v>
      </c>
      <c r="AA932">
        <v>53.800309523809503</v>
      </c>
      <c r="AB932">
        <v>92.061952380952306</v>
      </c>
      <c r="AC932">
        <v>45.594666666666598</v>
      </c>
      <c r="AD932">
        <v>106.14930952380899</v>
      </c>
      <c r="AE932">
        <v>32.783857142857102</v>
      </c>
      <c r="AF932">
        <v>19.904173809523801</v>
      </c>
      <c r="AG932">
        <v>14.7155904761904</v>
      </c>
      <c r="AH932">
        <v>38.373095238095203</v>
      </c>
      <c r="AI932">
        <v>6.3057047619047601</v>
      </c>
      <c r="AJ932">
        <v>3.9954547619047598</v>
      </c>
      <c r="AK932">
        <v>845.93166666666605</v>
      </c>
      <c r="AL932">
        <v>105.409119047619</v>
      </c>
      <c r="AM932">
        <v>38.287214285714199</v>
      </c>
      <c r="AN932">
        <v>18.323530952380899</v>
      </c>
      <c r="AO932">
        <v>18.304566666666599</v>
      </c>
      <c r="AP932">
        <v>25.0251666666666</v>
      </c>
      <c r="AQ932" t="s">
        <v>973</v>
      </c>
      <c r="AR932" t="s">
        <v>1104</v>
      </c>
      <c r="AS932" t="s">
        <v>33</v>
      </c>
    </row>
    <row r="933" spans="1:45" x14ac:dyDescent="0.2">
      <c r="A933" t="s">
        <v>900</v>
      </c>
      <c r="B933" t="s">
        <v>6</v>
      </c>
      <c r="C933">
        <v>64</v>
      </c>
      <c r="D933">
        <v>200</v>
      </c>
      <c r="E933" t="s">
        <v>7</v>
      </c>
      <c r="F933">
        <v>509</v>
      </c>
      <c r="G933">
        <v>63</v>
      </c>
      <c r="H933">
        <v>24</v>
      </c>
      <c r="I933">
        <v>12</v>
      </c>
      <c r="J933">
        <v>13</v>
      </c>
      <c r="K933">
        <v>21</v>
      </c>
      <c r="L933">
        <v>44</v>
      </c>
      <c r="M933">
        <v>28</v>
      </c>
      <c r="N933">
        <v>10</v>
      </c>
      <c r="O933">
        <v>22</v>
      </c>
      <c r="P933">
        <v>246</v>
      </c>
      <c r="Q933">
        <v>65</v>
      </c>
      <c r="R933">
        <v>35</v>
      </c>
      <c r="S933">
        <v>66</v>
      </c>
      <c r="T933">
        <v>31</v>
      </c>
      <c r="U933">
        <v>53</v>
      </c>
      <c r="V933">
        <v>7</v>
      </c>
      <c r="W933">
        <v>3</v>
      </c>
      <c r="X933" t="s">
        <v>8</v>
      </c>
      <c r="Y933">
        <v>20.0061964285714</v>
      </c>
      <c r="Z933">
        <v>442.95642857142798</v>
      </c>
      <c r="AA933">
        <v>54.317607142857099</v>
      </c>
      <c r="AB933">
        <v>96.958875000000006</v>
      </c>
      <c r="AC933">
        <v>50.479803571428498</v>
      </c>
      <c r="AD933">
        <v>111.037767857142</v>
      </c>
      <c r="AE933">
        <v>32.783857142857102</v>
      </c>
      <c r="AF933">
        <v>19.904178571428499</v>
      </c>
      <c r="AG933">
        <v>13.4892910714285</v>
      </c>
      <c r="AH933">
        <v>38.972678571428503</v>
      </c>
      <c r="AI933">
        <v>6.6209910714285698</v>
      </c>
      <c r="AJ933">
        <v>4.4948857142857097</v>
      </c>
      <c r="AK933">
        <v>845.37821428571397</v>
      </c>
      <c r="AL933">
        <v>105.969803571428</v>
      </c>
      <c r="AM933">
        <v>38.287214285714199</v>
      </c>
      <c r="AN933">
        <v>18.3235357142857</v>
      </c>
      <c r="AO933">
        <v>17.8469517857142</v>
      </c>
      <c r="AP933">
        <v>24.634160714285699</v>
      </c>
      <c r="AQ933" t="s">
        <v>974</v>
      </c>
      <c r="AR933" t="s">
        <v>1104</v>
      </c>
      <c r="AS933" t="s">
        <v>33</v>
      </c>
    </row>
    <row r="934" spans="1:45" x14ac:dyDescent="0.2">
      <c r="A934" t="s">
        <v>900</v>
      </c>
      <c r="B934" t="s">
        <v>6</v>
      </c>
      <c r="C934">
        <v>64</v>
      </c>
      <c r="D934">
        <v>250</v>
      </c>
      <c r="E934" t="s">
        <v>7</v>
      </c>
      <c r="F934">
        <v>635</v>
      </c>
      <c r="G934">
        <v>79</v>
      </c>
      <c r="H934">
        <v>30</v>
      </c>
      <c r="I934">
        <v>15</v>
      </c>
      <c r="J934">
        <v>17</v>
      </c>
      <c r="K934">
        <v>27</v>
      </c>
      <c r="L934">
        <v>55</v>
      </c>
      <c r="M934">
        <v>35</v>
      </c>
      <c r="N934">
        <v>13</v>
      </c>
      <c r="O934">
        <v>29</v>
      </c>
      <c r="P934">
        <v>301</v>
      </c>
      <c r="Q934">
        <v>82</v>
      </c>
      <c r="R934">
        <v>45</v>
      </c>
      <c r="S934">
        <v>86</v>
      </c>
      <c r="T934">
        <v>40</v>
      </c>
      <c r="U934">
        <v>68</v>
      </c>
      <c r="V934">
        <v>9</v>
      </c>
      <c r="W934">
        <v>4</v>
      </c>
      <c r="X934" t="s">
        <v>8</v>
      </c>
      <c r="Y934">
        <v>20.806442857142802</v>
      </c>
      <c r="Z934">
        <v>433.59300000000002</v>
      </c>
      <c r="AA934">
        <v>55.869542857142797</v>
      </c>
      <c r="AB934">
        <v>101.072271428571</v>
      </c>
      <c r="AC934">
        <v>52.108185714285703</v>
      </c>
      <c r="AD934">
        <v>113.970842857142</v>
      </c>
      <c r="AE934">
        <v>32.783857142857102</v>
      </c>
      <c r="AF934">
        <v>19.904171428571399</v>
      </c>
      <c r="AG934">
        <v>14.225070000000001</v>
      </c>
      <c r="AH934">
        <v>39.332428571428501</v>
      </c>
      <c r="AI934">
        <v>6.81016142857142</v>
      </c>
      <c r="AJ934">
        <v>4.79454571428571</v>
      </c>
      <c r="AK934">
        <v>843.71728571428503</v>
      </c>
      <c r="AL934">
        <v>106.306199999999</v>
      </c>
      <c r="AM934">
        <v>38.287214285714199</v>
      </c>
      <c r="AN934">
        <v>18.323528571428501</v>
      </c>
      <c r="AO934">
        <v>18.670657142857099</v>
      </c>
      <c r="AP934">
        <v>25.337999999999901</v>
      </c>
      <c r="AQ934" t="s">
        <v>975</v>
      </c>
      <c r="AR934" t="s">
        <v>1104</v>
      </c>
      <c r="AS934" t="s">
        <v>33</v>
      </c>
    </row>
    <row r="935" spans="1:45" x14ac:dyDescent="0.2">
      <c r="A935" t="s">
        <v>900</v>
      </c>
      <c r="B935" t="s">
        <v>6</v>
      </c>
      <c r="C935">
        <v>64</v>
      </c>
      <c r="D935">
        <v>150</v>
      </c>
      <c r="E935" t="s">
        <v>7</v>
      </c>
      <c r="F935">
        <v>157</v>
      </c>
      <c r="G935">
        <v>30</v>
      </c>
      <c r="H935">
        <v>13</v>
      </c>
      <c r="I935">
        <v>6</v>
      </c>
      <c r="J935">
        <v>6</v>
      </c>
      <c r="K935">
        <v>11</v>
      </c>
      <c r="L935">
        <v>16</v>
      </c>
      <c r="M935">
        <v>11</v>
      </c>
      <c r="N935">
        <v>6</v>
      </c>
      <c r="O935">
        <v>9</v>
      </c>
      <c r="P935">
        <v>126</v>
      </c>
      <c r="Q935">
        <v>15</v>
      </c>
      <c r="R935">
        <v>21</v>
      </c>
      <c r="S935">
        <v>66</v>
      </c>
      <c r="T935">
        <v>10</v>
      </c>
      <c r="U935">
        <v>11</v>
      </c>
      <c r="V935">
        <v>3</v>
      </c>
      <c r="W935">
        <v>1</v>
      </c>
      <c r="X935" t="s">
        <v>8</v>
      </c>
      <c r="Y935">
        <v>16.004954761904699</v>
      </c>
      <c r="Z935">
        <v>302.50690476190402</v>
      </c>
      <c r="AA935">
        <v>43.454095238095199</v>
      </c>
      <c r="AB935">
        <v>129.27850000000001</v>
      </c>
      <c r="AC935">
        <v>21.711742857142799</v>
      </c>
      <c r="AD935">
        <v>30.727428571428501</v>
      </c>
      <c r="AE935">
        <v>15.8952023809523</v>
      </c>
      <c r="AF935">
        <v>10.425995238095201</v>
      </c>
      <c r="AG935">
        <v>7.3577952380952301</v>
      </c>
      <c r="AH935">
        <v>11.991595238095201</v>
      </c>
      <c r="AI935">
        <v>3.7834238095238</v>
      </c>
      <c r="AJ935">
        <v>1.9977271428571399</v>
      </c>
      <c r="AK935">
        <v>347.67357142857099</v>
      </c>
      <c r="AL935">
        <v>67.282404761904701</v>
      </c>
      <c r="AM935">
        <v>27.6518809523809</v>
      </c>
      <c r="AN935">
        <v>12.215688095238001</v>
      </c>
      <c r="AO935">
        <v>10.982740476190401</v>
      </c>
      <c r="AP935">
        <v>17.204809523809502</v>
      </c>
      <c r="AQ935" t="s">
        <v>976</v>
      </c>
      <c r="AR935" t="s">
        <v>1104</v>
      </c>
      <c r="AS935" t="s">
        <v>37</v>
      </c>
    </row>
    <row r="936" spans="1:45" x14ac:dyDescent="0.2">
      <c r="A936" t="s">
        <v>900</v>
      </c>
      <c r="B936" t="s">
        <v>6</v>
      </c>
      <c r="C936">
        <v>64</v>
      </c>
      <c r="D936">
        <v>200</v>
      </c>
      <c r="E936" t="s">
        <v>7</v>
      </c>
      <c r="F936">
        <v>206</v>
      </c>
      <c r="G936">
        <v>40</v>
      </c>
      <c r="H936">
        <v>17</v>
      </c>
      <c r="I936">
        <v>8</v>
      </c>
      <c r="J936">
        <v>9</v>
      </c>
      <c r="K936">
        <v>14</v>
      </c>
      <c r="L936">
        <v>22</v>
      </c>
      <c r="M936">
        <v>15</v>
      </c>
      <c r="N936">
        <v>8</v>
      </c>
      <c r="O936">
        <v>13</v>
      </c>
      <c r="P936">
        <v>203</v>
      </c>
      <c r="Q936">
        <v>21</v>
      </c>
      <c r="R936">
        <v>30</v>
      </c>
      <c r="S936">
        <v>97</v>
      </c>
      <c r="T936">
        <v>15</v>
      </c>
      <c r="U936">
        <v>15</v>
      </c>
      <c r="V936">
        <v>5</v>
      </c>
      <c r="W936">
        <v>2</v>
      </c>
      <c r="X936" t="s">
        <v>8</v>
      </c>
      <c r="Y936">
        <v>16.004953571428501</v>
      </c>
      <c r="Z936">
        <v>365.52892857142803</v>
      </c>
      <c r="AA936">
        <v>46.557946428571398</v>
      </c>
      <c r="AB936">
        <v>142.50017857142799</v>
      </c>
      <c r="AC936">
        <v>24.4257142857142</v>
      </c>
      <c r="AD936">
        <v>31.425785714285698</v>
      </c>
      <c r="AE936">
        <v>16.391928571428501</v>
      </c>
      <c r="AF936">
        <v>10.662949999999899</v>
      </c>
      <c r="AG936">
        <v>7.9709446428571402</v>
      </c>
      <c r="AH936">
        <v>12.591175</v>
      </c>
      <c r="AI936">
        <v>4.7292785714285701</v>
      </c>
      <c r="AJ936">
        <v>2.9965910714285702</v>
      </c>
      <c r="AK936">
        <v>342.137321428571</v>
      </c>
      <c r="AL936">
        <v>67.282410714285703</v>
      </c>
      <c r="AM936">
        <v>27.120107142857101</v>
      </c>
      <c r="AN936">
        <v>12.2156875</v>
      </c>
      <c r="AO936">
        <v>12.3555821428571</v>
      </c>
      <c r="AP936">
        <v>16.422773214285701</v>
      </c>
      <c r="AQ936" t="s">
        <v>977</v>
      </c>
      <c r="AR936" t="s">
        <v>1104</v>
      </c>
      <c r="AS936" t="s">
        <v>37</v>
      </c>
    </row>
    <row r="937" spans="1:45" x14ac:dyDescent="0.2">
      <c r="A937" t="s">
        <v>900</v>
      </c>
      <c r="B937" t="s">
        <v>6</v>
      </c>
      <c r="C937">
        <v>64</v>
      </c>
      <c r="D937">
        <v>250</v>
      </c>
      <c r="E937" t="s">
        <v>7</v>
      </c>
      <c r="F937">
        <v>255</v>
      </c>
      <c r="G937">
        <v>49</v>
      </c>
      <c r="H937">
        <v>21</v>
      </c>
      <c r="I937">
        <v>9</v>
      </c>
      <c r="J937">
        <v>11</v>
      </c>
      <c r="K937">
        <v>17</v>
      </c>
      <c r="L937">
        <v>27</v>
      </c>
      <c r="M937">
        <v>18</v>
      </c>
      <c r="N937">
        <v>10</v>
      </c>
      <c r="O937">
        <v>16</v>
      </c>
      <c r="P937">
        <v>238</v>
      </c>
      <c r="Q937">
        <v>26</v>
      </c>
      <c r="R937">
        <v>38</v>
      </c>
      <c r="S937">
        <v>123</v>
      </c>
      <c r="T937">
        <v>18</v>
      </c>
      <c r="U937">
        <v>18</v>
      </c>
      <c r="V937">
        <v>7</v>
      </c>
      <c r="W937">
        <v>3</v>
      </c>
      <c r="X937" t="s">
        <v>8</v>
      </c>
      <c r="Y937">
        <v>16.004957142857101</v>
      </c>
      <c r="Z937">
        <v>342.84099999999899</v>
      </c>
      <c r="AA937">
        <v>47.1787142857142</v>
      </c>
      <c r="AB937">
        <v>144.55685714285701</v>
      </c>
      <c r="AC937">
        <v>23.448685714285698</v>
      </c>
      <c r="AD937">
        <v>30.1687571428571</v>
      </c>
      <c r="AE937">
        <v>16.093885714285701</v>
      </c>
      <c r="AF937">
        <v>10.2364314285714</v>
      </c>
      <c r="AG937">
        <v>7.84831428571428</v>
      </c>
      <c r="AH937">
        <v>12.4712585714285</v>
      </c>
      <c r="AI937">
        <v>5.29679285714285</v>
      </c>
      <c r="AJ937">
        <v>3.5959085714285699</v>
      </c>
      <c r="AK937">
        <v>338.81557142857099</v>
      </c>
      <c r="AL937">
        <v>65.936757142857104</v>
      </c>
      <c r="AM937">
        <v>26.8010428571428</v>
      </c>
      <c r="AN937">
        <v>10.994118571428499</v>
      </c>
      <c r="AO937">
        <v>12.0810142857142</v>
      </c>
      <c r="AP937">
        <v>15.9535571428571</v>
      </c>
      <c r="AQ937" t="s">
        <v>978</v>
      </c>
      <c r="AR937" t="s">
        <v>1104</v>
      </c>
      <c r="AS937" t="s">
        <v>37</v>
      </c>
    </row>
    <row r="938" spans="1:45" x14ac:dyDescent="0.2">
      <c r="A938" t="s">
        <v>900</v>
      </c>
      <c r="B938" t="s">
        <v>6</v>
      </c>
      <c r="C938">
        <v>64</v>
      </c>
      <c r="D938">
        <v>150</v>
      </c>
      <c r="E938" t="s">
        <v>7</v>
      </c>
      <c r="F938">
        <v>709</v>
      </c>
      <c r="G938">
        <v>106</v>
      </c>
      <c r="H938">
        <v>25</v>
      </c>
      <c r="I938">
        <v>19</v>
      </c>
      <c r="J938">
        <v>29</v>
      </c>
      <c r="K938">
        <v>16</v>
      </c>
      <c r="L938">
        <v>299</v>
      </c>
      <c r="M938">
        <v>96</v>
      </c>
      <c r="N938">
        <v>18</v>
      </c>
      <c r="O938">
        <v>56</v>
      </c>
      <c r="P938">
        <v>14</v>
      </c>
      <c r="Q938">
        <v>253</v>
      </c>
      <c r="R938">
        <v>35</v>
      </c>
      <c r="S938">
        <v>29</v>
      </c>
      <c r="T938">
        <v>34</v>
      </c>
      <c r="U938">
        <v>9</v>
      </c>
      <c r="V938">
        <v>13</v>
      </c>
      <c r="W938">
        <v>4</v>
      </c>
      <c r="X938" t="s">
        <v>8</v>
      </c>
      <c r="Y938">
        <v>48.014857142857103</v>
      </c>
      <c r="Z938">
        <v>33.611857142857097</v>
      </c>
      <c r="AA938">
        <v>72.423476190476194</v>
      </c>
      <c r="AB938">
        <v>56.804190476190399</v>
      </c>
      <c r="AC938">
        <v>73.819928571428505</v>
      </c>
      <c r="AD938">
        <v>25.140619047619001</v>
      </c>
      <c r="AE938">
        <v>297.041666666666</v>
      </c>
      <c r="AF938">
        <v>90.990499999999898</v>
      </c>
      <c r="AG938">
        <v>45.781833333333303</v>
      </c>
      <c r="AH938">
        <v>202.25821428571399</v>
      </c>
      <c r="AI938">
        <v>16.394833333333299</v>
      </c>
      <c r="AJ938">
        <v>7.9909095238095196</v>
      </c>
      <c r="AK938">
        <v>1570.06714285714</v>
      </c>
      <c r="AL938">
        <v>237.73119047618999</v>
      </c>
      <c r="AM938">
        <v>53.176690476190402</v>
      </c>
      <c r="AN938">
        <v>38.683</v>
      </c>
      <c r="AO938">
        <v>53.083238095238002</v>
      </c>
      <c r="AP938">
        <v>25.0251666666666</v>
      </c>
      <c r="AQ938" t="s">
        <v>979</v>
      </c>
      <c r="AR938" t="s">
        <v>1104</v>
      </c>
      <c r="AS938" t="s">
        <v>41</v>
      </c>
    </row>
    <row r="939" spans="1:45" x14ac:dyDescent="0.2">
      <c r="A939" t="s">
        <v>900</v>
      </c>
      <c r="B939" t="s">
        <v>6</v>
      </c>
      <c r="C939">
        <v>64</v>
      </c>
      <c r="D939">
        <v>200</v>
      </c>
      <c r="E939" t="s">
        <v>7</v>
      </c>
      <c r="F939">
        <v>941</v>
      </c>
      <c r="G939">
        <v>141</v>
      </c>
      <c r="H939">
        <v>33</v>
      </c>
      <c r="I939">
        <v>25</v>
      </c>
      <c r="J939">
        <v>39</v>
      </c>
      <c r="K939">
        <v>22</v>
      </c>
      <c r="L939">
        <v>399</v>
      </c>
      <c r="M939">
        <v>128</v>
      </c>
      <c r="N939">
        <v>25</v>
      </c>
      <c r="O939">
        <v>80</v>
      </c>
      <c r="P939">
        <v>4</v>
      </c>
      <c r="Q939">
        <v>355</v>
      </c>
      <c r="R939">
        <v>49</v>
      </c>
      <c r="S939">
        <v>40</v>
      </c>
      <c r="T939">
        <v>49</v>
      </c>
      <c r="U939">
        <v>12</v>
      </c>
      <c r="V939">
        <v>18</v>
      </c>
      <c r="W939">
        <v>5</v>
      </c>
      <c r="X939" t="s">
        <v>8</v>
      </c>
      <c r="Y939">
        <v>50.015482142857103</v>
      </c>
      <c r="Z939">
        <v>7.2025428571428503</v>
      </c>
      <c r="AA939">
        <v>76.044660714285698</v>
      </c>
      <c r="AB939">
        <v>58.762946428571396</v>
      </c>
      <c r="AC939">
        <v>79.790660714285707</v>
      </c>
      <c r="AD939">
        <v>25.140625</v>
      </c>
      <c r="AE939">
        <v>297.29000000000002</v>
      </c>
      <c r="AF939">
        <v>90.990499999999997</v>
      </c>
      <c r="AG939">
        <v>49.051964285714199</v>
      </c>
      <c r="AH939">
        <v>212.85089285714199</v>
      </c>
      <c r="AI939">
        <v>17.025403571428502</v>
      </c>
      <c r="AJ939">
        <v>7.4914767857142799</v>
      </c>
      <c r="AK939">
        <v>1562.87</v>
      </c>
      <c r="AL939">
        <v>237.17053571428499</v>
      </c>
      <c r="AM939">
        <v>52.6449107142857</v>
      </c>
      <c r="AN939">
        <v>38.1740178571428</v>
      </c>
      <c r="AO939">
        <v>53.540857142857099</v>
      </c>
      <c r="AP939">
        <v>25.807214285714199</v>
      </c>
      <c r="AQ939" t="s">
        <v>980</v>
      </c>
      <c r="AR939" t="s">
        <v>1104</v>
      </c>
      <c r="AS939" t="s">
        <v>41</v>
      </c>
    </row>
    <row r="940" spans="1:45" x14ac:dyDescent="0.2">
      <c r="A940" t="s">
        <v>900</v>
      </c>
      <c r="B940" t="s">
        <v>6</v>
      </c>
      <c r="C940">
        <v>64</v>
      </c>
      <c r="D940">
        <v>250</v>
      </c>
      <c r="E940" t="s">
        <v>7</v>
      </c>
      <c r="F940">
        <v>1174</v>
      </c>
      <c r="G940">
        <v>177</v>
      </c>
      <c r="H940">
        <v>42</v>
      </c>
      <c r="I940">
        <v>31</v>
      </c>
      <c r="J940">
        <v>49</v>
      </c>
      <c r="K940">
        <v>27</v>
      </c>
      <c r="L940">
        <v>497</v>
      </c>
      <c r="M940">
        <v>160</v>
      </c>
      <c r="N940">
        <v>31</v>
      </c>
      <c r="O940">
        <v>100</v>
      </c>
      <c r="P940">
        <v>17</v>
      </c>
      <c r="Q940">
        <v>445</v>
      </c>
      <c r="R940">
        <v>63</v>
      </c>
      <c r="S940">
        <v>50</v>
      </c>
      <c r="T940">
        <v>63</v>
      </c>
      <c r="U940">
        <v>15</v>
      </c>
      <c r="V940">
        <v>22</v>
      </c>
      <c r="W940">
        <v>7</v>
      </c>
      <c r="X940" t="s">
        <v>8</v>
      </c>
      <c r="Y940">
        <v>49.6153571428571</v>
      </c>
      <c r="Z940">
        <v>24.4886428571428</v>
      </c>
      <c r="AA940">
        <v>78.217357142857097</v>
      </c>
      <c r="AB940">
        <v>58.762957142857097</v>
      </c>
      <c r="AC940">
        <v>82.070385714285706</v>
      </c>
      <c r="AD940">
        <v>25.1406285714285</v>
      </c>
      <c r="AE940">
        <v>296.24685714285698</v>
      </c>
      <c r="AF940">
        <v>90.990499999999997</v>
      </c>
      <c r="AG940">
        <v>49.051971428571399</v>
      </c>
      <c r="AH940">
        <v>213.45042857142801</v>
      </c>
      <c r="AI940">
        <v>16.647057142857101</v>
      </c>
      <c r="AJ940">
        <v>8.3904542857142808</v>
      </c>
      <c r="AK940">
        <v>1559.88</v>
      </c>
      <c r="AL940">
        <v>238.179714285714</v>
      </c>
      <c r="AM940">
        <v>53.6021</v>
      </c>
      <c r="AN940">
        <v>37.868628571428502</v>
      </c>
      <c r="AO940">
        <v>53.815428571428498</v>
      </c>
      <c r="AP940">
        <v>25.337999999999901</v>
      </c>
      <c r="AQ940" t="s">
        <v>981</v>
      </c>
      <c r="AR940" t="s">
        <v>1104</v>
      </c>
      <c r="AS940" t="s">
        <v>41</v>
      </c>
    </row>
    <row r="941" spans="1:45" x14ac:dyDescent="0.2">
      <c r="A941" t="s">
        <v>900</v>
      </c>
      <c r="B941" t="s">
        <v>6</v>
      </c>
      <c r="C941">
        <v>64</v>
      </c>
      <c r="D941">
        <v>150</v>
      </c>
      <c r="E941" t="s">
        <v>7</v>
      </c>
      <c r="F941">
        <v>148</v>
      </c>
      <c r="G941">
        <v>19</v>
      </c>
      <c r="H941">
        <v>11</v>
      </c>
      <c r="I941">
        <v>7</v>
      </c>
      <c r="J941">
        <v>13</v>
      </c>
      <c r="K941">
        <v>11</v>
      </c>
      <c r="L941">
        <v>102</v>
      </c>
      <c r="M941">
        <v>32</v>
      </c>
      <c r="N941">
        <v>14</v>
      </c>
      <c r="O941">
        <v>18</v>
      </c>
      <c r="P941">
        <v>21</v>
      </c>
      <c r="Q941">
        <v>116</v>
      </c>
      <c r="R941">
        <v>29</v>
      </c>
      <c r="S941">
        <v>35</v>
      </c>
      <c r="T941">
        <v>27</v>
      </c>
      <c r="U941">
        <v>18</v>
      </c>
      <c r="V941">
        <v>5</v>
      </c>
      <c r="W941">
        <v>2</v>
      </c>
      <c r="X941" t="s">
        <v>8</v>
      </c>
      <c r="Y941">
        <v>37.344904761904701</v>
      </c>
      <c r="Z941">
        <v>50.417809523809503</v>
      </c>
      <c r="AA941">
        <v>60.008023809523799</v>
      </c>
      <c r="AB941">
        <v>68.556785714285695</v>
      </c>
      <c r="AC941">
        <v>58.621690476190402</v>
      </c>
      <c r="AD941">
        <v>50.281261904761898</v>
      </c>
      <c r="AE941">
        <v>101.331904761904</v>
      </c>
      <c r="AF941">
        <v>30.330166666666599</v>
      </c>
      <c r="AG941">
        <v>14.7155904761904</v>
      </c>
      <c r="AH941">
        <v>92.734999999999999</v>
      </c>
      <c r="AI941">
        <v>6.3057047619047601</v>
      </c>
      <c r="AJ941">
        <v>3.9954547619047598</v>
      </c>
      <c r="AK941">
        <v>327.74309523809501</v>
      </c>
      <c r="AL941">
        <v>42.612190476190399</v>
      </c>
      <c r="AM941">
        <v>23.3977404761904</v>
      </c>
      <c r="AN941">
        <v>14.251635714285699</v>
      </c>
      <c r="AO941">
        <v>23.795935714285701</v>
      </c>
      <c r="AP941">
        <v>17.204809523809502</v>
      </c>
      <c r="AQ941" t="s">
        <v>982</v>
      </c>
      <c r="AR941" t="s">
        <v>1104</v>
      </c>
      <c r="AS941" t="s">
        <v>45</v>
      </c>
    </row>
    <row r="942" spans="1:45" x14ac:dyDescent="0.2">
      <c r="A942" t="s">
        <v>900</v>
      </c>
      <c r="B942" t="s">
        <v>6</v>
      </c>
      <c r="C942">
        <v>64</v>
      </c>
      <c r="D942">
        <v>200</v>
      </c>
      <c r="E942" t="s">
        <v>7</v>
      </c>
      <c r="F942">
        <v>198</v>
      </c>
      <c r="G942">
        <v>25</v>
      </c>
      <c r="H942">
        <v>15</v>
      </c>
      <c r="I942">
        <v>10</v>
      </c>
      <c r="J942">
        <v>17</v>
      </c>
      <c r="K942">
        <v>14</v>
      </c>
      <c r="L942">
        <v>135</v>
      </c>
      <c r="M942">
        <v>42</v>
      </c>
      <c r="N942">
        <v>18</v>
      </c>
      <c r="O942">
        <v>24</v>
      </c>
      <c r="P942">
        <v>35</v>
      </c>
      <c r="Q942">
        <v>159</v>
      </c>
      <c r="R942">
        <v>41</v>
      </c>
      <c r="S942">
        <v>49</v>
      </c>
      <c r="T942">
        <v>40</v>
      </c>
      <c r="U942">
        <v>24</v>
      </c>
      <c r="V942">
        <v>7</v>
      </c>
      <c r="W942">
        <v>2</v>
      </c>
      <c r="X942" t="s">
        <v>8</v>
      </c>
      <c r="Y942">
        <v>36.011142857142801</v>
      </c>
      <c r="Z942">
        <v>63.02225</v>
      </c>
      <c r="AA942">
        <v>63.629196428571397</v>
      </c>
      <c r="AB942">
        <v>71.984624999999994</v>
      </c>
      <c r="AC942">
        <v>65.135232142857106</v>
      </c>
      <c r="AD942">
        <v>50.28125</v>
      </c>
      <c r="AE942">
        <v>100.586821428571</v>
      </c>
      <c r="AF942">
        <v>29.8562678571428</v>
      </c>
      <c r="AG942">
        <v>14.7155892857142</v>
      </c>
      <c r="AH942">
        <v>95.333178571428505</v>
      </c>
      <c r="AI942">
        <v>6.6209910714285698</v>
      </c>
      <c r="AJ942">
        <v>2.9965910714285702</v>
      </c>
      <c r="AK942">
        <v>328.85035714285698</v>
      </c>
      <c r="AL942">
        <v>42.051517857142798</v>
      </c>
      <c r="AM942">
        <v>23.929500000000001</v>
      </c>
      <c r="AN942">
        <v>15.269610714285699</v>
      </c>
      <c r="AO942">
        <v>23.338321428571401</v>
      </c>
      <c r="AP942">
        <v>16.422773214285701</v>
      </c>
      <c r="AQ942" t="s">
        <v>983</v>
      </c>
      <c r="AR942" t="s">
        <v>1104</v>
      </c>
      <c r="AS942" t="s">
        <v>45</v>
      </c>
    </row>
    <row r="943" spans="1:45" x14ac:dyDescent="0.2">
      <c r="A943" t="s">
        <v>900</v>
      </c>
      <c r="B943" t="s">
        <v>6</v>
      </c>
      <c r="C943">
        <v>64</v>
      </c>
      <c r="D943">
        <v>250</v>
      </c>
      <c r="E943" t="s">
        <v>7</v>
      </c>
      <c r="F943">
        <v>247</v>
      </c>
      <c r="G943">
        <v>32</v>
      </c>
      <c r="H943">
        <v>19</v>
      </c>
      <c r="I943">
        <v>12</v>
      </c>
      <c r="J943">
        <v>21</v>
      </c>
      <c r="K943">
        <v>17</v>
      </c>
      <c r="L943">
        <v>167</v>
      </c>
      <c r="M943">
        <v>52</v>
      </c>
      <c r="N943">
        <v>23</v>
      </c>
      <c r="O943">
        <v>29</v>
      </c>
      <c r="P943">
        <v>49</v>
      </c>
      <c r="Q943">
        <v>204</v>
      </c>
      <c r="R943">
        <v>55</v>
      </c>
      <c r="S943">
        <v>65</v>
      </c>
      <c r="T943">
        <v>51</v>
      </c>
      <c r="U943">
        <v>31</v>
      </c>
      <c r="V943">
        <v>9</v>
      </c>
      <c r="W943">
        <v>3</v>
      </c>
      <c r="X943" t="s">
        <v>8</v>
      </c>
      <c r="Y943">
        <v>36.811399999999999</v>
      </c>
      <c r="Z943">
        <v>70.584914285714206</v>
      </c>
      <c r="AA943">
        <v>68.284999999999997</v>
      </c>
      <c r="AB943">
        <v>76.391842857142805</v>
      </c>
      <c r="AC943">
        <v>66.4379285714285</v>
      </c>
      <c r="AD943">
        <v>51.957299999999897</v>
      </c>
      <c r="AE943">
        <v>99.543714285714202</v>
      </c>
      <c r="AF943">
        <v>29.5719142857142</v>
      </c>
      <c r="AG943">
        <v>14.225070000000001</v>
      </c>
      <c r="AH943">
        <v>97.851414285714299</v>
      </c>
      <c r="AI943">
        <v>6.81016142857142</v>
      </c>
      <c r="AJ943">
        <v>3.5959085714285699</v>
      </c>
      <c r="AK943">
        <v>328.18614285714199</v>
      </c>
      <c r="AL943">
        <v>43.060742857142799</v>
      </c>
      <c r="AM943">
        <v>24.248571428571399</v>
      </c>
      <c r="AN943">
        <v>14.658828571428501</v>
      </c>
      <c r="AO943">
        <v>23.063757142857099</v>
      </c>
      <c r="AP943">
        <v>15.9535571428571</v>
      </c>
      <c r="AQ943" t="s">
        <v>984</v>
      </c>
      <c r="AR943" t="s">
        <v>1104</v>
      </c>
      <c r="AS943" t="s">
        <v>45</v>
      </c>
    </row>
    <row r="944" spans="1:45" x14ac:dyDescent="0.2">
      <c r="A944" t="s">
        <v>900</v>
      </c>
      <c r="B944" t="s">
        <v>6</v>
      </c>
      <c r="C944">
        <v>64</v>
      </c>
      <c r="D944">
        <v>150</v>
      </c>
      <c r="E944" t="s">
        <v>7</v>
      </c>
      <c r="F944">
        <v>39</v>
      </c>
      <c r="G944">
        <v>38</v>
      </c>
      <c r="H944">
        <v>22</v>
      </c>
      <c r="I944">
        <v>45</v>
      </c>
      <c r="J944">
        <v>18</v>
      </c>
      <c r="K944">
        <v>9</v>
      </c>
      <c r="L944">
        <v>27</v>
      </c>
      <c r="M944">
        <v>16</v>
      </c>
      <c r="N944">
        <v>6</v>
      </c>
      <c r="O944">
        <v>13</v>
      </c>
      <c r="P944">
        <v>3</v>
      </c>
      <c r="Q944">
        <v>8</v>
      </c>
      <c r="R944">
        <v>6</v>
      </c>
      <c r="S944">
        <v>6</v>
      </c>
      <c r="T944">
        <v>5</v>
      </c>
      <c r="U944">
        <v>4</v>
      </c>
      <c r="V944">
        <v>4</v>
      </c>
      <c r="W944">
        <v>2</v>
      </c>
      <c r="X944" t="s">
        <v>8</v>
      </c>
      <c r="Y944">
        <v>16.004954761904699</v>
      </c>
      <c r="Z944">
        <v>7.2025428571428503</v>
      </c>
      <c r="AA944">
        <v>12.415452380952299</v>
      </c>
      <c r="AB944">
        <v>11.752590476190401</v>
      </c>
      <c r="AC944">
        <v>10.855871428571399</v>
      </c>
      <c r="AD944">
        <v>11.1736119047619</v>
      </c>
      <c r="AE944">
        <v>26.823142857142798</v>
      </c>
      <c r="AF944">
        <v>15.1650833333333</v>
      </c>
      <c r="AG944">
        <v>10.627926190476099</v>
      </c>
      <c r="AH944">
        <v>6.3955166666666603</v>
      </c>
      <c r="AI944">
        <v>5.0445642857142801</v>
      </c>
      <c r="AJ944">
        <v>3.9954547619047598</v>
      </c>
      <c r="AK944">
        <v>86.364761904761906</v>
      </c>
      <c r="AL944">
        <v>85.224380952380898</v>
      </c>
      <c r="AM944">
        <v>46.795476190476101</v>
      </c>
      <c r="AN944">
        <v>91.617666666666594</v>
      </c>
      <c r="AO944">
        <v>32.948214285714201</v>
      </c>
      <c r="AP944">
        <v>14.076661904761901</v>
      </c>
      <c r="AQ944" t="s">
        <v>985</v>
      </c>
      <c r="AR944" t="s">
        <v>1104</v>
      </c>
      <c r="AS944" t="s">
        <v>49</v>
      </c>
    </row>
    <row r="945" spans="1:45" x14ac:dyDescent="0.2">
      <c r="A945" t="s">
        <v>900</v>
      </c>
      <c r="B945" t="s">
        <v>6</v>
      </c>
      <c r="C945">
        <v>64</v>
      </c>
      <c r="D945">
        <v>200</v>
      </c>
      <c r="E945" t="s">
        <v>7</v>
      </c>
      <c r="F945">
        <v>51</v>
      </c>
      <c r="G945">
        <v>49</v>
      </c>
      <c r="H945">
        <v>27</v>
      </c>
      <c r="I945">
        <v>60</v>
      </c>
      <c r="J945">
        <v>24</v>
      </c>
      <c r="K945">
        <v>11</v>
      </c>
      <c r="L945">
        <v>36</v>
      </c>
      <c r="M945">
        <v>21</v>
      </c>
      <c r="N945">
        <v>8</v>
      </c>
      <c r="O945">
        <v>18</v>
      </c>
      <c r="P945">
        <v>3</v>
      </c>
      <c r="Q945">
        <v>11</v>
      </c>
      <c r="R945">
        <v>8</v>
      </c>
      <c r="S945">
        <v>8</v>
      </c>
      <c r="T945">
        <v>6</v>
      </c>
      <c r="U945">
        <v>6</v>
      </c>
      <c r="V945">
        <v>5</v>
      </c>
      <c r="W945">
        <v>2</v>
      </c>
      <c r="X945" t="s">
        <v>8</v>
      </c>
      <c r="Y945">
        <v>16.004953571428501</v>
      </c>
      <c r="Z945">
        <v>5.4019071428571399</v>
      </c>
      <c r="AA945">
        <v>12.4154535714285</v>
      </c>
      <c r="AB945">
        <v>11.752591071428499</v>
      </c>
      <c r="AC945">
        <v>9.7702839285714198</v>
      </c>
      <c r="AD945">
        <v>12.5703125</v>
      </c>
      <c r="AE945">
        <v>26.823160714285699</v>
      </c>
      <c r="AF945">
        <v>14.9281303571428</v>
      </c>
      <c r="AG945">
        <v>11.0366928571428</v>
      </c>
      <c r="AH945">
        <v>6.5953767857142802</v>
      </c>
      <c r="AI945">
        <v>4.7292785714285701</v>
      </c>
      <c r="AJ945">
        <v>2.9965910714285702</v>
      </c>
      <c r="AK945">
        <v>84.703910714285698</v>
      </c>
      <c r="AL945">
        <v>82.420946428571398</v>
      </c>
      <c r="AM945">
        <v>43.073124999999997</v>
      </c>
      <c r="AN945">
        <v>91.617660714285705</v>
      </c>
      <c r="AO945">
        <v>32.948214285714201</v>
      </c>
      <c r="AP945">
        <v>12.9036071428571</v>
      </c>
      <c r="AQ945" t="s">
        <v>986</v>
      </c>
      <c r="AR945" t="s">
        <v>1104</v>
      </c>
      <c r="AS945" t="s">
        <v>49</v>
      </c>
    </row>
    <row r="946" spans="1:45" x14ac:dyDescent="0.2">
      <c r="A946" t="s">
        <v>900</v>
      </c>
      <c r="B946" t="s">
        <v>6</v>
      </c>
      <c r="C946">
        <v>64</v>
      </c>
      <c r="D946">
        <v>250</v>
      </c>
      <c r="E946" t="s">
        <v>7</v>
      </c>
      <c r="F946">
        <v>63</v>
      </c>
      <c r="G946">
        <v>61</v>
      </c>
      <c r="H946">
        <v>34</v>
      </c>
      <c r="I946">
        <v>74</v>
      </c>
      <c r="J946">
        <v>29</v>
      </c>
      <c r="K946">
        <v>14</v>
      </c>
      <c r="L946">
        <v>45</v>
      </c>
      <c r="M946">
        <v>27</v>
      </c>
      <c r="N946">
        <v>10</v>
      </c>
      <c r="O946">
        <v>22</v>
      </c>
      <c r="P946">
        <v>5</v>
      </c>
      <c r="Q946">
        <v>13</v>
      </c>
      <c r="R946">
        <v>10</v>
      </c>
      <c r="S946">
        <v>10</v>
      </c>
      <c r="T946">
        <v>8</v>
      </c>
      <c r="U946">
        <v>7</v>
      </c>
      <c r="V946">
        <v>6</v>
      </c>
      <c r="W946">
        <v>3</v>
      </c>
      <c r="X946" t="s">
        <v>8</v>
      </c>
      <c r="Y946">
        <v>16.004957142857101</v>
      </c>
      <c r="Z946">
        <v>7.2025428571428503</v>
      </c>
      <c r="AA946">
        <v>12.415454285714199</v>
      </c>
      <c r="AB946">
        <v>11.75259</v>
      </c>
      <c r="AC946">
        <v>10.421635714285699</v>
      </c>
      <c r="AD946">
        <v>11.7322928571428</v>
      </c>
      <c r="AE946">
        <v>26.823157142857099</v>
      </c>
      <c r="AF946">
        <v>15.3546428571428</v>
      </c>
      <c r="AG946">
        <v>10.7914328571428</v>
      </c>
      <c r="AH946">
        <v>6.2356299999999996</v>
      </c>
      <c r="AI946">
        <v>4.5401085714285703</v>
      </c>
      <c r="AJ946">
        <v>3.5959085714285699</v>
      </c>
      <c r="AK946">
        <v>83.707400000000007</v>
      </c>
      <c r="AL946">
        <v>82.084542857142793</v>
      </c>
      <c r="AM946">
        <v>43.392171428571402</v>
      </c>
      <c r="AN946">
        <v>90.396085714285704</v>
      </c>
      <c r="AO946">
        <v>31.8499428571428</v>
      </c>
      <c r="AP946">
        <v>13.138218571428499</v>
      </c>
      <c r="AQ946" t="s">
        <v>987</v>
      </c>
      <c r="AR946" t="s">
        <v>1104</v>
      </c>
      <c r="AS946" t="s">
        <v>49</v>
      </c>
    </row>
    <row r="947" spans="1:45" x14ac:dyDescent="0.2">
      <c r="A947" t="s">
        <v>900</v>
      </c>
      <c r="B947" t="s">
        <v>6</v>
      </c>
      <c r="C947">
        <v>64</v>
      </c>
      <c r="D947">
        <v>150</v>
      </c>
      <c r="E947" t="s">
        <v>7</v>
      </c>
      <c r="F947">
        <v>42</v>
      </c>
      <c r="G947">
        <v>282</v>
      </c>
      <c r="H947">
        <v>610</v>
      </c>
      <c r="I947">
        <v>2447</v>
      </c>
      <c r="J947">
        <v>184</v>
      </c>
      <c r="K947">
        <v>15</v>
      </c>
      <c r="L947">
        <v>17</v>
      </c>
      <c r="M947">
        <v>17</v>
      </c>
      <c r="N947">
        <v>5</v>
      </c>
      <c r="O947">
        <v>39</v>
      </c>
      <c r="P947">
        <v>0</v>
      </c>
      <c r="Q947">
        <v>13</v>
      </c>
      <c r="R947">
        <v>20</v>
      </c>
      <c r="S947">
        <v>13</v>
      </c>
      <c r="T947">
        <v>6</v>
      </c>
      <c r="U947">
        <v>5</v>
      </c>
      <c r="V947">
        <v>5</v>
      </c>
      <c r="W947">
        <v>14</v>
      </c>
      <c r="X947" t="s">
        <v>8</v>
      </c>
      <c r="Y947">
        <v>13.3374619047619</v>
      </c>
      <c r="Z947">
        <v>0</v>
      </c>
      <c r="AA947">
        <v>41.384857142857101</v>
      </c>
      <c r="AB947">
        <v>25.4639523809523</v>
      </c>
      <c r="AC947">
        <v>13.0270452380952</v>
      </c>
      <c r="AD947">
        <v>13.9670142857142</v>
      </c>
      <c r="AE947">
        <v>16.888652380952301</v>
      </c>
      <c r="AF947">
        <v>16.112902380952299</v>
      </c>
      <c r="AG947">
        <v>31.8837857142857</v>
      </c>
      <c r="AH947">
        <v>10.392716666666599</v>
      </c>
      <c r="AI947">
        <v>6.3057047619047601</v>
      </c>
      <c r="AJ947">
        <v>27.968190476190401</v>
      </c>
      <c r="AK947">
        <v>93.008214285714303</v>
      </c>
      <c r="AL947">
        <v>632.45452380952304</v>
      </c>
      <c r="AM947">
        <v>1297.5109523809499</v>
      </c>
      <c r="AN947">
        <v>4981.9642857142799</v>
      </c>
      <c r="AO947">
        <v>336.80404761904703</v>
      </c>
      <c r="AP947">
        <v>23.461102380952301</v>
      </c>
      <c r="AQ947" t="s">
        <v>988</v>
      </c>
      <c r="AR947" t="s">
        <v>1104</v>
      </c>
      <c r="AS947" t="s">
        <v>53</v>
      </c>
    </row>
    <row r="948" spans="1:45" x14ac:dyDescent="0.2">
      <c r="A948" t="s">
        <v>900</v>
      </c>
      <c r="B948" t="s">
        <v>6</v>
      </c>
      <c r="C948">
        <v>64</v>
      </c>
      <c r="D948">
        <v>200</v>
      </c>
      <c r="E948" t="s">
        <v>7</v>
      </c>
      <c r="F948">
        <v>56</v>
      </c>
      <c r="G948">
        <v>374</v>
      </c>
      <c r="H948">
        <v>806</v>
      </c>
      <c r="I948">
        <v>3271</v>
      </c>
      <c r="J948">
        <v>247</v>
      </c>
      <c r="K948">
        <v>21</v>
      </c>
      <c r="L948">
        <v>23</v>
      </c>
      <c r="M948">
        <v>24</v>
      </c>
      <c r="N948">
        <v>8</v>
      </c>
      <c r="O948">
        <v>54</v>
      </c>
      <c r="P948">
        <v>0</v>
      </c>
      <c r="Q948">
        <v>18</v>
      </c>
      <c r="R948">
        <v>29</v>
      </c>
      <c r="S948">
        <v>20</v>
      </c>
      <c r="T948">
        <v>10</v>
      </c>
      <c r="U948">
        <v>8</v>
      </c>
      <c r="V948">
        <v>8</v>
      </c>
      <c r="W948">
        <v>19</v>
      </c>
      <c r="X948" t="s">
        <v>8</v>
      </c>
      <c r="Y948">
        <v>16.004953571428501</v>
      </c>
      <c r="Z948">
        <v>0</v>
      </c>
      <c r="AA948">
        <v>45.006017857142801</v>
      </c>
      <c r="AB948">
        <v>29.381482142857099</v>
      </c>
      <c r="AC948">
        <v>16.2838071428571</v>
      </c>
      <c r="AD948">
        <v>16.760417857142802</v>
      </c>
      <c r="AE948">
        <v>17.137014285714201</v>
      </c>
      <c r="AF948">
        <v>17.060719642857102</v>
      </c>
      <c r="AG948">
        <v>33.110071428571402</v>
      </c>
      <c r="AH948">
        <v>10.7924357142857</v>
      </c>
      <c r="AI948">
        <v>7.5668464285714201</v>
      </c>
      <c r="AJ948">
        <v>28.467607142857101</v>
      </c>
      <c r="AK948">
        <v>93.008214285714203</v>
      </c>
      <c r="AL948">
        <v>629.09053571428501</v>
      </c>
      <c r="AM948">
        <v>1285.8123214285699</v>
      </c>
      <c r="AN948">
        <v>4994.6892857142802</v>
      </c>
      <c r="AO948">
        <v>339.09214285714199</v>
      </c>
      <c r="AP948">
        <v>24.634160714285699</v>
      </c>
      <c r="AQ948" t="s">
        <v>989</v>
      </c>
      <c r="AR948" t="s">
        <v>1104</v>
      </c>
      <c r="AS948" t="s">
        <v>53</v>
      </c>
    </row>
    <row r="949" spans="1:45" x14ac:dyDescent="0.2">
      <c r="A949" t="s">
        <v>900</v>
      </c>
      <c r="B949" t="s">
        <v>6</v>
      </c>
      <c r="C949">
        <v>64</v>
      </c>
      <c r="D949">
        <v>250</v>
      </c>
      <c r="E949" t="s">
        <v>7</v>
      </c>
      <c r="F949">
        <v>71</v>
      </c>
      <c r="G949">
        <v>467</v>
      </c>
      <c r="H949">
        <v>1002</v>
      </c>
      <c r="I949">
        <v>4096</v>
      </c>
      <c r="J949">
        <v>311</v>
      </c>
      <c r="K949">
        <v>26</v>
      </c>
      <c r="L949">
        <v>28</v>
      </c>
      <c r="M949">
        <v>28</v>
      </c>
      <c r="N949">
        <v>9</v>
      </c>
      <c r="O949">
        <v>69</v>
      </c>
      <c r="P949">
        <v>0</v>
      </c>
      <c r="Q949">
        <v>23</v>
      </c>
      <c r="R949">
        <v>37</v>
      </c>
      <c r="S949">
        <v>24</v>
      </c>
      <c r="T949">
        <v>12</v>
      </c>
      <c r="U949">
        <v>9</v>
      </c>
      <c r="V949">
        <v>10</v>
      </c>
      <c r="W949">
        <v>24</v>
      </c>
      <c r="X949" t="s">
        <v>8</v>
      </c>
      <c r="Y949">
        <v>14.404457142857099</v>
      </c>
      <c r="Z949">
        <v>0</v>
      </c>
      <c r="AA949">
        <v>45.937185714285697</v>
      </c>
      <c r="AB949">
        <v>28.2062142857142</v>
      </c>
      <c r="AC949">
        <v>15.632457142857101</v>
      </c>
      <c r="AD949">
        <v>15.0843714285714</v>
      </c>
      <c r="AE949">
        <v>16.6899571428571</v>
      </c>
      <c r="AF949">
        <v>15.923342857142799</v>
      </c>
      <c r="AG949">
        <v>33.845857142857099</v>
      </c>
      <c r="AH949">
        <v>11.0322671428571</v>
      </c>
      <c r="AI949">
        <v>7.5668471428571404</v>
      </c>
      <c r="AJ949">
        <v>28.767271428571402</v>
      </c>
      <c r="AK949">
        <v>94.3369</v>
      </c>
      <c r="AL949">
        <v>628.41771428571406</v>
      </c>
      <c r="AM949">
        <v>1278.7928571428499</v>
      </c>
      <c r="AN949">
        <v>5003.5457142857103</v>
      </c>
      <c r="AO949">
        <v>341.56328571428497</v>
      </c>
      <c r="AP949">
        <v>24.399542857142801</v>
      </c>
      <c r="AQ949" t="s">
        <v>990</v>
      </c>
      <c r="AR949" t="s">
        <v>1104</v>
      </c>
      <c r="AS949" t="s">
        <v>53</v>
      </c>
    </row>
    <row r="950" spans="1:45" x14ac:dyDescent="0.2">
      <c r="A950" t="s">
        <v>900</v>
      </c>
      <c r="B950" t="s">
        <v>6</v>
      </c>
      <c r="C950">
        <v>64</v>
      </c>
      <c r="D950">
        <v>150</v>
      </c>
      <c r="E950" t="s">
        <v>7</v>
      </c>
      <c r="F950">
        <v>13</v>
      </c>
      <c r="G950">
        <v>593</v>
      </c>
      <c r="H950">
        <v>12888</v>
      </c>
      <c r="I950">
        <v>261</v>
      </c>
      <c r="J950">
        <v>150</v>
      </c>
      <c r="K950">
        <v>59</v>
      </c>
      <c r="L950">
        <v>18</v>
      </c>
      <c r="M950">
        <v>11</v>
      </c>
      <c r="N950">
        <v>6</v>
      </c>
      <c r="O950">
        <v>7</v>
      </c>
      <c r="P950">
        <v>15</v>
      </c>
      <c r="Q950">
        <v>19</v>
      </c>
      <c r="R950">
        <v>58</v>
      </c>
      <c r="S950">
        <v>45</v>
      </c>
      <c r="T950">
        <v>9</v>
      </c>
      <c r="U950">
        <v>6</v>
      </c>
      <c r="V950">
        <v>5</v>
      </c>
      <c r="W950">
        <v>4</v>
      </c>
      <c r="X950" t="s">
        <v>8</v>
      </c>
      <c r="Y950">
        <v>16.004954761904699</v>
      </c>
      <c r="Z950">
        <v>36.012714285714203</v>
      </c>
      <c r="AA950">
        <v>120.016047619047</v>
      </c>
      <c r="AB950">
        <v>88.144428571428506</v>
      </c>
      <c r="AC950">
        <v>19.540566666666599</v>
      </c>
      <c r="AD950">
        <v>16.7604166666666</v>
      </c>
      <c r="AE950">
        <v>17.882102380952301</v>
      </c>
      <c r="AF950">
        <v>10.425995238095201</v>
      </c>
      <c r="AG950">
        <v>5.7227285714285703</v>
      </c>
      <c r="AH950">
        <v>15.189354761904699</v>
      </c>
      <c r="AI950">
        <v>6.3057047619047601</v>
      </c>
      <c r="AJ950">
        <v>7.9909095238095196</v>
      </c>
      <c r="AK950">
        <v>28.7882619047619</v>
      </c>
      <c r="AL950">
        <v>1329.9490476190399</v>
      </c>
      <c r="AM950">
        <v>27413.6428571428</v>
      </c>
      <c r="AN950">
        <v>531.38238095238</v>
      </c>
      <c r="AO950">
        <v>274.56857142857098</v>
      </c>
      <c r="AP950">
        <v>92.280333333333303</v>
      </c>
      <c r="AQ950" t="s">
        <v>991</v>
      </c>
      <c r="AR950" t="s">
        <v>1104</v>
      </c>
      <c r="AS950" t="s">
        <v>57</v>
      </c>
    </row>
    <row r="951" spans="1:45" x14ac:dyDescent="0.2">
      <c r="A951" t="s">
        <v>900</v>
      </c>
      <c r="B951" t="s">
        <v>6</v>
      </c>
      <c r="C951">
        <v>64</v>
      </c>
      <c r="D951">
        <v>200</v>
      </c>
      <c r="E951" t="s">
        <v>7</v>
      </c>
      <c r="F951">
        <v>17</v>
      </c>
      <c r="G951">
        <v>792</v>
      </c>
      <c r="H951">
        <v>16655</v>
      </c>
      <c r="I951">
        <v>348</v>
      </c>
      <c r="J951">
        <v>200</v>
      </c>
      <c r="K951">
        <v>79</v>
      </c>
      <c r="L951">
        <v>24</v>
      </c>
      <c r="M951">
        <v>15</v>
      </c>
      <c r="N951">
        <v>8</v>
      </c>
      <c r="O951">
        <v>14</v>
      </c>
      <c r="P951">
        <v>22</v>
      </c>
      <c r="Q951">
        <v>27</v>
      </c>
      <c r="R951">
        <v>85</v>
      </c>
      <c r="S951">
        <v>63</v>
      </c>
      <c r="T951">
        <v>13</v>
      </c>
      <c r="U951">
        <v>8</v>
      </c>
      <c r="V951">
        <v>7</v>
      </c>
      <c r="W951">
        <v>6</v>
      </c>
      <c r="X951" t="s">
        <v>8</v>
      </c>
      <c r="Y951">
        <v>16.004953571428501</v>
      </c>
      <c r="Z951">
        <v>39.613982142857097</v>
      </c>
      <c r="AA951">
        <v>131.91419642857099</v>
      </c>
      <c r="AB951">
        <v>92.551660714285703</v>
      </c>
      <c r="AC951">
        <v>21.168946428571399</v>
      </c>
      <c r="AD951">
        <v>16.760417857142802</v>
      </c>
      <c r="AE951">
        <v>17.882107142857102</v>
      </c>
      <c r="AF951">
        <v>10.662949999999899</v>
      </c>
      <c r="AG951">
        <v>8.5840946428571403</v>
      </c>
      <c r="AH951">
        <v>16.1886517857142</v>
      </c>
      <c r="AI951">
        <v>6.6209910714285698</v>
      </c>
      <c r="AJ951">
        <v>8.9897732142857105</v>
      </c>
      <c r="AK951">
        <v>28.234642857142799</v>
      </c>
      <c r="AL951">
        <v>1332.1917857142801</v>
      </c>
      <c r="AM951">
        <v>26569.732142857101</v>
      </c>
      <c r="AN951">
        <v>531.38250000000005</v>
      </c>
      <c r="AO951">
        <v>274.56857142857098</v>
      </c>
      <c r="AP951">
        <v>92.671357142857104</v>
      </c>
      <c r="AQ951" t="s">
        <v>992</v>
      </c>
      <c r="AR951" t="s">
        <v>1104</v>
      </c>
      <c r="AS951" t="s">
        <v>57</v>
      </c>
    </row>
    <row r="952" spans="1:45" x14ac:dyDescent="0.2">
      <c r="A952" t="s">
        <v>900</v>
      </c>
      <c r="B952" t="s">
        <v>6</v>
      </c>
      <c r="C952">
        <v>64</v>
      </c>
      <c r="D952">
        <v>250</v>
      </c>
      <c r="E952" t="s">
        <v>7</v>
      </c>
      <c r="F952">
        <v>22</v>
      </c>
      <c r="G952">
        <v>990</v>
      </c>
      <c r="H952">
        <v>20765</v>
      </c>
      <c r="I952">
        <v>434</v>
      </c>
      <c r="J952">
        <v>251</v>
      </c>
      <c r="K952">
        <v>100</v>
      </c>
      <c r="L952">
        <v>29</v>
      </c>
      <c r="M952">
        <v>19</v>
      </c>
      <c r="N952">
        <v>10</v>
      </c>
      <c r="O952">
        <v>12</v>
      </c>
      <c r="P952">
        <v>28</v>
      </c>
      <c r="Q952">
        <v>34</v>
      </c>
      <c r="R952">
        <v>109</v>
      </c>
      <c r="S952">
        <v>80</v>
      </c>
      <c r="T952">
        <v>17</v>
      </c>
      <c r="U952">
        <v>11</v>
      </c>
      <c r="V952">
        <v>9</v>
      </c>
      <c r="W952">
        <v>8</v>
      </c>
      <c r="X952" t="s">
        <v>8</v>
      </c>
      <c r="Y952">
        <v>16.004957142857101</v>
      </c>
      <c r="Z952">
        <v>40.334242857142797</v>
      </c>
      <c r="AA952">
        <v>135.32844285714199</v>
      </c>
      <c r="AB952">
        <v>94.020728571428506</v>
      </c>
      <c r="AC952">
        <v>22.1459714285714</v>
      </c>
      <c r="AD952">
        <v>18.436457142857101</v>
      </c>
      <c r="AE952">
        <v>17.286028571428499</v>
      </c>
      <c r="AF952">
        <v>10.8051228571428</v>
      </c>
      <c r="AG952">
        <v>5.8862357142857098</v>
      </c>
      <c r="AH952">
        <v>16.308571428571401</v>
      </c>
      <c r="AI952">
        <v>6.81016142857142</v>
      </c>
      <c r="AJ952">
        <v>9.5890900000000006</v>
      </c>
      <c r="AK952">
        <v>29.2311428571428</v>
      </c>
      <c r="AL952">
        <v>1332.1917142857101</v>
      </c>
      <c r="AM952">
        <v>26501.1285714285</v>
      </c>
      <c r="AN952">
        <v>530.16085714285703</v>
      </c>
      <c r="AO952">
        <v>275.66671428571402</v>
      </c>
      <c r="AP952">
        <v>93.844414285714194</v>
      </c>
      <c r="AQ952" t="s">
        <v>993</v>
      </c>
      <c r="AR952" t="s">
        <v>1104</v>
      </c>
      <c r="AS952" t="s">
        <v>57</v>
      </c>
    </row>
    <row r="953" spans="1:45" x14ac:dyDescent="0.2">
      <c r="A953" t="s">
        <v>900</v>
      </c>
      <c r="B953" t="s">
        <v>6</v>
      </c>
      <c r="C953">
        <v>64</v>
      </c>
      <c r="D953">
        <v>150</v>
      </c>
      <c r="E953" t="s">
        <v>7</v>
      </c>
      <c r="F953">
        <v>13</v>
      </c>
      <c r="G953">
        <v>40</v>
      </c>
      <c r="H953">
        <v>331</v>
      </c>
      <c r="I953">
        <v>3522</v>
      </c>
      <c r="J953">
        <v>402</v>
      </c>
      <c r="K953">
        <v>36</v>
      </c>
      <c r="L953">
        <v>226</v>
      </c>
      <c r="M953">
        <v>222</v>
      </c>
      <c r="N953">
        <v>23</v>
      </c>
      <c r="O953">
        <v>144</v>
      </c>
      <c r="P953">
        <v>17</v>
      </c>
      <c r="Q953">
        <v>311</v>
      </c>
      <c r="R953">
        <v>99</v>
      </c>
      <c r="S953">
        <v>46</v>
      </c>
      <c r="T953">
        <v>35</v>
      </c>
      <c r="U953">
        <v>8</v>
      </c>
      <c r="V953">
        <v>33</v>
      </c>
      <c r="W953">
        <v>20</v>
      </c>
      <c r="X953" t="s">
        <v>8</v>
      </c>
      <c r="Y953">
        <v>61.352333333333299</v>
      </c>
      <c r="Z953">
        <v>40.814404761904697</v>
      </c>
      <c r="AA953">
        <v>204.85497619047601</v>
      </c>
      <c r="AB953">
        <v>90.103190476190406</v>
      </c>
      <c r="AC953">
        <v>75.991095238095198</v>
      </c>
      <c r="AD953">
        <v>22.3472238095238</v>
      </c>
      <c r="AE953">
        <v>224.51973809523801</v>
      </c>
      <c r="AF953">
        <v>210.415547619047</v>
      </c>
      <c r="AG953">
        <v>117.724714285714</v>
      </c>
      <c r="AH953">
        <v>248.625714285714</v>
      </c>
      <c r="AI953">
        <v>41.617642857142798</v>
      </c>
      <c r="AJ953">
        <v>39.954547619047602</v>
      </c>
      <c r="AK953">
        <v>28.7882619047619</v>
      </c>
      <c r="AL953">
        <v>89.7098809523809</v>
      </c>
      <c r="AM953">
        <v>704.05928571428501</v>
      </c>
      <c r="AN953">
        <v>7170.6095238095204</v>
      </c>
      <c r="AO953">
        <v>735.84357142857095</v>
      </c>
      <c r="AP953">
        <v>56.306642857142798</v>
      </c>
      <c r="AQ953" t="s">
        <v>994</v>
      </c>
      <c r="AR953" t="s">
        <v>1104</v>
      </c>
      <c r="AS953" t="s">
        <v>61</v>
      </c>
    </row>
    <row r="954" spans="1:45" x14ac:dyDescent="0.2">
      <c r="A954" t="s">
        <v>900</v>
      </c>
      <c r="B954" t="s">
        <v>6</v>
      </c>
      <c r="C954">
        <v>64</v>
      </c>
      <c r="D954">
        <v>200</v>
      </c>
      <c r="E954" t="s">
        <v>7</v>
      </c>
      <c r="F954">
        <v>17</v>
      </c>
      <c r="G954">
        <v>54</v>
      </c>
      <c r="H954">
        <v>438</v>
      </c>
      <c r="I954">
        <v>4694</v>
      </c>
      <c r="J954">
        <v>538</v>
      </c>
      <c r="K954">
        <v>48</v>
      </c>
      <c r="L954">
        <v>303</v>
      </c>
      <c r="M954">
        <v>297</v>
      </c>
      <c r="N954">
        <v>31</v>
      </c>
      <c r="O954">
        <v>195</v>
      </c>
      <c r="P954">
        <v>25</v>
      </c>
      <c r="Q954">
        <v>450</v>
      </c>
      <c r="R954">
        <v>143</v>
      </c>
      <c r="S954">
        <v>65</v>
      </c>
      <c r="T954">
        <v>52</v>
      </c>
      <c r="U954">
        <v>11</v>
      </c>
      <c r="V954">
        <v>46</v>
      </c>
      <c r="W954">
        <v>28</v>
      </c>
      <c r="X954" t="s">
        <v>8</v>
      </c>
      <c r="Y954">
        <v>62.019196428571398</v>
      </c>
      <c r="Z954">
        <v>45.015892857142802</v>
      </c>
      <c r="AA954">
        <v>221.92624999999899</v>
      </c>
      <c r="AB954">
        <v>95.489803571428496</v>
      </c>
      <c r="AC954">
        <v>84.675785714285695</v>
      </c>
      <c r="AD954">
        <v>23.0455714285714</v>
      </c>
      <c r="AE954">
        <v>225.761607142857</v>
      </c>
      <c r="AF954">
        <v>211.12642857142799</v>
      </c>
      <c r="AG954">
        <v>119.56416071428499</v>
      </c>
      <c r="AH954">
        <v>269.81089285714199</v>
      </c>
      <c r="AI954">
        <v>43.509374999999999</v>
      </c>
      <c r="AJ954">
        <v>41.9522678571428</v>
      </c>
      <c r="AK954">
        <v>28.234642857142799</v>
      </c>
      <c r="AL954">
        <v>90.831267857142805</v>
      </c>
      <c r="AM954">
        <v>698.74160714285699</v>
      </c>
      <c r="AN954">
        <v>7167.55535714285</v>
      </c>
      <c r="AO954">
        <v>738.58928571428498</v>
      </c>
      <c r="AP954">
        <v>56.306642857142798</v>
      </c>
      <c r="AQ954" t="s">
        <v>995</v>
      </c>
      <c r="AR954" t="s">
        <v>1104</v>
      </c>
      <c r="AS954" t="s">
        <v>61</v>
      </c>
    </row>
    <row r="955" spans="1:45" x14ac:dyDescent="0.2">
      <c r="A955" t="s">
        <v>900</v>
      </c>
      <c r="B955" t="s">
        <v>6</v>
      </c>
      <c r="C955">
        <v>64</v>
      </c>
      <c r="D955">
        <v>250</v>
      </c>
      <c r="E955" t="s">
        <v>7</v>
      </c>
      <c r="F955">
        <v>22</v>
      </c>
      <c r="G955">
        <v>67</v>
      </c>
      <c r="H955">
        <v>548</v>
      </c>
      <c r="I955">
        <v>5864</v>
      </c>
      <c r="J955">
        <v>673</v>
      </c>
      <c r="K955">
        <v>60</v>
      </c>
      <c r="L955">
        <v>379</v>
      </c>
      <c r="M955">
        <v>371</v>
      </c>
      <c r="N955">
        <v>39</v>
      </c>
      <c r="O955">
        <v>238</v>
      </c>
      <c r="P955">
        <v>32</v>
      </c>
      <c r="Q955">
        <v>572</v>
      </c>
      <c r="R955">
        <v>187</v>
      </c>
      <c r="S955">
        <v>84</v>
      </c>
      <c r="T955">
        <v>67</v>
      </c>
      <c r="U955">
        <v>14</v>
      </c>
      <c r="V955">
        <v>58</v>
      </c>
      <c r="W955">
        <v>35</v>
      </c>
      <c r="X955" t="s">
        <v>8</v>
      </c>
      <c r="Y955">
        <v>62.419314285714201</v>
      </c>
      <c r="Z955">
        <v>46.096271428571399</v>
      </c>
      <c r="AA955">
        <v>232.16900000000001</v>
      </c>
      <c r="AB955">
        <v>98.721757142857101</v>
      </c>
      <c r="AC955">
        <v>87.281199999999998</v>
      </c>
      <c r="AD955">
        <v>23.4645857142857</v>
      </c>
      <c r="AE955">
        <v>225.91057142857099</v>
      </c>
      <c r="AF955">
        <v>210.98428571428499</v>
      </c>
      <c r="AG955">
        <v>116.74367142857101</v>
      </c>
      <c r="AH955">
        <v>274.36771428571399</v>
      </c>
      <c r="AI955">
        <v>43.887714285714203</v>
      </c>
      <c r="AJ955">
        <v>41.9522714285714</v>
      </c>
      <c r="AK955">
        <v>29.2311428571428</v>
      </c>
      <c r="AL955">
        <v>90.158428571428502</v>
      </c>
      <c r="AM955">
        <v>699.37971428571404</v>
      </c>
      <c r="AN955">
        <v>7163.2785714285701</v>
      </c>
      <c r="AO955">
        <v>739.13828571428496</v>
      </c>
      <c r="AP955">
        <v>56.306642857142798</v>
      </c>
      <c r="AQ955" t="s">
        <v>996</v>
      </c>
      <c r="AR955" t="s">
        <v>1104</v>
      </c>
      <c r="AS955" t="s">
        <v>61</v>
      </c>
    </row>
    <row r="956" spans="1:45" x14ac:dyDescent="0.2">
      <c r="A956" t="s">
        <v>900</v>
      </c>
      <c r="B956" t="s">
        <v>6</v>
      </c>
      <c r="C956">
        <v>64</v>
      </c>
      <c r="D956">
        <v>150</v>
      </c>
      <c r="E956" t="s">
        <v>7</v>
      </c>
      <c r="F956">
        <v>190</v>
      </c>
      <c r="G956">
        <v>1229</v>
      </c>
      <c r="H956">
        <v>6338</v>
      </c>
      <c r="I956">
        <v>10129</v>
      </c>
      <c r="J956">
        <v>952</v>
      </c>
      <c r="K956">
        <v>67</v>
      </c>
      <c r="L956">
        <v>29</v>
      </c>
      <c r="M956">
        <v>46</v>
      </c>
      <c r="N956">
        <v>8</v>
      </c>
      <c r="O956">
        <v>135</v>
      </c>
      <c r="P956">
        <v>16</v>
      </c>
      <c r="Q956">
        <v>48</v>
      </c>
      <c r="R956">
        <v>119</v>
      </c>
      <c r="S956">
        <v>45</v>
      </c>
      <c r="T956">
        <v>13</v>
      </c>
      <c r="U956">
        <v>7</v>
      </c>
      <c r="V956">
        <v>20</v>
      </c>
      <c r="W956">
        <v>68</v>
      </c>
      <c r="X956" t="s">
        <v>8</v>
      </c>
      <c r="Y956">
        <v>21.339938095238001</v>
      </c>
      <c r="Z956">
        <v>38.413571428571402</v>
      </c>
      <c r="AA956">
        <v>246.239761904761</v>
      </c>
      <c r="AB956">
        <v>88.144428571428506</v>
      </c>
      <c r="AC956">
        <v>28.225261904761901</v>
      </c>
      <c r="AD956">
        <v>19.5538214285714</v>
      </c>
      <c r="AE956">
        <v>28.810047619047602</v>
      </c>
      <c r="AF956">
        <v>43.599619047619001</v>
      </c>
      <c r="AG956">
        <v>110.36692857142801</v>
      </c>
      <c r="AH956">
        <v>38.373095238095203</v>
      </c>
      <c r="AI956">
        <v>25.222809523809499</v>
      </c>
      <c r="AJ956">
        <v>135.845452380952</v>
      </c>
      <c r="AK956">
        <v>420.75142857142799</v>
      </c>
      <c r="AL956">
        <v>2756.3357142857099</v>
      </c>
      <c r="AM956">
        <v>13481.3547619047</v>
      </c>
      <c r="AN956">
        <v>20622.116666666599</v>
      </c>
      <c r="AO956">
        <v>1742.5947619047599</v>
      </c>
      <c r="AP956">
        <v>104.79292857142801</v>
      </c>
      <c r="AQ956" t="s">
        <v>997</v>
      </c>
      <c r="AR956" t="s">
        <v>1104</v>
      </c>
      <c r="AS956" t="s">
        <v>65</v>
      </c>
    </row>
    <row r="957" spans="1:45" x14ac:dyDescent="0.2">
      <c r="A957" t="s">
        <v>900</v>
      </c>
      <c r="B957" t="s">
        <v>6</v>
      </c>
      <c r="C957">
        <v>64</v>
      </c>
      <c r="D957">
        <v>200</v>
      </c>
      <c r="E957" t="s">
        <v>7</v>
      </c>
      <c r="F957">
        <v>254</v>
      </c>
      <c r="G957">
        <v>1641</v>
      </c>
      <c r="H957">
        <v>8424</v>
      </c>
      <c r="I957">
        <v>13507</v>
      </c>
      <c r="J957">
        <v>1272</v>
      </c>
      <c r="K957">
        <v>89</v>
      </c>
      <c r="L957">
        <v>39</v>
      </c>
      <c r="M957">
        <v>61</v>
      </c>
      <c r="N957">
        <v>10</v>
      </c>
      <c r="O957">
        <v>182</v>
      </c>
      <c r="P957">
        <v>22</v>
      </c>
      <c r="Q957">
        <v>64</v>
      </c>
      <c r="R957">
        <v>163</v>
      </c>
      <c r="S957">
        <v>61</v>
      </c>
      <c r="T957">
        <v>18</v>
      </c>
      <c r="U957">
        <v>9</v>
      </c>
      <c r="V957">
        <v>27</v>
      </c>
      <c r="W957">
        <v>90</v>
      </c>
      <c r="X957" t="s">
        <v>8</v>
      </c>
      <c r="Y957">
        <v>20.0061964285714</v>
      </c>
      <c r="Z957">
        <v>39.613982142857097</v>
      </c>
      <c r="AA957">
        <v>252.96482142857101</v>
      </c>
      <c r="AB957">
        <v>89.613500000000002</v>
      </c>
      <c r="AC957">
        <v>29.310857142857099</v>
      </c>
      <c r="AD957">
        <v>18.855464285714199</v>
      </c>
      <c r="AE957">
        <v>29.058410714285699</v>
      </c>
      <c r="AF957">
        <v>43.362660714285703</v>
      </c>
      <c r="AG957">
        <v>111.593232142857</v>
      </c>
      <c r="AH957">
        <v>38.373107142857101</v>
      </c>
      <c r="AI957">
        <v>25.5381071428571</v>
      </c>
      <c r="AJ957">
        <v>134.846571428571</v>
      </c>
      <c r="AK957">
        <v>421.858571428571</v>
      </c>
      <c r="AL957">
        <v>2760.26071428571</v>
      </c>
      <c r="AM957">
        <v>13438.810714285701</v>
      </c>
      <c r="AN957">
        <v>20624.660714285699</v>
      </c>
      <c r="AO957">
        <v>1746.2555357142801</v>
      </c>
      <c r="AP957">
        <v>104.40191071428499</v>
      </c>
      <c r="AQ957" t="s">
        <v>998</v>
      </c>
      <c r="AR957" t="s">
        <v>1104</v>
      </c>
      <c r="AS957" t="s">
        <v>65</v>
      </c>
    </row>
    <row r="958" spans="1:45" x14ac:dyDescent="0.2">
      <c r="A958" t="s">
        <v>900</v>
      </c>
      <c r="B958" t="s">
        <v>6</v>
      </c>
      <c r="C958">
        <v>64</v>
      </c>
      <c r="D958">
        <v>250</v>
      </c>
      <c r="E958" t="s">
        <v>7</v>
      </c>
      <c r="F958">
        <v>319</v>
      </c>
      <c r="G958">
        <v>2054</v>
      </c>
      <c r="H958">
        <v>10520</v>
      </c>
      <c r="I958">
        <v>16884</v>
      </c>
      <c r="J958">
        <v>1592</v>
      </c>
      <c r="K958">
        <v>111</v>
      </c>
      <c r="L958">
        <v>48</v>
      </c>
      <c r="M958">
        <v>76</v>
      </c>
      <c r="N958">
        <v>13</v>
      </c>
      <c r="O958">
        <v>229</v>
      </c>
      <c r="P958">
        <v>28</v>
      </c>
      <c r="Q958">
        <v>81</v>
      </c>
      <c r="R958">
        <v>211</v>
      </c>
      <c r="S958">
        <v>78</v>
      </c>
      <c r="T958">
        <v>23</v>
      </c>
      <c r="U958">
        <v>11</v>
      </c>
      <c r="V958">
        <v>34</v>
      </c>
      <c r="W958">
        <v>114</v>
      </c>
      <c r="X958" t="s">
        <v>8</v>
      </c>
      <c r="Y958">
        <v>20.806442857142802</v>
      </c>
      <c r="Z958">
        <v>40.334242857142797</v>
      </c>
      <c r="AA958">
        <v>261.96614285714202</v>
      </c>
      <c r="AB958">
        <v>91.670199999999994</v>
      </c>
      <c r="AC958">
        <v>29.962199999999999</v>
      </c>
      <c r="AD958">
        <v>18.436457142857101</v>
      </c>
      <c r="AE958">
        <v>28.611357142857099</v>
      </c>
      <c r="AF958">
        <v>43.220485714285701</v>
      </c>
      <c r="AG958">
        <v>112.32899999999999</v>
      </c>
      <c r="AH958">
        <v>38.852771428571401</v>
      </c>
      <c r="AI958">
        <v>25.727271428571399</v>
      </c>
      <c r="AJ958">
        <v>136.644542857142</v>
      </c>
      <c r="AK958">
        <v>423.85171428571402</v>
      </c>
      <c r="AL958">
        <v>2763.9614285714201</v>
      </c>
      <c r="AM958">
        <v>13426.048571428501</v>
      </c>
      <c r="AN958">
        <v>20624.9714285714</v>
      </c>
      <c r="AO958">
        <v>1748.4514285714199</v>
      </c>
      <c r="AP958">
        <v>104.1673</v>
      </c>
      <c r="AQ958" t="s">
        <v>999</v>
      </c>
      <c r="AR958" t="s">
        <v>1104</v>
      </c>
      <c r="AS958" t="s">
        <v>65</v>
      </c>
    </row>
    <row r="959" spans="1:45" x14ac:dyDescent="0.2">
      <c r="A959" t="s">
        <v>900</v>
      </c>
      <c r="B959" t="s">
        <v>6</v>
      </c>
      <c r="C959">
        <v>64</v>
      </c>
      <c r="D959">
        <v>150</v>
      </c>
      <c r="E959" t="s">
        <v>7</v>
      </c>
      <c r="F959">
        <v>118</v>
      </c>
      <c r="G959">
        <v>457</v>
      </c>
      <c r="H959">
        <v>292</v>
      </c>
      <c r="I959">
        <v>900</v>
      </c>
      <c r="J959">
        <v>5403</v>
      </c>
      <c r="K959">
        <v>1656</v>
      </c>
      <c r="L959">
        <v>70</v>
      </c>
      <c r="M959">
        <v>23</v>
      </c>
      <c r="N959">
        <v>6</v>
      </c>
      <c r="O959">
        <v>18</v>
      </c>
      <c r="P959">
        <v>7</v>
      </c>
      <c r="Q959">
        <v>17</v>
      </c>
      <c r="R959">
        <v>56</v>
      </c>
      <c r="S959">
        <v>24</v>
      </c>
      <c r="T959">
        <v>8</v>
      </c>
      <c r="U959">
        <v>5</v>
      </c>
      <c r="V959">
        <v>10</v>
      </c>
      <c r="W959">
        <v>21</v>
      </c>
      <c r="X959" t="s">
        <v>8</v>
      </c>
      <c r="Y959">
        <v>16.004954761904699</v>
      </c>
      <c r="Z959">
        <v>16.8059333333333</v>
      </c>
      <c r="AA959">
        <v>115.877571428571</v>
      </c>
      <c r="AB959">
        <v>47.010357142857103</v>
      </c>
      <c r="AC959">
        <v>17.369392857142799</v>
      </c>
      <c r="AD959">
        <v>13.9670142857142</v>
      </c>
      <c r="AE959">
        <v>69.541499999999999</v>
      </c>
      <c r="AF959">
        <v>21.799807142857102</v>
      </c>
      <c r="AG959">
        <v>14.7155904761904</v>
      </c>
      <c r="AH959">
        <v>13.5904738095238</v>
      </c>
      <c r="AI959">
        <v>12.6114119047619</v>
      </c>
      <c r="AJ959">
        <v>41.952261904761897</v>
      </c>
      <c r="AK959">
        <v>261.30880952380897</v>
      </c>
      <c r="AL959">
        <v>1024.9354761904699</v>
      </c>
      <c r="AM959">
        <v>621.10357142857094</v>
      </c>
      <c r="AN959">
        <v>1832.35309523809</v>
      </c>
      <c r="AO959">
        <v>9889.9571428571398</v>
      </c>
      <c r="AP959">
        <v>2590.1047619047599</v>
      </c>
      <c r="AQ959" t="s">
        <v>1000</v>
      </c>
      <c r="AR959" t="s">
        <v>1104</v>
      </c>
      <c r="AS959" t="s">
        <v>69</v>
      </c>
    </row>
    <row r="960" spans="1:45" x14ac:dyDescent="0.2">
      <c r="A960" t="s">
        <v>900</v>
      </c>
      <c r="B960" t="s">
        <v>6</v>
      </c>
      <c r="C960">
        <v>64</v>
      </c>
      <c r="D960">
        <v>200</v>
      </c>
      <c r="E960" t="s">
        <v>7</v>
      </c>
      <c r="F960">
        <v>157</v>
      </c>
      <c r="G960">
        <v>608</v>
      </c>
      <c r="H960">
        <v>393</v>
      </c>
      <c r="I960">
        <v>1192</v>
      </c>
      <c r="J960">
        <v>7162</v>
      </c>
      <c r="K960">
        <v>2208</v>
      </c>
      <c r="L960">
        <v>94</v>
      </c>
      <c r="M960">
        <v>30</v>
      </c>
      <c r="N960">
        <v>9</v>
      </c>
      <c r="O960">
        <v>23</v>
      </c>
      <c r="P960">
        <v>9</v>
      </c>
      <c r="Q960">
        <v>23</v>
      </c>
      <c r="R960">
        <v>79</v>
      </c>
      <c r="S960">
        <v>34</v>
      </c>
      <c r="T960">
        <v>10</v>
      </c>
      <c r="U960">
        <v>7</v>
      </c>
      <c r="V960">
        <v>14</v>
      </c>
      <c r="W960">
        <v>28</v>
      </c>
      <c r="X960" t="s">
        <v>8</v>
      </c>
      <c r="Y960">
        <v>18.0055714285714</v>
      </c>
      <c r="Z960">
        <v>16.205721428571401</v>
      </c>
      <c r="AA960">
        <v>122.602607142857</v>
      </c>
      <c r="AB960">
        <v>49.948517857142797</v>
      </c>
      <c r="AC960">
        <v>16.2838071428571</v>
      </c>
      <c r="AD960">
        <v>14.665366071428499</v>
      </c>
      <c r="AE960">
        <v>70.038232142857098</v>
      </c>
      <c r="AF960">
        <v>21.325892857142801</v>
      </c>
      <c r="AG960">
        <v>14.102441071428499</v>
      </c>
      <c r="AH960">
        <v>13.7903339285714</v>
      </c>
      <c r="AI960">
        <v>13.241980357142801</v>
      </c>
      <c r="AJ960">
        <v>41.9522678571428</v>
      </c>
      <c r="AK960">
        <v>260.75517857142802</v>
      </c>
      <c r="AL960">
        <v>1022.6926785714199</v>
      </c>
      <c r="AM960">
        <v>626.95303571428497</v>
      </c>
      <c r="AN960">
        <v>1820.1375</v>
      </c>
      <c r="AO960">
        <v>9832.2982142857109</v>
      </c>
      <c r="AP960">
        <v>2590.1053571428502</v>
      </c>
      <c r="AQ960" t="s">
        <v>1001</v>
      </c>
      <c r="AR960" t="s">
        <v>1104</v>
      </c>
      <c r="AS960" t="s">
        <v>69</v>
      </c>
    </row>
    <row r="961" spans="1:45" x14ac:dyDescent="0.2">
      <c r="A961" t="s">
        <v>900</v>
      </c>
      <c r="B961" t="s">
        <v>6</v>
      </c>
      <c r="C961">
        <v>64</v>
      </c>
      <c r="D961">
        <v>250</v>
      </c>
      <c r="E961" t="s">
        <v>7</v>
      </c>
      <c r="F961">
        <v>195</v>
      </c>
      <c r="G961">
        <v>758</v>
      </c>
      <c r="H961">
        <v>493</v>
      </c>
      <c r="I961">
        <v>1485</v>
      </c>
      <c r="J961">
        <v>8926</v>
      </c>
      <c r="K961">
        <v>2761</v>
      </c>
      <c r="L961">
        <v>118</v>
      </c>
      <c r="M961">
        <v>38</v>
      </c>
      <c r="N961">
        <v>11</v>
      </c>
      <c r="O961">
        <v>29</v>
      </c>
      <c r="P961">
        <v>12</v>
      </c>
      <c r="Q961">
        <v>29</v>
      </c>
      <c r="R961">
        <v>101</v>
      </c>
      <c r="S961">
        <v>43</v>
      </c>
      <c r="T961">
        <v>14</v>
      </c>
      <c r="U961">
        <v>9</v>
      </c>
      <c r="V961">
        <v>17</v>
      </c>
      <c r="W961">
        <v>36</v>
      </c>
      <c r="X961" t="s">
        <v>8</v>
      </c>
      <c r="Y961">
        <v>17.605442857142801</v>
      </c>
      <c r="Z961">
        <v>17.286100000000001</v>
      </c>
      <c r="AA961">
        <v>125.39607142857101</v>
      </c>
      <c r="AB961">
        <v>50.536142857142799</v>
      </c>
      <c r="AC961">
        <v>18.237857142857099</v>
      </c>
      <c r="AD961">
        <v>15.0843714285714</v>
      </c>
      <c r="AE961">
        <v>70.336271428571393</v>
      </c>
      <c r="AF961">
        <v>21.610242857142801</v>
      </c>
      <c r="AG961">
        <v>14.225070000000001</v>
      </c>
      <c r="AH961">
        <v>13.91025</v>
      </c>
      <c r="AI961">
        <v>12.863638571428501</v>
      </c>
      <c r="AJ961">
        <v>43.150914285714201</v>
      </c>
      <c r="AK961">
        <v>259.09428571428498</v>
      </c>
      <c r="AL961">
        <v>1020.00128571428</v>
      </c>
      <c r="AM961">
        <v>629.186428571428</v>
      </c>
      <c r="AN961">
        <v>1814.03</v>
      </c>
      <c r="AO961">
        <v>9803.1942857142803</v>
      </c>
      <c r="AP961">
        <v>2591.0442857142798</v>
      </c>
      <c r="AQ961" t="s">
        <v>1002</v>
      </c>
      <c r="AR961" t="s">
        <v>1104</v>
      </c>
      <c r="AS961" t="s">
        <v>69</v>
      </c>
    </row>
    <row r="962" spans="1:45" x14ac:dyDescent="0.2">
      <c r="A962" t="s">
        <v>900</v>
      </c>
      <c r="B962" t="s">
        <v>6</v>
      </c>
      <c r="C962">
        <v>64</v>
      </c>
      <c r="D962">
        <v>150</v>
      </c>
      <c r="E962" t="s">
        <v>7</v>
      </c>
      <c r="F962">
        <v>5</v>
      </c>
      <c r="G962">
        <v>12</v>
      </c>
      <c r="H962">
        <v>21</v>
      </c>
      <c r="I962">
        <v>26</v>
      </c>
      <c r="J962">
        <v>452</v>
      </c>
      <c r="K962">
        <v>1053</v>
      </c>
      <c r="L962">
        <v>190</v>
      </c>
      <c r="M962">
        <v>38</v>
      </c>
      <c r="N962">
        <v>10</v>
      </c>
      <c r="O962">
        <v>10</v>
      </c>
      <c r="P962">
        <v>22</v>
      </c>
      <c r="Q962">
        <v>27</v>
      </c>
      <c r="R962">
        <v>42</v>
      </c>
      <c r="S962">
        <v>45</v>
      </c>
      <c r="T962">
        <v>12</v>
      </c>
      <c r="U962">
        <v>8</v>
      </c>
      <c r="V962">
        <v>9</v>
      </c>
      <c r="W962">
        <v>4</v>
      </c>
      <c r="X962" t="s">
        <v>8</v>
      </c>
      <c r="Y962">
        <v>26.674928571428499</v>
      </c>
      <c r="Z962">
        <v>52.818642857142798</v>
      </c>
      <c r="AA962">
        <v>86.908166666666602</v>
      </c>
      <c r="AB962">
        <v>88.144428571428506</v>
      </c>
      <c r="AC962">
        <v>26.054095238095201</v>
      </c>
      <c r="AD962">
        <v>22.3472238095238</v>
      </c>
      <c r="AE962">
        <v>188.755523809523</v>
      </c>
      <c r="AF962">
        <v>36.017071428571398</v>
      </c>
      <c r="AG962">
        <v>8.1753285714285706</v>
      </c>
      <c r="AH962">
        <v>21.584869047619001</v>
      </c>
      <c r="AI962">
        <v>11.350269047618999</v>
      </c>
      <c r="AJ962">
        <v>7.9909095238095196</v>
      </c>
      <c r="AK962">
        <v>11.0724071428571</v>
      </c>
      <c r="AL962">
        <v>26.912976190476101</v>
      </c>
      <c r="AM962">
        <v>44.668404761904704</v>
      </c>
      <c r="AN962">
        <v>52.934642857142798</v>
      </c>
      <c r="AO962">
        <v>827.36642857142795</v>
      </c>
      <c r="AP962">
        <v>1646.9695238095201</v>
      </c>
      <c r="AQ962" t="s">
        <v>1003</v>
      </c>
      <c r="AR962" t="s">
        <v>1104</v>
      </c>
      <c r="AS962" t="s">
        <v>73</v>
      </c>
    </row>
    <row r="963" spans="1:45" x14ac:dyDescent="0.2">
      <c r="A963" t="s">
        <v>900</v>
      </c>
      <c r="B963" t="s">
        <v>6</v>
      </c>
      <c r="C963">
        <v>64</v>
      </c>
      <c r="D963">
        <v>200</v>
      </c>
      <c r="E963" t="s">
        <v>7</v>
      </c>
      <c r="F963">
        <v>7</v>
      </c>
      <c r="G963">
        <v>16</v>
      </c>
      <c r="H963">
        <v>19</v>
      </c>
      <c r="I963">
        <v>35</v>
      </c>
      <c r="J963">
        <v>607</v>
      </c>
      <c r="K963">
        <v>1412</v>
      </c>
      <c r="L963">
        <v>255</v>
      </c>
      <c r="M963">
        <v>51</v>
      </c>
      <c r="N963">
        <v>14</v>
      </c>
      <c r="O963">
        <v>14</v>
      </c>
      <c r="P963">
        <v>31</v>
      </c>
      <c r="Q963">
        <v>37</v>
      </c>
      <c r="R963">
        <v>61</v>
      </c>
      <c r="S963">
        <v>68</v>
      </c>
      <c r="T963">
        <v>17</v>
      </c>
      <c r="U963">
        <v>11</v>
      </c>
      <c r="V963">
        <v>13</v>
      </c>
      <c r="W963">
        <v>5</v>
      </c>
      <c r="X963" t="s">
        <v>8</v>
      </c>
      <c r="Y963">
        <v>28.008678571428501</v>
      </c>
      <c r="Z963">
        <v>55.819714285714198</v>
      </c>
      <c r="AA963">
        <v>94.667839285714194</v>
      </c>
      <c r="AB963">
        <v>99.897035714285707</v>
      </c>
      <c r="AC963">
        <v>27.6824642857142</v>
      </c>
      <c r="AD963">
        <v>23.0455714285714</v>
      </c>
      <c r="AE963">
        <v>189.99732142857101</v>
      </c>
      <c r="AF963">
        <v>36.254035714285699</v>
      </c>
      <c r="AG963">
        <v>8.5840946428571403</v>
      </c>
      <c r="AH963">
        <v>22.184446428571398</v>
      </c>
      <c r="AI963">
        <v>12.296125</v>
      </c>
      <c r="AJ963">
        <v>7.4914767857142799</v>
      </c>
      <c r="AK963">
        <v>11.626026785714201</v>
      </c>
      <c r="AL963">
        <v>26.9129642857142</v>
      </c>
      <c r="AM963">
        <v>30.310714285714202</v>
      </c>
      <c r="AN963">
        <v>53.443624999999997</v>
      </c>
      <c r="AO963">
        <v>833.31535714285701</v>
      </c>
      <c r="AP963">
        <v>1656.35375</v>
      </c>
      <c r="AQ963" t="s">
        <v>1004</v>
      </c>
      <c r="AR963" t="s">
        <v>1104</v>
      </c>
      <c r="AS963" t="s">
        <v>73</v>
      </c>
    </row>
    <row r="964" spans="1:45" x14ac:dyDescent="0.2">
      <c r="A964" t="s">
        <v>900</v>
      </c>
      <c r="B964" t="s">
        <v>6</v>
      </c>
      <c r="C964">
        <v>64</v>
      </c>
      <c r="D964">
        <v>250</v>
      </c>
      <c r="E964" t="s">
        <v>7</v>
      </c>
      <c r="F964">
        <v>8</v>
      </c>
      <c r="G964">
        <v>20</v>
      </c>
      <c r="H964">
        <v>25</v>
      </c>
      <c r="I964">
        <v>45</v>
      </c>
      <c r="J964">
        <v>762</v>
      </c>
      <c r="K964">
        <v>1771</v>
      </c>
      <c r="L964">
        <v>321</v>
      </c>
      <c r="M964">
        <v>64</v>
      </c>
      <c r="N964">
        <v>17</v>
      </c>
      <c r="O964">
        <v>18</v>
      </c>
      <c r="P964">
        <v>45</v>
      </c>
      <c r="Q964">
        <v>48</v>
      </c>
      <c r="R964">
        <v>81</v>
      </c>
      <c r="S964">
        <v>92</v>
      </c>
      <c r="T964">
        <v>22</v>
      </c>
      <c r="U964">
        <v>14</v>
      </c>
      <c r="V964">
        <v>16</v>
      </c>
      <c r="W964">
        <v>6</v>
      </c>
      <c r="X964" t="s">
        <v>8</v>
      </c>
      <c r="Y964">
        <v>27.208428571428499</v>
      </c>
      <c r="Z964">
        <v>64.822885714285704</v>
      </c>
      <c r="AA964">
        <v>100.56517142857101</v>
      </c>
      <c r="AB964">
        <v>108.12382857142801</v>
      </c>
      <c r="AC964">
        <v>28.659500000000001</v>
      </c>
      <c r="AD964">
        <v>23.4645857142857</v>
      </c>
      <c r="AE964">
        <v>191.33857142857099</v>
      </c>
      <c r="AF964">
        <v>36.3962</v>
      </c>
      <c r="AG964">
        <v>8.8293542857142793</v>
      </c>
      <c r="AH964">
        <v>23.0238571428571</v>
      </c>
      <c r="AI964">
        <v>12.106954285714201</v>
      </c>
      <c r="AJ964">
        <v>7.1918185714285698</v>
      </c>
      <c r="AK964">
        <v>10.62951</v>
      </c>
      <c r="AL964">
        <v>26.912971428571399</v>
      </c>
      <c r="AM964">
        <v>31.9060142857142</v>
      </c>
      <c r="AN964">
        <v>54.970599999999997</v>
      </c>
      <c r="AO964">
        <v>836.88471428571404</v>
      </c>
      <c r="AP964">
        <v>1661.9842857142801</v>
      </c>
      <c r="AQ964" t="s">
        <v>1005</v>
      </c>
      <c r="AR964" t="s">
        <v>1104</v>
      </c>
      <c r="AS964" t="s">
        <v>73</v>
      </c>
    </row>
    <row r="965" spans="1:45" x14ac:dyDescent="0.2">
      <c r="A965" t="s">
        <v>900</v>
      </c>
      <c r="B965" t="s">
        <v>6</v>
      </c>
      <c r="C965">
        <v>64</v>
      </c>
      <c r="D965">
        <v>150</v>
      </c>
      <c r="E965" t="s">
        <v>7</v>
      </c>
      <c r="F965">
        <v>21</v>
      </c>
      <c r="G965">
        <v>14</v>
      </c>
      <c r="H965">
        <v>23</v>
      </c>
      <c r="I965">
        <v>26</v>
      </c>
      <c r="J965">
        <v>21</v>
      </c>
      <c r="K965">
        <v>8</v>
      </c>
      <c r="L965">
        <v>19</v>
      </c>
      <c r="M965">
        <v>54</v>
      </c>
      <c r="N965">
        <v>107</v>
      </c>
      <c r="O965">
        <v>5938</v>
      </c>
      <c r="P965">
        <v>7</v>
      </c>
      <c r="Q965">
        <v>14</v>
      </c>
      <c r="R965">
        <v>21</v>
      </c>
      <c r="S965">
        <v>13</v>
      </c>
      <c r="T965">
        <v>11</v>
      </c>
      <c r="U965">
        <v>13</v>
      </c>
      <c r="V965">
        <v>36</v>
      </c>
      <c r="W965">
        <v>27</v>
      </c>
      <c r="X965" t="s">
        <v>8</v>
      </c>
      <c r="Y965">
        <v>285.421666666666</v>
      </c>
      <c r="Z965">
        <v>16.8059333333333</v>
      </c>
      <c r="AA965">
        <v>43.454095238095199</v>
      </c>
      <c r="AB965">
        <v>25.4639523809523</v>
      </c>
      <c r="AC965">
        <v>23.882928571428501</v>
      </c>
      <c r="AD965">
        <v>36.314238095237997</v>
      </c>
      <c r="AE965">
        <v>18.8755523809523</v>
      </c>
      <c r="AF965">
        <v>51.182166666666603</v>
      </c>
      <c r="AG965">
        <v>4854.50952380952</v>
      </c>
      <c r="AH965">
        <v>11.1921547619047</v>
      </c>
      <c r="AI965">
        <v>45.401071428571399</v>
      </c>
      <c r="AJ965">
        <v>53.938642857142803</v>
      </c>
      <c r="AK965">
        <v>46.504095238095204</v>
      </c>
      <c r="AL965">
        <v>31.3984523809523</v>
      </c>
      <c r="AM965">
        <v>48.922547619047599</v>
      </c>
      <c r="AN965">
        <v>52.934642857142798</v>
      </c>
      <c r="AO965">
        <v>38.439595238095201</v>
      </c>
      <c r="AP965">
        <v>12.512588095238</v>
      </c>
      <c r="AQ965" t="s">
        <v>1006</v>
      </c>
      <c r="AR965" t="s">
        <v>1104</v>
      </c>
      <c r="AS965" t="s">
        <v>77</v>
      </c>
    </row>
    <row r="966" spans="1:45" x14ac:dyDescent="0.2">
      <c r="A966" t="s">
        <v>900</v>
      </c>
      <c r="B966" t="s">
        <v>6</v>
      </c>
      <c r="C966">
        <v>64</v>
      </c>
      <c r="D966">
        <v>200</v>
      </c>
      <c r="E966" t="s">
        <v>7</v>
      </c>
      <c r="F966">
        <v>28</v>
      </c>
      <c r="G966">
        <v>19</v>
      </c>
      <c r="H966">
        <v>12</v>
      </c>
      <c r="I966">
        <v>34</v>
      </c>
      <c r="J966">
        <v>28</v>
      </c>
      <c r="K966">
        <v>10</v>
      </c>
      <c r="L966">
        <v>25</v>
      </c>
      <c r="M966">
        <v>72</v>
      </c>
      <c r="N966">
        <v>141</v>
      </c>
      <c r="O966">
        <v>7998</v>
      </c>
      <c r="P966">
        <v>10</v>
      </c>
      <c r="Q966">
        <v>19</v>
      </c>
      <c r="R966">
        <v>28</v>
      </c>
      <c r="S966">
        <v>17</v>
      </c>
      <c r="T966">
        <v>15</v>
      </c>
      <c r="U966">
        <v>17</v>
      </c>
      <c r="V966">
        <v>49</v>
      </c>
      <c r="W966">
        <v>36</v>
      </c>
      <c r="X966" t="s">
        <v>8</v>
      </c>
      <c r="Y966">
        <v>282.08732142857099</v>
      </c>
      <c r="Z966">
        <v>18.006357142857102</v>
      </c>
      <c r="AA966">
        <v>43.454089285714197</v>
      </c>
      <c r="AB966">
        <v>24.974250000000001</v>
      </c>
      <c r="AC966">
        <v>24.4257142857142</v>
      </c>
      <c r="AD966">
        <v>35.615892857142804</v>
      </c>
      <c r="AE966">
        <v>18.627196428571398</v>
      </c>
      <c r="AF966">
        <v>51.1821607142857</v>
      </c>
      <c r="AG966">
        <v>4903.9696428571397</v>
      </c>
      <c r="AH966">
        <v>11.3920160714285</v>
      </c>
      <c r="AI966">
        <v>46.346928571428499</v>
      </c>
      <c r="AJ966">
        <v>53.938642857142803</v>
      </c>
      <c r="AK966">
        <v>46.504107142857102</v>
      </c>
      <c r="AL966">
        <v>31.959142857142801</v>
      </c>
      <c r="AM966">
        <v>19.1436071428571</v>
      </c>
      <c r="AN966">
        <v>51.916678571428498</v>
      </c>
      <c r="AO966">
        <v>38.439589285714199</v>
      </c>
      <c r="AP966">
        <v>11.7305517857142</v>
      </c>
      <c r="AQ966" t="s">
        <v>1007</v>
      </c>
      <c r="AR966" t="s">
        <v>1104</v>
      </c>
      <c r="AS966" t="s">
        <v>77</v>
      </c>
    </row>
    <row r="967" spans="1:45" x14ac:dyDescent="0.2">
      <c r="A967" t="s">
        <v>900</v>
      </c>
      <c r="B967" t="s">
        <v>6</v>
      </c>
      <c r="C967">
        <v>64</v>
      </c>
      <c r="D967">
        <v>250</v>
      </c>
      <c r="E967" t="s">
        <v>7</v>
      </c>
      <c r="F967">
        <v>34</v>
      </c>
      <c r="G967">
        <v>24</v>
      </c>
      <c r="H967">
        <v>15</v>
      </c>
      <c r="I967">
        <v>43</v>
      </c>
      <c r="J967">
        <v>35</v>
      </c>
      <c r="K967">
        <v>13</v>
      </c>
      <c r="L967">
        <v>31</v>
      </c>
      <c r="M967">
        <v>90</v>
      </c>
      <c r="N967">
        <v>174</v>
      </c>
      <c r="O967">
        <v>9998</v>
      </c>
      <c r="P967">
        <v>13</v>
      </c>
      <c r="Q967">
        <v>24</v>
      </c>
      <c r="R967">
        <v>36</v>
      </c>
      <c r="S967">
        <v>21</v>
      </c>
      <c r="T967">
        <v>19</v>
      </c>
      <c r="U967">
        <v>21</v>
      </c>
      <c r="V967">
        <v>61</v>
      </c>
      <c r="W967">
        <v>45</v>
      </c>
      <c r="X967" t="s">
        <v>8</v>
      </c>
      <c r="Y967">
        <v>278.486142857142</v>
      </c>
      <c r="Z967">
        <v>18.726614285714199</v>
      </c>
      <c r="AA967">
        <v>44.6956285714285</v>
      </c>
      <c r="AB967">
        <v>24.680442857142801</v>
      </c>
      <c r="AC967">
        <v>24.7513857142857</v>
      </c>
      <c r="AD967">
        <v>35.196871428571399</v>
      </c>
      <c r="AE967">
        <v>18.4781714285714</v>
      </c>
      <c r="AF967">
        <v>51.1821571428571</v>
      </c>
      <c r="AG967">
        <v>4904.2157142857104</v>
      </c>
      <c r="AH967">
        <v>11.511931428571399</v>
      </c>
      <c r="AI967">
        <v>46.157757142857101</v>
      </c>
      <c r="AJ967">
        <v>53.938628571428502</v>
      </c>
      <c r="AK967">
        <v>45.175414285714197</v>
      </c>
      <c r="AL967">
        <v>32.295557142857099</v>
      </c>
      <c r="AM967">
        <v>19.143599999999999</v>
      </c>
      <c r="AN967">
        <v>52.527457142857102</v>
      </c>
      <c r="AO967">
        <v>38.439585714285698</v>
      </c>
      <c r="AP967">
        <v>12.1997742857142</v>
      </c>
      <c r="AQ967" t="s">
        <v>1008</v>
      </c>
      <c r="AR967" t="s">
        <v>1104</v>
      </c>
      <c r="AS967" t="s">
        <v>77</v>
      </c>
    </row>
    <row r="968" spans="1:45" x14ac:dyDescent="0.2">
      <c r="A968" t="s">
        <v>900</v>
      </c>
      <c r="B968" t="s">
        <v>6</v>
      </c>
      <c r="C968">
        <v>64</v>
      </c>
      <c r="D968">
        <v>150</v>
      </c>
      <c r="E968" t="s">
        <v>7</v>
      </c>
      <c r="F968">
        <v>18</v>
      </c>
      <c r="G968">
        <v>23</v>
      </c>
      <c r="H968">
        <v>29</v>
      </c>
      <c r="I968">
        <v>18</v>
      </c>
      <c r="J968">
        <v>46</v>
      </c>
      <c r="K968">
        <v>42</v>
      </c>
      <c r="L968">
        <v>34</v>
      </c>
      <c r="M968">
        <v>60</v>
      </c>
      <c r="N968">
        <v>19</v>
      </c>
      <c r="O968">
        <v>17</v>
      </c>
      <c r="P968">
        <v>52</v>
      </c>
      <c r="Q968">
        <v>57</v>
      </c>
      <c r="R968">
        <v>16</v>
      </c>
      <c r="S968">
        <v>115</v>
      </c>
      <c r="T968">
        <v>1055</v>
      </c>
      <c r="U968">
        <v>17911</v>
      </c>
      <c r="V968">
        <v>1186</v>
      </c>
      <c r="W968">
        <v>84</v>
      </c>
      <c r="X968" t="s">
        <v>8</v>
      </c>
      <c r="Y968">
        <v>50.6823571428571</v>
      </c>
      <c r="Z968">
        <v>124.844071428571</v>
      </c>
      <c r="AA968">
        <v>33.107880952380903</v>
      </c>
      <c r="AB968">
        <v>225.25800000000001</v>
      </c>
      <c r="AC968">
        <v>2290.58857142857</v>
      </c>
      <c r="AD968">
        <v>50032.642857142797</v>
      </c>
      <c r="AE968">
        <v>33.7773095238095</v>
      </c>
      <c r="AF968">
        <v>56.869071428571402</v>
      </c>
      <c r="AG968">
        <v>13.8980571428571</v>
      </c>
      <c r="AH968">
        <v>45.568047619047597</v>
      </c>
      <c r="AI968">
        <v>1495.71333333333</v>
      </c>
      <c r="AJ968">
        <v>167.809071428571</v>
      </c>
      <c r="AK968">
        <v>39.860666666666603</v>
      </c>
      <c r="AL968">
        <v>51.583190476190403</v>
      </c>
      <c r="AM968">
        <v>61.684952380952303</v>
      </c>
      <c r="AN968">
        <v>36.647071428571401</v>
      </c>
      <c r="AO968">
        <v>84.200999999999993</v>
      </c>
      <c r="AP968">
        <v>65.691095238095201</v>
      </c>
      <c r="AQ968" t="s">
        <v>1009</v>
      </c>
      <c r="AR968" t="s">
        <v>1104</v>
      </c>
      <c r="AS968" t="s">
        <v>81</v>
      </c>
    </row>
    <row r="969" spans="1:45" x14ac:dyDescent="0.2">
      <c r="A969" t="s">
        <v>900</v>
      </c>
      <c r="B969" t="s">
        <v>6</v>
      </c>
      <c r="C969">
        <v>64</v>
      </c>
      <c r="D969">
        <v>200</v>
      </c>
      <c r="E969" t="s">
        <v>7</v>
      </c>
      <c r="F969">
        <v>24</v>
      </c>
      <c r="G969">
        <v>31</v>
      </c>
      <c r="H969">
        <v>39</v>
      </c>
      <c r="I969">
        <v>25</v>
      </c>
      <c r="J969">
        <v>61</v>
      </c>
      <c r="K969">
        <v>55</v>
      </c>
      <c r="L969">
        <v>45</v>
      </c>
      <c r="M969">
        <v>80</v>
      </c>
      <c r="N969">
        <v>26</v>
      </c>
      <c r="O969">
        <v>22</v>
      </c>
      <c r="P969">
        <v>75</v>
      </c>
      <c r="Q969">
        <v>76</v>
      </c>
      <c r="R969">
        <v>22</v>
      </c>
      <c r="S969">
        <v>152</v>
      </c>
      <c r="T969">
        <v>1400</v>
      </c>
      <c r="U969">
        <v>23760</v>
      </c>
      <c r="V969">
        <v>1583</v>
      </c>
      <c r="W969">
        <v>112</v>
      </c>
      <c r="X969" t="s">
        <v>8</v>
      </c>
      <c r="Y969">
        <v>52.016107142857102</v>
      </c>
      <c r="Z969">
        <v>135.04767857142801</v>
      </c>
      <c r="AA969">
        <v>34.142499999999998</v>
      </c>
      <c r="AB969">
        <v>223.29928571428499</v>
      </c>
      <c r="AC969">
        <v>2279.7321428571399</v>
      </c>
      <c r="AD969">
        <v>49778.4285714285</v>
      </c>
      <c r="AE969">
        <v>33.528946428571402</v>
      </c>
      <c r="AF969">
        <v>56.869071428571402</v>
      </c>
      <c r="AG969">
        <v>13.4892910714285</v>
      </c>
      <c r="AH969">
        <v>45.5680535714285</v>
      </c>
      <c r="AI969">
        <v>1497.2896428571401</v>
      </c>
      <c r="AJ969">
        <v>167.809071428571</v>
      </c>
      <c r="AK969">
        <v>39.8606607142857</v>
      </c>
      <c r="AL969">
        <v>52.143875000000001</v>
      </c>
      <c r="AM969">
        <v>62.216714285714197</v>
      </c>
      <c r="AN969">
        <v>38.1740178571428</v>
      </c>
      <c r="AO969">
        <v>83.743392857142794</v>
      </c>
      <c r="AP969">
        <v>64.518035714285702</v>
      </c>
      <c r="AQ969" t="s">
        <v>1010</v>
      </c>
      <c r="AR969" t="s">
        <v>1104</v>
      </c>
      <c r="AS969" t="s">
        <v>81</v>
      </c>
    </row>
    <row r="970" spans="1:45" x14ac:dyDescent="0.2">
      <c r="A970" t="s">
        <v>900</v>
      </c>
      <c r="B970" t="s">
        <v>6</v>
      </c>
      <c r="C970">
        <v>64</v>
      </c>
      <c r="D970">
        <v>250</v>
      </c>
      <c r="E970" t="s">
        <v>7</v>
      </c>
      <c r="F970">
        <v>31</v>
      </c>
      <c r="G970">
        <v>39</v>
      </c>
      <c r="H970">
        <v>49</v>
      </c>
      <c r="I970">
        <v>31</v>
      </c>
      <c r="J970">
        <v>77</v>
      </c>
      <c r="K970">
        <v>69</v>
      </c>
      <c r="L970">
        <v>56</v>
      </c>
      <c r="M970">
        <v>100</v>
      </c>
      <c r="N970">
        <v>32</v>
      </c>
      <c r="O970">
        <v>28</v>
      </c>
      <c r="P970">
        <v>101</v>
      </c>
      <c r="Q970">
        <v>95</v>
      </c>
      <c r="R970">
        <v>27</v>
      </c>
      <c r="S970">
        <v>190</v>
      </c>
      <c r="T970">
        <v>1745</v>
      </c>
      <c r="U970">
        <v>29609</v>
      </c>
      <c r="V970">
        <v>1980</v>
      </c>
      <c r="W970">
        <v>141</v>
      </c>
      <c r="X970" t="s">
        <v>8</v>
      </c>
      <c r="Y970">
        <v>51.215857142857097</v>
      </c>
      <c r="Z970">
        <v>145.491428571428</v>
      </c>
      <c r="AA970">
        <v>33.521728571428497</v>
      </c>
      <c r="AB970">
        <v>223.29928571428499</v>
      </c>
      <c r="AC970">
        <v>2273.2199999999998</v>
      </c>
      <c r="AD970">
        <v>49625.9142857142</v>
      </c>
      <c r="AE970">
        <v>33.379928571428501</v>
      </c>
      <c r="AF970">
        <v>56.869071428571402</v>
      </c>
      <c r="AG970">
        <v>13.73455</v>
      </c>
      <c r="AH970">
        <v>45.5680571428571</v>
      </c>
      <c r="AI970">
        <v>1498.2357142857099</v>
      </c>
      <c r="AJ970">
        <v>169.007714285714</v>
      </c>
      <c r="AK970">
        <v>41.189357142857098</v>
      </c>
      <c r="AL970">
        <v>52.480285714285699</v>
      </c>
      <c r="AM970">
        <v>62.535785714285701</v>
      </c>
      <c r="AN970">
        <v>37.868628571428502</v>
      </c>
      <c r="AO970">
        <v>84.567099999999996</v>
      </c>
      <c r="AP970">
        <v>64.752642857142803</v>
      </c>
      <c r="AQ970" t="s">
        <v>1011</v>
      </c>
      <c r="AR970" t="s">
        <v>1104</v>
      </c>
      <c r="AS970" t="s">
        <v>81</v>
      </c>
    </row>
    <row r="971" spans="1:45" x14ac:dyDescent="0.2">
      <c r="A971" t="s">
        <v>900</v>
      </c>
      <c r="B971" t="s">
        <v>6</v>
      </c>
      <c r="C971">
        <v>64</v>
      </c>
      <c r="D971">
        <v>150</v>
      </c>
      <c r="E971" t="s">
        <v>7</v>
      </c>
      <c r="F971">
        <v>77</v>
      </c>
      <c r="G971">
        <v>202</v>
      </c>
      <c r="H971">
        <v>297</v>
      </c>
      <c r="I971">
        <v>56</v>
      </c>
      <c r="J971">
        <v>105</v>
      </c>
      <c r="K971">
        <v>114</v>
      </c>
      <c r="L971">
        <v>31</v>
      </c>
      <c r="M971">
        <v>68</v>
      </c>
      <c r="N971">
        <v>15</v>
      </c>
      <c r="O971">
        <v>24</v>
      </c>
      <c r="P971">
        <v>39</v>
      </c>
      <c r="Q971">
        <v>30</v>
      </c>
      <c r="R971">
        <v>82</v>
      </c>
      <c r="S971">
        <v>142</v>
      </c>
      <c r="T971">
        <v>22</v>
      </c>
      <c r="U971">
        <v>46</v>
      </c>
      <c r="V971">
        <v>504</v>
      </c>
      <c r="W971">
        <v>2155</v>
      </c>
      <c r="X971" t="s">
        <v>8</v>
      </c>
      <c r="Y971">
        <v>40.012380952380902</v>
      </c>
      <c r="Z971">
        <v>93.633047619047602</v>
      </c>
      <c r="AA971">
        <v>169.67785714285699</v>
      </c>
      <c r="AB971">
        <v>278.14476190476103</v>
      </c>
      <c r="AC971">
        <v>47.765833333333298</v>
      </c>
      <c r="AD971">
        <v>128.49652380952301</v>
      </c>
      <c r="AE971">
        <v>30.796952380952298</v>
      </c>
      <c r="AF971">
        <v>64.451619047619005</v>
      </c>
      <c r="AG971">
        <v>19.620785714285699</v>
      </c>
      <c r="AH971">
        <v>23.983190476190401</v>
      </c>
      <c r="AI971">
        <v>635.61500000000001</v>
      </c>
      <c r="AJ971">
        <v>4305.1023809523804</v>
      </c>
      <c r="AK971">
        <v>170.51504761904701</v>
      </c>
      <c r="AL971">
        <v>453.034999999999</v>
      </c>
      <c r="AM971">
        <v>631.73904761904703</v>
      </c>
      <c r="AN971">
        <v>114.013071428571</v>
      </c>
      <c r="AO971">
        <v>192.19795238095199</v>
      </c>
      <c r="AP971">
        <v>178.30438095238</v>
      </c>
      <c r="AQ971" t="s">
        <v>1012</v>
      </c>
      <c r="AR971" t="s">
        <v>1104</v>
      </c>
      <c r="AS971" t="s">
        <v>85</v>
      </c>
    </row>
    <row r="972" spans="1:45" x14ac:dyDescent="0.2">
      <c r="A972" t="s">
        <v>900</v>
      </c>
      <c r="B972" t="s">
        <v>6</v>
      </c>
      <c r="C972">
        <v>64</v>
      </c>
      <c r="D972">
        <v>200</v>
      </c>
      <c r="E972" t="s">
        <v>7</v>
      </c>
      <c r="F972">
        <v>103</v>
      </c>
      <c r="G972">
        <v>269</v>
      </c>
      <c r="H972">
        <v>396</v>
      </c>
      <c r="I972">
        <v>74</v>
      </c>
      <c r="J972">
        <v>140</v>
      </c>
      <c r="K972">
        <v>152</v>
      </c>
      <c r="L972">
        <v>42</v>
      </c>
      <c r="M972">
        <v>91</v>
      </c>
      <c r="N972">
        <v>21</v>
      </c>
      <c r="O972">
        <v>33</v>
      </c>
      <c r="P972">
        <v>52</v>
      </c>
      <c r="Q972">
        <v>41</v>
      </c>
      <c r="R972">
        <v>110</v>
      </c>
      <c r="S972">
        <v>190</v>
      </c>
      <c r="T972">
        <v>31</v>
      </c>
      <c r="U972">
        <v>62</v>
      </c>
      <c r="V972">
        <v>666</v>
      </c>
      <c r="W972">
        <v>2855</v>
      </c>
      <c r="X972" t="s">
        <v>8</v>
      </c>
      <c r="Y972">
        <v>42.012999999999998</v>
      </c>
      <c r="Z972">
        <v>93.633053571428505</v>
      </c>
      <c r="AA972">
        <v>170.712482142857</v>
      </c>
      <c r="AB972">
        <v>279.12410714285699</v>
      </c>
      <c r="AC972">
        <v>50.479803571428498</v>
      </c>
      <c r="AD972">
        <v>129.89323214285699</v>
      </c>
      <c r="AE972">
        <v>31.293678571428501</v>
      </c>
      <c r="AF972">
        <v>64.6885535714285</v>
      </c>
      <c r="AG972">
        <v>20.2339285714285</v>
      </c>
      <c r="AH972">
        <v>24.582767857142802</v>
      </c>
      <c r="AI972">
        <v>629.93999999999903</v>
      </c>
      <c r="AJ972">
        <v>4277.6339285714203</v>
      </c>
      <c r="AK972">
        <v>171.06866071428499</v>
      </c>
      <c r="AL972">
        <v>452.47410714285701</v>
      </c>
      <c r="AM972">
        <v>631.738928571428</v>
      </c>
      <c r="AN972">
        <v>112.99510714285699</v>
      </c>
      <c r="AO972">
        <v>192.197857142857</v>
      </c>
      <c r="AP972">
        <v>178.30437499999999</v>
      </c>
      <c r="AQ972" t="s">
        <v>1013</v>
      </c>
      <c r="AR972" t="s">
        <v>1104</v>
      </c>
      <c r="AS972" t="s">
        <v>85</v>
      </c>
    </row>
    <row r="973" spans="1:45" x14ac:dyDescent="0.2">
      <c r="A973" t="s">
        <v>900</v>
      </c>
      <c r="B973" t="s">
        <v>6</v>
      </c>
      <c r="C973">
        <v>64</v>
      </c>
      <c r="D973">
        <v>250</v>
      </c>
      <c r="E973" t="s">
        <v>7</v>
      </c>
      <c r="F973">
        <v>129</v>
      </c>
      <c r="G973">
        <v>336</v>
      </c>
      <c r="H973">
        <v>496</v>
      </c>
      <c r="I973">
        <v>93</v>
      </c>
      <c r="J973">
        <v>175</v>
      </c>
      <c r="K973">
        <v>189</v>
      </c>
      <c r="L973">
        <v>52</v>
      </c>
      <c r="M973">
        <v>115</v>
      </c>
      <c r="N973">
        <v>26</v>
      </c>
      <c r="O973">
        <v>41</v>
      </c>
      <c r="P973">
        <v>66</v>
      </c>
      <c r="Q973">
        <v>51</v>
      </c>
      <c r="R973">
        <v>137</v>
      </c>
      <c r="S973">
        <v>237</v>
      </c>
      <c r="T973">
        <v>39</v>
      </c>
      <c r="U973">
        <v>77</v>
      </c>
      <c r="V973">
        <v>828</v>
      </c>
      <c r="W973">
        <v>3555</v>
      </c>
      <c r="X973" t="s">
        <v>8</v>
      </c>
      <c r="Y973">
        <v>41.612885714285703</v>
      </c>
      <c r="Z973">
        <v>95.073557142857098</v>
      </c>
      <c r="AA973">
        <v>170.091714285714</v>
      </c>
      <c r="AB973">
        <v>278.53642857142802</v>
      </c>
      <c r="AC973">
        <v>50.805471428571401</v>
      </c>
      <c r="AD973">
        <v>129.05522857142799</v>
      </c>
      <c r="AE973">
        <v>30.995642857142801</v>
      </c>
      <c r="AF973">
        <v>65.399428571428501</v>
      </c>
      <c r="AG973">
        <v>20.111314285714201</v>
      </c>
      <c r="AH973">
        <v>24.4628571428571</v>
      </c>
      <c r="AI973">
        <v>626.53485714285705</v>
      </c>
      <c r="AJ973">
        <v>4261.1514285714202</v>
      </c>
      <c r="AK973">
        <v>171.40085714285701</v>
      </c>
      <c r="AL973">
        <v>452.13771428571403</v>
      </c>
      <c r="AM973">
        <v>633.01528571428503</v>
      </c>
      <c r="AN973">
        <v>113.60590000000001</v>
      </c>
      <c r="AO973">
        <v>192.19800000000001</v>
      </c>
      <c r="AP973">
        <v>177.36599999999899</v>
      </c>
      <c r="AQ973" t="s">
        <v>1014</v>
      </c>
      <c r="AR973" t="s">
        <v>1104</v>
      </c>
      <c r="AS973" t="s">
        <v>85</v>
      </c>
    </row>
    <row r="974" spans="1:45" x14ac:dyDescent="0.2">
      <c r="A974" t="s">
        <v>900</v>
      </c>
      <c r="B974" t="s">
        <v>6</v>
      </c>
      <c r="C974">
        <v>64</v>
      </c>
      <c r="D974">
        <v>150</v>
      </c>
      <c r="E974" t="s">
        <v>7</v>
      </c>
      <c r="F974">
        <v>27</v>
      </c>
      <c r="G974">
        <v>181</v>
      </c>
      <c r="H974">
        <v>719</v>
      </c>
      <c r="I974">
        <v>154</v>
      </c>
      <c r="J974">
        <v>278</v>
      </c>
      <c r="K974">
        <v>596</v>
      </c>
      <c r="L974">
        <v>346</v>
      </c>
      <c r="M974">
        <v>337</v>
      </c>
      <c r="N974">
        <v>305</v>
      </c>
      <c r="O974">
        <v>179</v>
      </c>
      <c r="P974">
        <v>94</v>
      </c>
      <c r="Q974">
        <v>90</v>
      </c>
      <c r="R974">
        <v>137</v>
      </c>
      <c r="S974">
        <v>82</v>
      </c>
      <c r="T974">
        <v>34</v>
      </c>
      <c r="U974">
        <v>17</v>
      </c>
      <c r="V974">
        <v>16</v>
      </c>
      <c r="W974">
        <v>11</v>
      </c>
      <c r="X974" t="s">
        <v>8</v>
      </c>
      <c r="Y974">
        <v>813.58523809523797</v>
      </c>
      <c r="Z974">
        <v>225.67966666666601</v>
      </c>
      <c r="AA974">
        <v>283.48619047619002</v>
      </c>
      <c r="AB974">
        <v>160.618738095238</v>
      </c>
      <c r="AC974">
        <v>73.819928571428505</v>
      </c>
      <c r="AD974">
        <v>47.487857142857102</v>
      </c>
      <c r="AE974">
        <v>343.73380952380899</v>
      </c>
      <c r="AF974">
        <v>319.41452380952302</v>
      </c>
      <c r="AG974">
        <v>146.33835714285701</v>
      </c>
      <c r="AH974">
        <v>71.949571428571403</v>
      </c>
      <c r="AI974">
        <v>20.178257142857099</v>
      </c>
      <c r="AJ974">
        <v>21.975000000000001</v>
      </c>
      <c r="AK974">
        <v>59.790999999999997</v>
      </c>
      <c r="AL974">
        <v>405.93714285714202</v>
      </c>
      <c r="AM974">
        <v>1529.36142857142</v>
      </c>
      <c r="AN974">
        <v>313.53595238095198</v>
      </c>
      <c r="AO974">
        <v>508.86690476190398</v>
      </c>
      <c r="AP974">
        <v>932.18785714285696</v>
      </c>
      <c r="AQ974" t="s">
        <v>1015</v>
      </c>
      <c r="AR974" t="s">
        <v>1105</v>
      </c>
      <c r="AS974" t="s">
        <v>10</v>
      </c>
    </row>
    <row r="975" spans="1:45" x14ac:dyDescent="0.2">
      <c r="A975" t="s">
        <v>900</v>
      </c>
      <c r="B975" t="s">
        <v>6</v>
      </c>
      <c r="C975">
        <v>64</v>
      </c>
      <c r="D975">
        <v>200</v>
      </c>
      <c r="E975" t="s">
        <v>7</v>
      </c>
      <c r="F975">
        <v>36</v>
      </c>
      <c r="G975">
        <v>241</v>
      </c>
      <c r="H975">
        <v>1022</v>
      </c>
      <c r="I975">
        <v>206</v>
      </c>
      <c r="J975">
        <v>371</v>
      </c>
      <c r="K975">
        <v>794</v>
      </c>
      <c r="L975">
        <v>460</v>
      </c>
      <c r="M975">
        <v>448</v>
      </c>
      <c r="N975">
        <v>406</v>
      </c>
      <c r="O975">
        <v>238</v>
      </c>
      <c r="P975">
        <v>127</v>
      </c>
      <c r="Q975">
        <v>121</v>
      </c>
      <c r="R975">
        <v>185</v>
      </c>
      <c r="S975">
        <v>112</v>
      </c>
      <c r="T975">
        <v>46</v>
      </c>
      <c r="U975">
        <v>22</v>
      </c>
      <c r="V975">
        <v>22</v>
      </c>
      <c r="W975">
        <v>15</v>
      </c>
      <c r="X975" t="s">
        <v>8</v>
      </c>
      <c r="Y975">
        <v>812.25142857142805</v>
      </c>
      <c r="Z975">
        <v>228.680714285714</v>
      </c>
      <c r="AA975">
        <v>287.10732142857103</v>
      </c>
      <c r="AB975">
        <v>164.53626785714201</v>
      </c>
      <c r="AC975">
        <v>74.905500000000004</v>
      </c>
      <c r="AD975">
        <v>46.091142857142799</v>
      </c>
      <c r="AE975">
        <v>342.74035714285702</v>
      </c>
      <c r="AF975">
        <v>318.46678571428498</v>
      </c>
      <c r="AG975">
        <v>145.929589285714</v>
      </c>
      <c r="AH975">
        <v>72.549142857142797</v>
      </c>
      <c r="AI975">
        <v>20.808821428571399</v>
      </c>
      <c r="AJ975">
        <v>22.474428571428501</v>
      </c>
      <c r="AK975">
        <v>59.790999999999997</v>
      </c>
      <c r="AL975">
        <v>405.37660714285698</v>
      </c>
      <c r="AM975">
        <v>1630.3971428571399</v>
      </c>
      <c r="AN975">
        <v>314.553928571428</v>
      </c>
      <c r="AO975">
        <v>509.32446428571399</v>
      </c>
      <c r="AP975">
        <v>931.40589285714202</v>
      </c>
      <c r="AQ975" t="s">
        <v>1016</v>
      </c>
      <c r="AR975" t="s">
        <v>1105</v>
      </c>
      <c r="AS975" t="s">
        <v>10</v>
      </c>
    </row>
    <row r="976" spans="1:45" x14ac:dyDescent="0.2">
      <c r="A976" t="s">
        <v>900</v>
      </c>
      <c r="B976" t="s">
        <v>6</v>
      </c>
      <c r="C976">
        <v>64</v>
      </c>
      <c r="D976">
        <v>250</v>
      </c>
      <c r="E976" t="s">
        <v>7</v>
      </c>
      <c r="F976">
        <v>45</v>
      </c>
      <c r="G976">
        <v>302</v>
      </c>
      <c r="H976">
        <v>1198</v>
      </c>
      <c r="I976">
        <v>257</v>
      </c>
      <c r="J976">
        <v>463</v>
      </c>
      <c r="K976">
        <v>991</v>
      </c>
      <c r="L976">
        <v>576</v>
      </c>
      <c r="M976">
        <v>560</v>
      </c>
      <c r="N976">
        <v>508</v>
      </c>
      <c r="O976">
        <v>297</v>
      </c>
      <c r="P976">
        <v>160</v>
      </c>
      <c r="Q976">
        <v>152</v>
      </c>
      <c r="R976">
        <v>234</v>
      </c>
      <c r="S976">
        <v>141</v>
      </c>
      <c r="T976">
        <v>57</v>
      </c>
      <c r="U976">
        <v>28</v>
      </c>
      <c r="V976">
        <v>27</v>
      </c>
      <c r="W976">
        <v>18</v>
      </c>
      <c r="X976" t="s">
        <v>8</v>
      </c>
      <c r="Y976">
        <v>813.05157142857104</v>
      </c>
      <c r="Z976">
        <v>230.48142857142801</v>
      </c>
      <c r="AA976">
        <v>290.52157142857101</v>
      </c>
      <c r="AB976">
        <v>165.71157142857101</v>
      </c>
      <c r="AC976">
        <v>74.254157142857096</v>
      </c>
      <c r="AD976">
        <v>46.929171428571401</v>
      </c>
      <c r="AE976">
        <v>343.336285714285</v>
      </c>
      <c r="AF976">
        <v>318.46671428571398</v>
      </c>
      <c r="AG976">
        <v>145.68428571428501</v>
      </c>
      <c r="AH976">
        <v>72.908900000000003</v>
      </c>
      <c r="AI976">
        <v>20.430485714285702</v>
      </c>
      <c r="AJ976">
        <v>21.5754571428571</v>
      </c>
      <c r="AK976">
        <v>59.790985714285704</v>
      </c>
      <c r="AL976">
        <v>406.38571428571402</v>
      </c>
      <c r="AM976">
        <v>1528.93571428571</v>
      </c>
      <c r="AN976">
        <v>313.94314285714199</v>
      </c>
      <c r="AO976">
        <v>508.500857142857</v>
      </c>
      <c r="AP976">
        <v>929.99814285714206</v>
      </c>
      <c r="AQ976" t="s">
        <v>1017</v>
      </c>
      <c r="AR976" t="s">
        <v>1105</v>
      </c>
      <c r="AS976" t="s">
        <v>10</v>
      </c>
    </row>
    <row r="977" spans="1:45" x14ac:dyDescent="0.2">
      <c r="A977" t="s">
        <v>900</v>
      </c>
      <c r="B977" t="s">
        <v>6</v>
      </c>
      <c r="C977">
        <v>64</v>
      </c>
      <c r="D977">
        <v>150</v>
      </c>
      <c r="E977" t="s">
        <v>7</v>
      </c>
      <c r="F977">
        <v>12</v>
      </c>
      <c r="G977">
        <v>16</v>
      </c>
      <c r="H977">
        <v>16</v>
      </c>
      <c r="I977">
        <v>10</v>
      </c>
      <c r="J977">
        <v>12</v>
      </c>
      <c r="K977">
        <v>12</v>
      </c>
      <c r="L977">
        <v>27</v>
      </c>
      <c r="M977">
        <v>36</v>
      </c>
      <c r="N977">
        <v>10</v>
      </c>
      <c r="O977">
        <v>36</v>
      </c>
      <c r="P977">
        <v>17</v>
      </c>
      <c r="Q977">
        <v>17</v>
      </c>
      <c r="R977">
        <v>13</v>
      </c>
      <c r="S977">
        <v>22</v>
      </c>
      <c r="T977">
        <v>157</v>
      </c>
      <c r="U977">
        <v>302</v>
      </c>
      <c r="V977">
        <v>239</v>
      </c>
      <c r="W977">
        <v>77</v>
      </c>
      <c r="X977" t="s">
        <v>8</v>
      </c>
      <c r="Y977">
        <v>26.674928571428499</v>
      </c>
      <c r="Z977">
        <v>40.814404761904697</v>
      </c>
      <c r="AA977">
        <v>26.9001428571428</v>
      </c>
      <c r="AB977">
        <v>43.092833333333303</v>
      </c>
      <c r="AC977">
        <v>340.87428571428501</v>
      </c>
      <c r="AD977">
        <v>843.60761904761898</v>
      </c>
      <c r="AE977">
        <v>26.823142857142798</v>
      </c>
      <c r="AF977">
        <v>34.121428571428503</v>
      </c>
      <c r="AG977">
        <v>29.431190476190402</v>
      </c>
      <c r="AH977">
        <v>13.5904738095238</v>
      </c>
      <c r="AI977">
        <v>301.41261904761899</v>
      </c>
      <c r="AJ977">
        <v>153.82499999999999</v>
      </c>
      <c r="AK977">
        <v>26.573785714285702</v>
      </c>
      <c r="AL977">
        <v>35.883952380952302</v>
      </c>
      <c r="AM977">
        <v>34.033071428571397</v>
      </c>
      <c r="AN977">
        <v>20.359480952380899</v>
      </c>
      <c r="AO977">
        <v>21.965480952380901</v>
      </c>
      <c r="AP977">
        <v>18.768883333333299</v>
      </c>
      <c r="AQ977" t="s">
        <v>1018</v>
      </c>
      <c r="AR977" t="s">
        <v>1105</v>
      </c>
      <c r="AS977" t="s">
        <v>17</v>
      </c>
    </row>
    <row r="978" spans="1:45" x14ac:dyDescent="0.2">
      <c r="A978" t="s">
        <v>900</v>
      </c>
      <c r="B978" t="s">
        <v>6</v>
      </c>
      <c r="C978">
        <v>64</v>
      </c>
      <c r="D978">
        <v>200</v>
      </c>
      <c r="E978" t="s">
        <v>7</v>
      </c>
      <c r="F978">
        <v>16</v>
      </c>
      <c r="G978">
        <v>22</v>
      </c>
      <c r="H978">
        <v>21</v>
      </c>
      <c r="I978">
        <v>13</v>
      </c>
      <c r="J978">
        <v>16</v>
      </c>
      <c r="K978">
        <v>15</v>
      </c>
      <c r="L978">
        <v>36</v>
      </c>
      <c r="M978">
        <v>48</v>
      </c>
      <c r="N978">
        <v>13</v>
      </c>
      <c r="O978">
        <v>49</v>
      </c>
      <c r="P978">
        <v>13</v>
      </c>
      <c r="Q978">
        <v>23</v>
      </c>
      <c r="R978">
        <v>17</v>
      </c>
      <c r="S978">
        <v>29</v>
      </c>
      <c r="T978">
        <v>208</v>
      </c>
      <c r="U978">
        <v>401</v>
      </c>
      <c r="V978">
        <v>318</v>
      </c>
      <c r="W978">
        <v>103</v>
      </c>
      <c r="X978" t="s">
        <v>8</v>
      </c>
      <c r="Y978">
        <v>26.008053571428501</v>
      </c>
      <c r="Z978">
        <v>23.4082678571428</v>
      </c>
      <c r="AA978">
        <v>26.382839285714201</v>
      </c>
      <c r="AB978">
        <v>42.603142857142799</v>
      </c>
      <c r="AC978">
        <v>338.70321428571401</v>
      </c>
      <c r="AD978">
        <v>840.11589285714194</v>
      </c>
      <c r="AE978">
        <v>26.823160714285699</v>
      </c>
      <c r="AF978">
        <v>34.121446428571403</v>
      </c>
      <c r="AG978">
        <v>30.044339285714202</v>
      </c>
      <c r="AH978">
        <v>13.7903339285714</v>
      </c>
      <c r="AI978">
        <v>300.78214285714199</v>
      </c>
      <c r="AJ978">
        <v>154.324428571428</v>
      </c>
      <c r="AK978">
        <v>26.573767857142801</v>
      </c>
      <c r="AL978">
        <v>37.005321428571399</v>
      </c>
      <c r="AM978">
        <v>33.501303571428501</v>
      </c>
      <c r="AN978">
        <v>19.850499999999901</v>
      </c>
      <c r="AO978">
        <v>21.965482142857098</v>
      </c>
      <c r="AP978">
        <v>17.595826785714198</v>
      </c>
      <c r="AQ978" t="s">
        <v>1019</v>
      </c>
      <c r="AR978" t="s">
        <v>1105</v>
      </c>
      <c r="AS978" t="s">
        <v>17</v>
      </c>
    </row>
    <row r="979" spans="1:45" x14ac:dyDescent="0.2">
      <c r="A979" t="s">
        <v>900</v>
      </c>
      <c r="B979" t="s">
        <v>6</v>
      </c>
      <c r="C979">
        <v>64</v>
      </c>
      <c r="D979">
        <v>250</v>
      </c>
      <c r="E979" t="s">
        <v>7</v>
      </c>
      <c r="F979">
        <v>20</v>
      </c>
      <c r="G979">
        <v>27</v>
      </c>
      <c r="H979">
        <v>26</v>
      </c>
      <c r="I979">
        <v>16</v>
      </c>
      <c r="J979">
        <v>20</v>
      </c>
      <c r="K979">
        <v>19</v>
      </c>
      <c r="L979">
        <v>45</v>
      </c>
      <c r="M979">
        <v>60</v>
      </c>
      <c r="N979">
        <v>16</v>
      </c>
      <c r="O979">
        <v>61</v>
      </c>
      <c r="P979">
        <v>29</v>
      </c>
      <c r="Q979">
        <v>29</v>
      </c>
      <c r="R979">
        <v>21</v>
      </c>
      <c r="S979">
        <v>36</v>
      </c>
      <c r="T979">
        <v>259</v>
      </c>
      <c r="U979">
        <v>501</v>
      </c>
      <c r="V979">
        <v>398</v>
      </c>
      <c r="W979">
        <v>129</v>
      </c>
      <c r="X979" t="s">
        <v>8</v>
      </c>
      <c r="Y979">
        <v>25.607928571428499</v>
      </c>
      <c r="Z979">
        <v>41.774742857142797</v>
      </c>
      <c r="AA979">
        <v>26.0724571428571</v>
      </c>
      <c r="AB979">
        <v>42.309328571428502</v>
      </c>
      <c r="AC979">
        <v>337.40042857142799</v>
      </c>
      <c r="AD979">
        <v>839.69685714285697</v>
      </c>
      <c r="AE979">
        <v>26.823157142857099</v>
      </c>
      <c r="AF979">
        <v>34.121442857142803</v>
      </c>
      <c r="AG979">
        <v>29.921699999999898</v>
      </c>
      <c r="AH979">
        <v>13.91025</v>
      </c>
      <c r="AI979">
        <v>301.16042857142799</v>
      </c>
      <c r="AJ979">
        <v>154.624</v>
      </c>
      <c r="AK979">
        <v>26.573771428571401</v>
      </c>
      <c r="AL979">
        <v>36.332500000000003</v>
      </c>
      <c r="AM979">
        <v>33.182242857142803</v>
      </c>
      <c r="AN979">
        <v>19.545100000000001</v>
      </c>
      <c r="AO979">
        <v>21.965485714285698</v>
      </c>
      <c r="AP979">
        <v>17.830442857142799</v>
      </c>
      <c r="AQ979" t="s">
        <v>1020</v>
      </c>
      <c r="AR979" t="s">
        <v>1105</v>
      </c>
      <c r="AS979" t="s">
        <v>17</v>
      </c>
    </row>
    <row r="980" spans="1:45" x14ac:dyDescent="0.2">
      <c r="A980" t="s">
        <v>900</v>
      </c>
      <c r="B980" t="s">
        <v>6</v>
      </c>
      <c r="C980">
        <v>64</v>
      </c>
      <c r="D980">
        <v>150</v>
      </c>
      <c r="E980" t="s">
        <v>7</v>
      </c>
      <c r="F980">
        <v>1698</v>
      </c>
      <c r="G980">
        <v>266</v>
      </c>
      <c r="H980">
        <v>44</v>
      </c>
      <c r="I980">
        <v>21</v>
      </c>
      <c r="J980">
        <v>18</v>
      </c>
      <c r="K980">
        <v>18</v>
      </c>
      <c r="L980">
        <v>25</v>
      </c>
      <c r="M980">
        <v>22</v>
      </c>
      <c r="N980">
        <v>6</v>
      </c>
      <c r="O980">
        <v>23</v>
      </c>
      <c r="P980">
        <v>0</v>
      </c>
      <c r="Q980">
        <v>15</v>
      </c>
      <c r="R980">
        <v>15</v>
      </c>
      <c r="S980">
        <v>13</v>
      </c>
      <c r="T980">
        <v>7</v>
      </c>
      <c r="U980">
        <v>6</v>
      </c>
      <c r="V980">
        <v>5</v>
      </c>
      <c r="W980">
        <v>3</v>
      </c>
      <c r="X980" t="s">
        <v>8</v>
      </c>
      <c r="Y980">
        <v>16.004954761904699</v>
      </c>
      <c r="Z980">
        <v>0</v>
      </c>
      <c r="AA980">
        <v>31.038642857142801</v>
      </c>
      <c r="AB980">
        <v>25.4639523809523</v>
      </c>
      <c r="AC980">
        <v>15.198219047619</v>
      </c>
      <c r="AD980">
        <v>16.7604166666666</v>
      </c>
      <c r="AE980">
        <v>24.836261904761901</v>
      </c>
      <c r="AF980">
        <v>20.851990476190402</v>
      </c>
      <c r="AG980">
        <v>18.8032547619047</v>
      </c>
      <c r="AH980">
        <v>11.991595238095201</v>
      </c>
      <c r="AI980">
        <v>6.3057047619047601</v>
      </c>
      <c r="AJ980">
        <v>5.9931809523809498</v>
      </c>
      <c r="AK980">
        <v>3760.1880952380902</v>
      </c>
      <c r="AL980">
        <v>596.57071428571396</v>
      </c>
      <c r="AM980">
        <v>93.590952380952302</v>
      </c>
      <c r="AN980">
        <v>42.754904761904697</v>
      </c>
      <c r="AO980">
        <v>32.948214285714201</v>
      </c>
      <c r="AP980">
        <v>28.1533333333333</v>
      </c>
      <c r="AQ980" t="s">
        <v>1021</v>
      </c>
      <c r="AR980" t="s">
        <v>1105</v>
      </c>
      <c r="AS980" t="s">
        <v>21</v>
      </c>
    </row>
    <row r="981" spans="1:45" x14ac:dyDescent="0.2">
      <c r="A981" t="s">
        <v>900</v>
      </c>
      <c r="B981" t="s">
        <v>6</v>
      </c>
      <c r="C981">
        <v>64</v>
      </c>
      <c r="D981">
        <v>200</v>
      </c>
      <c r="E981" t="s">
        <v>7</v>
      </c>
      <c r="F981">
        <v>2261</v>
      </c>
      <c r="G981">
        <v>357</v>
      </c>
      <c r="H981">
        <v>64</v>
      </c>
      <c r="I981">
        <v>28</v>
      </c>
      <c r="J981">
        <v>23</v>
      </c>
      <c r="K981">
        <v>24</v>
      </c>
      <c r="L981">
        <v>33</v>
      </c>
      <c r="M981">
        <v>30</v>
      </c>
      <c r="N981">
        <v>9</v>
      </c>
      <c r="O981">
        <v>31</v>
      </c>
      <c r="P981">
        <v>6</v>
      </c>
      <c r="Q981">
        <v>21</v>
      </c>
      <c r="R981">
        <v>20</v>
      </c>
      <c r="S981">
        <v>17</v>
      </c>
      <c r="T981">
        <v>10</v>
      </c>
      <c r="U981">
        <v>8</v>
      </c>
      <c r="V981">
        <v>6</v>
      </c>
      <c r="W981">
        <v>4</v>
      </c>
      <c r="X981" t="s">
        <v>8</v>
      </c>
      <c r="Y981">
        <v>18.0055714285714</v>
      </c>
      <c r="Z981">
        <v>10.8038142857142</v>
      </c>
      <c r="AA981">
        <v>31.038642857142801</v>
      </c>
      <c r="AB981">
        <v>24.974250000000001</v>
      </c>
      <c r="AC981">
        <v>16.2838071428571</v>
      </c>
      <c r="AD981">
        <v>16.760417857142802</v>
      </c>
      <c r="AE981">
        <v>24.587892857142801</v>
      </c>
      <c r="AF981">
        <v>21.325892857142801</v>
      </c>
      <c r="AG981">
        <v>19.007642857142802</v>
      </c>
      <c r="AH981">
        <v>12.591175</v>
      </c>
      <c r="AI981">
        <v>5.6751357142857097</v>
      </c>
      <c r="AJ981">
        <v>5.9931821428571403</v>
      </c>
      <c r="AK981">
        <v>3755.2071428571398</v>
      </c>
      <c r="AL981">
        <v>600.49553571428498</v>
      </c>
      <c r="AM981">
        <v>102.09923214285701</v>
      </c>
      <c r="AN981">
        <v>42.7549107142857</v>
      </c>
      <c r="AO981">
        <v>31.575375000000001</v>
      </c>
      <c r="AP981">
        <v>28.153321428571399</v>
      </c>
      <c r="AQ981" t="s">
        <v>1022</v>
      </c>
      <c r="AR981" t="s">
        <v>1105</v>
      </c>
      <c r="AS981" t="s">
        <v>21</v>
      </c>
    </row>
    <row r="982" spans="1:45" x14ac:dyDescent="0.2">
      <c r="A982" t="s">
        <v>900</v>
      </c>
      <c r="B982" t="s">
        <v>6</v>
      </c>
      <c r="C982">
        <v>64</v>
      </c>
      <c r="D982">
        <v>250</v>
      </c>
      <c r="E982" t="s">
        <v>7</v>
      </c>
      <c r="F982">
        <v>2826</v>
      </c>
      <c r="G982">
        <v>446</v>
      </c>
      <c r="H982">
        <v>73</v>
      </c>
      <c r="I982">
        <v>35</v>
      </c>
      <c r="J982">
        <v>29</v>
      </c>
      <c r="K982">
        <v>29</v>
      </c>
      <c r="L982">
        <v>41</v>
      </c>
      <c r="M982">
        <v>37</v>
      </c>
      <c r="N982">
        <v>11</v>
      </c>
      <c r="O982">
        <v>39</v>
      </c>
      <c r="P982">
        <v>0</v>
      </c>
      <c r="Q982">
        <v>26</v>
      </c>
      <c r="R982">
        <v>25</v>
      </c>
      <c r="S982">
        <v>21</v>
      </c>
      <c r="T982">
        <v>12</v>
      </c>
      <c r="U982">
        <v>10</v>
      </c>
      <c r="V982">
        <v>8</v>
      </c>
      <c r="W982">
        <v>5</v>
      </c>
      <c r="X982" t="s">
        <v>8</v>
      </c>
      <c r="Y982">
        <v>17.605442857142801</v>
      </c>
      <c r="Z982">
        <v>0</v>
      </c>
      <c r="AA982">
        <v>31.0386285714285</v>
      </c>
      <c r="AB982">
        <v>24.680442857142801</v>
      </c>
      <c r="AC982">
        <v>15.632457142857101</v>
      </c>
      <c r="AD982">
        <v>16.760414285714202</v>
      </c>
      <c r="AE982">
        <v>24.438871428571399</v>
      </c>
      <c r="AF982">
        <v>21.041557142857101</v>
      </c>
      <c r="AG982">
        <v>19.130271428571401</v>
      </c>
      <c r="AH982">
        <v>12.4712585714285</v>
      </c>
      <c r="AI982">
        <v>6.0534771428571403</v>
      </c>
      <c r="AJ982">
        <v>5.99318142857142</v>
      </c>
      <c r="AK982">
        <v>3754.8742857142802</v>
      </c>
      <c r="AL982">
        <v>600.159142857142</v>
      </c>
      <c r="AM982">
        <v>93.165557142857097</v>
      </c>
      <c r="AN982">
        <v>42.754899999999999</v>
      </c>
      <c r="AO982">
        <v>31.8499428571428</v>
      </c>
      <c r="AP982">
        <v>27.2148857142857</v>
      </c>
      <c r="AQ982" t="s">
        <v>1023</v>
      </c>
      <c r="AR982" t="s">
        <v>1105</v>
      </c>
      <c r="AS982" t="s">
        <v>21</v>
      </c>
    </row>
    <row r="983" spans="1:45" x14ac:dyDescent="0.2">
      <c r="A983" t="s">
        <v>900</v>
      </c>
      <c r="B983" t="s">
        <v>6</v>
      </c>
      <c r="C983">
        <v>64</v>
      </c>
      <c r="D983">
        <v>150</v>
      </c>
      <c r="E983" t="s">
        <v>7</v>
      </c>
      <c r="F983">
        <v>326</v>
      </c>
      <c r="G983">
        <v>43</v>
      </c>
      <c r="H983">
        <v>48</v>
      </c>
      <c r="I983">
        <v>12</v>
      </c>
      <c r="J983">
        <v>15</v>
      </c>
      <c r="K983">
        <v>32</v>
      </c>
      <c r="L983">
        <v>26</v>
      </c>
      <c r="M983">
        <v>17</v>
      </c>
      <c r="N983">
        <v>7</v>
      </c>
      <c r="O983">
        <v>19</v>
      </c>
      <c r="P983">
        <v>58</v>
      </c>
      <c r="Q983">
        <v>30</v>
      </c>
      <c r="R983">
        <v>27</v>
      </c>
      <c r="S983">
        <v>68</v>
      </c>
      <c r="T983">
        <v>9</v>
      </c>
      <c r="U983">
        <v>8</v>
      </c>
      <c r="V983">
        <v>4</v>
      </c>
      <c r="W983">
        <v>2</v>
      </c>
      <c r="X983" t="s">
        <v>8</v>
      </c>
      <c r="Y983">
        <v>18.672447619047599</v>
      </c>
      <c r="Z983">
        <v>139.249142857142</v>
      </c>
      <c r="AA983">
        <v>55.869547619047601</v>
      </c>
      <c r="AB983">
        <v>133.19604761904699</v>
      </c>
      <c r="AC983">
        <v>19.540566666666599</v>
      </c>
      <c r="AD983">
        <v>22.3472238095238</v>
      </c>
      <c r="AE983">
        <v>25.8297142857142</v>
      </c>
      <c r="AF983">
        <v>16.112902380952299</v>
      </c>
      <c r="AG983">
        <v>15.5331214285714</v>
      </c>
      <c r="AH983">
        <v>23.983190476190401</v>
      </c>
      <c r="AI983">
        <v>5.0445642857142801</v>
      </c>
      <c r="AJ983">
        <v>3.9954547619047598</v>
      </c>
      <c r="AK983">
        <v>721.92095238095203</v>
      </c>
      <c r="AL983">
        <v>96.438119047618997</v>
      </c>
      <c r="AM983">
        <v>102.09923809523799</v>
      </c>
      <c r="AN983">
        <v>24.431380952380898</v>
      </c>
      <c r="AO983">
        <v>27.4568571428571</v>
      </c>
      <c r="AP983">
        <v>50.050357142857102</v>
      </c>
      <c r="AQ983" t="s">
        <v>1024</v>
      </c>
      <c r="AR983" t="s">
        <v>1105</v>
      </c>
      <c r="AS983" t="s">
        <v>25</v>
      </c>
    </row>
    <row r="984" spans="1:45" x14ac:dyDescent="0.2">
      <c r="A984" t="s">
        <v>900</v>
      </c>
      <c r="B984" t="s">
        <v>6</v>
      </c>
      <c r="C984">
        <v>64</v>
      </c>
      <c r="D984">
        <v>200</v>
      </c>
      <c r="E984" t="s">
        <v>7</v>
      </c>
      <c r="F984">
        <v>434</v>
      </c>
      <c r="G984">
        <v>58</v>
      </c>
      <c r="H984">
        <v>64</v>
      </c>
      <c r="I984">
        <v>16</v>
      </c>
      <c r="J984">
        <v>21</v>
      </c>
      <c r="K984">
        <v>43</v>
      </c>
      <c r="L984">
        <v>34</v>
      </c>
      <c r="M984">
        <v>22</v>
      </c>
      <c r="N984">
        <v>10</v>
      </c>
      <c r="O984">
        <v>25</v>
      </c>
      <c r="P984">
        <v>88</v>
      </c>
      <c r="Q984">
        <v>41</v>
      </c>
      <c r="R984">
        <v>38</v>
      </c>
      <c r="S984">
        <v>95</v>
      </c>
      <c r="T984">
        <v>13</v>
      </c>
      <c r="U984">
        <v>11</v>
      </c>
      <c r="V984">
        <v>5</v>
      </c>
      <c r="W984">
        <v>2</v>
      </c>
      <c r="X984" t="s">
        <v>8</v>
      </c>
      <c r="Y984">
        <v>20.0061964285714</v>
      </c>
      <c r="Z984">
        <v>158.455946428571</v>
      </c>
      <c r="AA984">
        <v>58.973392857142798</v>
      </c>
      <c r="AB984">
        <v>139.562017857142</v>
      </c>
      <c r="AC984">
        <v>21.168946428571399</v>
      </c>
      <c r="AD984">
        <v>23.0455714285714</v>
      </c>
      <c r="AE984">
        <v>25.332982142857102</v>
      </c>
      <c r="AF984">
        <v>15.638992857142799</v>
      </c>
      <c r="AG984">
        <v>15.3287392857142</v>
      </c>
      <c r="AH984">
        <v>24.582767857142802</v>
      </c>
      <c r="AI984">
        <v>4.7292785714285701</v>
      </c>
      <c r="AJ984">
        <v>2.9965910714285702</v>
      </c>
      <c r="AK984">
        <v>720.81357142857098</v>
      </c>
      <c r="AL984">
        <v>97.5595</v>
      </c>
      <c r="AM984">
        <v>102.09923214285701</v>
      </c>
      <c r="AN984">
        <v>24.431374999999999</v>
      </c>
      <c r="AO984">
        <v>28.829696428571399</v>
      </c>
      <c r="AP984">
        <v>50.441375000000001</v>
      </c>
      <c r="AQ984" t="s">
        <v>1025</v>
      </c>
      <c r="AR984" t="s">
        <v>1105</v>
      </c>
      <c r="AS984" t="s">
        <v>25</v>
      </c>
    </row>
    <row r="985" spans="1:45" x14ac:dyDescent="0.2">
      <c r="A985" t="s">
        <v>900</v>
      </c>
      <c r="B985" t="s">
        <v>6</v>
      </c>
      <c r="C985">
        <v>64</v>
      </c>
      <c r="D985">
        <v>250</v>
      </c>
      <c r="E985" t="s">
        <v>7</v>
      </c>
      <c r="F985">
        <v>543</v>
      </c>
      <c r="G985">
        <v>72</v>
      </c>
      <c r="H985">
        <v>79</v>
      </c>
      <c r="I985">
        <v>19</v>
      </c>
      <c r="J985">
        <v>26</v>
      </c>
      <c r="K985">
        <v>54</v>
      </c>
      <c r="L985">
        <v>43</v>
      </c>
      <c r="M985">
        <v>28</v>
      </c>
      <c r="N985">
        <v>12</v>
      </c>
      <c r="O985">
        <v>31</v>
      </c>
      <c r="P985">
        <v>111</v>
      </c>
      <c r="Q985">
        <v>51</v>
      </c>
      <c r="R985">
        <v>47</v>
      </c>
      <c r="S985">
        <v>120</v>
      </c>
      <c r="T985">
        <v>16</v>
      </c>
      <c r="U985">
        <v>13</v>
      </c>
      <c r="V985">
        <v>7</v>
      </c>
      <c r="W985">
        <v>3</v>
      </c>
      <c r="X985" t="s">
        <v>8</v>
      </c>
      <c r="Y985">
        <v>19.205942857142801</v>
      </c>
      <c r="Z985">
        <v>159.896428571428</v>
      </c>
      <c r="AA985">
        <v>58.352628571428497</v>
      </c>
      <c r="AB985">
        <v>141.03108571428501</v>
      </c>
      <c r="AC985">
        <v>20.843271428571398</v>
      </c>
      <c r="AD985">
        <v>21.788542857142801</v>
      </c>
      <c r="AE985">
        <v>25.631014285714201</v>
      </c>
      <c r="AF985">
        <v>15.923342857142799</v>
      </c>
      <c r="AG985">
        <v>15.2061142857142</v>
      </c>
      <c r="AH985">
        <v>24.4628571428571</v>
      </c>
      <c r="AI985">
        <v>5.29679285714285</v>
      </c>
      <c r="AJ985">
        <v>3.5959085714285699</v>
      </c>
      <c r="AK985">
        <v>721.47785714285703</v>
      </c>
      <c r="AL985">
        <v>96.886671428571404</v>
      </c>
      <c r="AM985">
        <v>100.82299999999999</v>
      </c>
      <c r="AN985">
        <v>23.209800000000001</v>
      </c>
      <c r="AO985">
        <v>28.555128571428501</v>
      </c>
      <c r="AP985">
        <v>50.675985714285702</v>
      </c>
      <c r="AQ985" t="s">
        <v>1026</v>
      </c>
      <c r="AR985" t="s">
        <v>1105</v>
      </c>
      <c r="AS985" t="s">
        <v>25</v>
      </c>
    </row>
    <row r="986" spans="1:45" x14ac:dyDescent="0.2">
      <c r="A986" t="s">
        <v>900</v>
      </c>
      <c r="B986" t="s">
        <v>6</v>
      </c>
      <c r="C986">
        <v>64</v>
      </c>
      <c r="D986">
        <v>150</v>
      </c>
      <c r="E986" t="s">
        <v>7</v>
      </c>
      <c r="F986">
        <v>605</v>
      </c>
      <c r="G986">
        <v>104</v>
      </c>
      <c r="H986">
        <v>124</v>
      </c>
      <c r="I986">
        <v>14</v>
      </c>
      <c r="J986">
        <v>18</v>
      </c>
      <c r="K986">
        <v>51</v>
      </c>
      <c r="L986">
        <v>23</v>
      </c>
      <c r="M986">
        <v>18</v>
      </c>
      <c r="N986">
        <v>8</v>
      </c>
      <c r="O986">
        <v>21</v>
      </c>
      <c r="P986">
        <v>23</v>
      </c>
      <c r="Q986">
        <v>26</v>
      </c>
      <c r="R986">
        <v>44</v>
      </c>
      <c r="S986">
        <v>52</v>
      </c>
      <c r="T986">
        <v>11</v>
      </c>
      <c r="U986">
        <v>8</v>
      </c>
      <c r="V986">
        <v>5</v>
      </c>
      <c r="W986">
        <v>2</v>
      </c>
      <c r="X986" t="s">
        <v>8</v>
      </c>
      <c r="Y986">
        <v>21.339938095238001</v>
      </c>
      <c r="Z986">
        <v>55.219499999999996</v>
      </c>
      <c r="AA986">
        <v>91.046666666666596</v>
      </c>
      <c r="AB986">
        <v>101.85578571428501</v>
      </c>
      <c r="AC986">
        <v>23.882928571428501</v>
      </c>
      <c r="AD986">
        <v>22.3472238095238</v>
      </c>
      <c r="AE986">
        <v>22.8493523809523</v>
      </c>
      <c r="AF986">
        <v>17.060719047618999</v>
      </c>
      <c r="AG986">
        <v>17.168188095238001</v>
      </c>
      <c r="AH986">
        <v>20.785430952380899</v>
      </c>
      <c r="AI986">
        <v>6.3057047619047601</v>
      </c>
      <c r="AJ986">
        <v>3.9954547619047598</v>
      </c>
      <c r="AK986">
        <v>1339.76119047619</v>
      </c>
      <c r="AL986">
        <v>233.245714285714</v>
      </c>
      <c r="AM986">
        <v>263.75642857142799</v>
      </c>
      <c r="AN986">
        <v>28.503261904761899</v>
      </c>
      <c r="AO986">
        <v>32.948214285714201</v>
      </c>
      <c r="AP986">
        <v>79.767761904761898</v>
      </c>
      <c r="AQ986" t="s">
        <v>1027</v>
      </c>
      <c r="AR986" t="s">
        <v>1105</v>
      </c>
      <c r="AS986" t="s">
        <v>29</v>
      </c>
    </row>
    <row r="987" spans="1:45" x14ac:dyDescent="0.2">
      <c r="A987" t="s">
        <v>900</v>
      </c>
      <c r="B987" t="s">
        <v>6</v>
      </c>
      <c r="C987">
        <v>64</v>
      </c>
      <c r="D987">
        <v>200</v>
      </c>
      <c r="E987" t="s">
        <v>7</v>
      </c>
      <c r="F987">
        <v>800</v>
      </c>
      <c r="G987">
        <v>138</v>
      </c>
      <c r="H987">
        <v>164</v>
      </c>
      <c r="I987">
        <v>19</v>
      </c>
      <c r="J987">
        <v>24</v>
      </c>
      <c r="K987">
        <v>67</v>
      </c>
      <c r="L987">
        <v>31</v>
      </c>
      <c r="M987">
        <v>24</v>
      </c>
      <c r="N987">
        <v>10</v>
      </c>
      <c r="O987">
        <v>28</v>
      </c>
      <c r="P987">
        <v>30</v>
      </c>
      <c r="Q987">
        <v>36</v>
      </c>
      <c r="R987">
        <v>62</v>
      </c>
      <c r="S987">
        <v>72</v>
      </c>
      <c r="T987">
        <v>15</v>
      </c>
      <c r="U987">
        <v>10</v>
      </c>
      <c r="V987">
        <v>6</v>
      </c>
      <c r="W987">
        <v>3</v>
      </c>
      <c r="X987" t="s">
        <v>8</v>
      </c>
      <c r="Y987">
        <v>20.0061964285714</v>
      </c>
      <c r="Z987">
        <v>54.019071428571401</v>
      </c>
      <c r="AA987">
        <v>96.219767857142799</v>
      </c>
      <c r="AB987">
        <v>105.77332142857099</v>
      </c>
      <c r="AC987">
        <v>24.4257142857142</v>
      </c>
      <c r="AD987">
        <v>20.950517857142799</v>
      </c>
      <c r="AE987">
        <v>23.097714285714201</v>
      </c>
      <c r="AF987">
        <v>17.060719642857102</v>
      </c>
      <c r="AG987">
        <v>17.168187499999998</v>
      </c>
      <c r="AH987">
        <v>21.584874999999901</v>
      </c>
      <c r="AI987">
        <v>5.6751357142857097</v>
      </c>
      <c r="AJ987">
        <v>4.4948857142857097</v>
      </c>
      <c r="AK987">
        <v>1328.68875</v>
      </c>
      <c r="AL987">
        <v>232.12428571428501</v>
      </c>
      <c r="AM987">
        <v>261.629285714285</v>
      </c>
      <c r="AN987">
        <v>29.012250000000002</v>
      </c>
      <c r="AO987">
        <v>32.948214285714201</v>
      </c>
      <c r="AP987">
        <v>78.594696428571396</v>
      </c>
      <c r="AQ987" t="s">
        <v>1028</v>
      </c>
      <c r="AR987" t="s">
        <v>1105</v>
      </c>
      <c r="AS987" t="s">
        <v>29</v>
      </c>
    </row>
    <row r="988" spans="1:45" x14ac:dyDescent="0.2">
      <c r="A988" t="s">
        <v>900</v>
      </c>
      <c r="B988" t="s">
        <v>6</v>
      </c>
      <c r="C988">
        <v>64</v>
      </c>
      <c r="D988">
        <v>250</v>
      </c>
      <c r="E988" t="s">
        <v>7</v>
      </c>
      <c r="F988">
        <v>993</v>
      </c>
      <c r="G988">
        <v>171</v>
      </c>
      <c r="H988">
        <v>203</v>
      </c>
      <c r="I988">
        <v>24</v>
      </c>
      <c r="J988">
        <v>30</v>
      </c>
      <c r="K988">
        <v>83</v>
      </c>
      <c r="L988">
        <v>38</v>
      </c>
      <c r="M988">
        <v>30</v>
      </c>
      <c r="N988">
        <v>13</v>
      </c>
      <c r="O988">
        <v>34</v>
      </c>
      <c r="P988">
        <v>38</v>
      </c>
      <c r="Q988">
        <v>44</v>
      </c>
      <c r="R988">
        <v>78</v>
      </c>
      <c r="S988">
        <v>90</v>
      </c>
      <c r="T988">
        <v>18</v>
      </c>
      <c r="U988">
        <v>13</v>
      </c>
      <c r="V988">
        <v>8</v>
      </c>
      <c r="W988">
        <v>4</v>
      </c>
      <c r="X988" t="s">
        <v>8</v>
      </c>
      <c r="Y988">
        <v>20.806442857142802</v>
      </c>
      <c r="Z988">
        <v>54.739328571428501</v>
      </c>
      <c r="AA988">
        <v>96.840542857142793</v>
      </c>
      <c r="AB988">
        <v>105.77331428571399</v>
      </c>
      <c r="AC988">
        <v>23.448685714285698</v>
      </c>
      <c r="AD988">
        <v>21.788542857142801</v>
      </c>
      <c r="AE988">
        <v>22.650657142857099</v>
      </c>
      <c r="AF988">
        <v>17.060714285714202</v>
      </c>
      <c r="AG988">
        <v>16.677671428571401</v>
      </c>
      <c r="AH988">
        <v>21.1052</v>
      </c>
      <c r="AI988">
        <v>6.0534771428571403</v>
      </c>
      <c r="AJ988">
        <v>4.79454571428571</v>
      </c>
      <c r="AK988">
        <v>1319.38785714285</v>
      </c>
      <c r="AL988">
        <v>230.10585714285699</v>
      </c>
      <c r="AM988">
        <v>259.07685714285702</v>
      </c>
      <c r="AN988">
        <v>29.317657142857101</v>
      </c>
      <c r="AO988">
        <v>32.948214285714201</v>
      </c>
      <c r="AP988">
        <v>77.890871428571401</v>
      </c>
      <c r="AQ988" t="s">
        <v>1029</v>
      </c>
      <c r="AR988" t="s">
        <v>1105</v>
      </c>
      <c r="AS988" t="s">
        <v>29</v>
      </c>
    </row>
    <row r="989" spans="1:45" x14ac:dyDescent="0.2">
      <c r="A989" t="s">
        <v>900</v>
      </c>
      <c r="B989" t="s">
        <v>6</v>
      </c>
      <c r="C989">
        <v>64</v>
      </c>
      <c r="D989">
        <v>150</v>
      </c>
      <c r="E989" t="s">
        <v>7</v>
      </c>
      <c r="F989">
        <v>383</v>
      </c>
      <c r="G989">
        <v>47</v>
      </c>
      <c r="H989">
        <v>25</v>
      </c>
      <c r="I989">
        <v>9</v>
      </c>
      <c r="J989">
        <v>10</v>
      </c>
      <c r="K989">
        <v>16</v>
      </c>
      <c r="L989">
        <v>33</v>
      </c>
      <c r="M989">
        <v>20</v>
      </c>
      <c r="N989">
        <v>8</v>
      </c>
      <c r="O989">
        <v>17</v>
      </c>
      <c r="P989">
        <v>162</v>
      </c>
      <c r="Q989">
        <v>48</v>
      </c>
      <c r="R989">
        <v>26</v>
      </c>
      <c r="S989">
        <v>47</v>
      </c>
      <c r="T989">
        <v>21</v>
      </c>
      <c r="U989">
        <v>39</v>
      </c>
      <c r="V989">
        <v>5</v>
      </c>
      <c r="W989">
        <v>2</v>
      </c>
      <c r="X989" t="s">
        <v>8</v>
      </c>
      <c r="Y989">
        <v>21.339938095238001</v>
      </c>
      <c r="Z989">
        <v>388.93738095238098</v>
      </c>
      <c r="AA989">
        <v>53.800309523809503</v>
      </c>
      <c r="AB989">
        <v>92.061952380952306</v>
      </c>
      <c r="AC989">
        <v>45.594666666666598</v>
      </c>
      <c r="AD989">
        <v>108.942714285714</v>
      </c>
      <c r="AE989">
        <v>32.783857142857102</v>
      </c>
      <c r="AF989">
        <v>18.956354761904699</v>
      </c>
      <c r="AG989">
        <v>13.8980571428571</v>
      </c>
      <c r="AH989">
        <v>38.373095238095203</v>
      </c>
      <c r="AI989">
        <v>6.3057047619047601</v>
      </c>
      <c r="AJ989">
        <v>3.9954547619047598</v>
      </c>
      <c r="AK989">
        <v>848.14619047618999</v>
      </c>
      <c r="AL989">
        <v>105.409119047619</v>
      </c>
      <c r="AM989">
        <v>53.176690476190402</v>
      </c>
      <c r="AN989">
        <v>18.323530952380899</v>
      </c>
      <c r="AO989">
        <v>18.304566666666599</v>
      </c>
      <c r="AP989">
        <v>25.0251666666666</v>
      </c>
      <c r="AQ989" t="s">
        <v>1030</v>
      </c>
      <c r="AR989" t="s">
        <v>1105</v>
      </c>
      <c r="AS989" t="s">
        <v>33</v>
      </c>
    </row>
    <row r="990" spans="1:45" x14ac:dyDescent="0.2">
      <c r="A990" t="s">
        <v>900</v>
      </c>
      <c r="B990" t="s">
        <v>6</v>
      </c>
      <c r="C990">
        <v>64</v>
      </c>
      <c r="D990">
        <v>200</v>
      </c>
      <c r="E990" t="s">
        <v>7</v>
      </c>
      <c r="F990">
        <v>509</v>
      </c>
      <c r="G990">
        <v>63</v>
      </c>
      <c r="H990">
        <v>23</v>
      </c>
      <c r="I990">
        <v>12</v>
      </c>
      <c r="J990">
        <v>13</v>
      </c>
      <c r="K990">
        <v>21</v>
      </c>
      <c r="L990">
        <v>43</v>
      </c>
      <c r="M990">
        <v>27</v>
      </c>
      <c r="N990">
        <v>10</v>
      </c>
      <c r="O990">
        <v>19</v>
      </c>
      <c r="P990">
        <v>246</v>
      </c>
      <c r="Q990">
        <v>64</v>
      </c>
      <c r="R990">
        <v>35</v>
      </c>
      <c r="S990">
        <v>65</v>
      </c>
      <c r="T990">
        <v>31</v>
      </c>
      <c r="U990">
        <v>53</v>
      </c>
      <c r="V990">
        <v>7</v>
      </c>
      <c r="W990">
        <v>3</v>
      </c>
      <c r="X990" t="s">
        <v>8</v>
      </c>
      <c r="Y990">
        <v>20.0061964285714</v>
      </c>
      <c r="Z990">
        <v>442.95642857142798</v>
      </c>
      <c r="AA990">
        <v>54.317607142857099</v>
      </c>
      <c r="AB990">
        <v>95.489803571428496</v>
      </c>
      <c r="AC990">
        <v>50.479803571428498</v>
      </c>
      <c r="AD990">
        <v>111.037767857142</v>
      </c>
      <c r="AE990">
        <v>32.038767857142801</v>
      </c>
      <c r="AF990">
        <v>19.193303571428501</v>
      </c>
      <c r="AG990">
        <v>11.649841071428501</v>
      </c>
      <c r="AH990">
        <v>38.373107142857101</v>
      </c>
      <c r="AI990">
        <v>6.6209910714285698</v>
      </c>
      <c r="AJ990">
        <v>4.4948857142857097</v>
      </c>
      <c r="AK990">
        <v>845.37821428571397</v>
      </c>
      <c r="AL990">
        <v>105.969803571428</v>
      </c>
      <c r="AM990">
        <v>36.691910714285697</v>
      </c>
      <c r="AN990">
        <v>18.3235357142857</v>
      </c>
      <c r="AO990">
        <v>17.8469517857142</v>
      </c>
      <c r="AP990">
        <v>24.634160714285699</v>
      </c>
      <c r="AQ990" t="s">
        <v>1031</v>
      </c>
      <c r="AR990" t="s">
        <v>1105</v>
      </c>
      <c r="AS990" t="s">
        <v>33</v>
      </c>
    </row>
    <row r="991" spans="1:45" x14ac:dyDescent="0.2">
      <c r="A991" t="s">
        <v>900</v>
      </c>
      <c r="B991" t="s">
        <v>6</v>
      </c>
      <c r="C991">
        <v>64</v>
      </c>
      <c r="D991">
        <v>250</v>
      </c>
      <c r="E991" t="s">
        <v>7</v>
      </c>
      <c r="F991">
        <v>634</v>
      </c>
      <c r="G991">
        <v>79</v>
      </c>
      <c r="H991">
        <v>29</v>
      </c>
      <c r="I991">
        <v>14</v>
      </c>
      <c r="J991">
        <v>16</v>
      </c>
      <c r="K991">
        <v>26</v>
      </c>
      <c r="L991">
        <v>52</v>
      </c>
      <c r="M991">
        <v>32</v>
      </c>
      <c r="N991">
        <v>12</v>
      </c>
      <c r="O991">
        <v>28</v>
      </c>
      <c r="P991">
        <v>307</v>
      </c>
      <c r="Q991">
        <v>80</v>
      </c>
      <c r="R991">
        <v>43</v>
      </c>
      <c r="S991">
        <v>82</v>
      </c>
      <c r="T991">
        <v>38</v>
      </c>
      <c r="U991">
        <v>66</v>
      </c>
      <c r="V991">
        <v>8</v>
      </c>
      <c r="W991">
        <v>3</v>
      </c>
      <c r="X991" t="s">
        <v>8</v>
      </c>
      <c r="Y991">
        <v>19.205942857142801</v>
      </c>
      <c r="Z991">
        <v>442.236142857142</v>
      </c>
      <c r="AA991">
        <v>53.386442857142796</v>
      </c>
      <c r="AB991">
        <v>96.371242857142803</v>
      </c>
      <c r="AC991">
        <v>49.5027714285714</v>
      </c>
      <c r="AD991">
        <v>110.61875714285701</v>
      </c>
      <c r="AE991">
        <v>30.995642857142801</v>
      </c>
      <c r="AF991">
        <v>18.1981</v>
      </c>
      <c r="AG991">
        <v>13.73455</v>
      </c>
      <c r="AH991">
        <v>38.373100000000001</v>
      </c>
      <c r="AI991">
        <v>6.0534771428571403</v>
      </c>
      <c r="AJ991">
        <v>3.5959085714285699</v>
      </c>
      <c r="AK991">
        <v>842.38857142857103</v>
      </c>
      <c r="AL991">
        <v>106.306199999999</v>
      </c>
      <c r="AM991">
        <v>37.010971428571402</v>
      </c>
      <c r="AN991">
        <v>17.101957142857099</v>
      </c>
      <c r="AO991">
        <v>17.572385714285701</v>
      </c>
      <c r="AP991">
        <v>24.399542857142801</v>
      </c>
      <c r="AQ991" t="s">
        <v>1032</v>
      </c>
      <c r="AR991" t="s">
        <v>1105</v>
      </c>
      <c r="AS991" t="s">
        <v>33</v>
      </c>
    </row>
    <row r="992" spans="1:45" x14ac:dyDescent="0.2">
      <c r="A992" t="s">
        <v>900</v>
      </c>
      <c r="B992" t="s">
        <v>6</v>
      </c>
      <c r="C992">
        <v>64</v>
      </c>
      <c r="D992">
        <v>150</v>
      </c>
      <c r="E992" t="s">
        <v>7</v>
      </c>
      <c r="F992">
        <v>157</v>
      </c>
      <c r="G992">
        <v>30</v>
      </c>
      <c r="H992">
        <v>19</v>
      </c>
      <c r="I992">
        <v>5</v>
      </c>
      <c r="J992">
        <v>6</v>
      </c>
      <c r="K992">
        <v>11</v>
      </c>
      <c r="L992">
        <v>15</v>
      </c>
      <c r="M992">
        <v>10</v>
      </c>
      <c r="N992">
        <v>5</v>
      </c>
      <c r="O992">
        <v>8</v>
      </c>
      <c r="P992">
        <v>128</v>
      </c>
      <c r="Q992">
        <v>15</v>
      </c>
      <c r="R992">
        <v>20</v>
      </c>
      <c r="S992">
        <v>64</v>
      </c>
      <c r="T992">
        <v>9</v>
      </c>
      <c r="U992">
        <v>10</v>
      </c>
      <c r="V992">
        <v>3</v>
      </c>
      <c r="W992">
        <v>1</v>
      </c>
      <c r="X992" t="s">
        <v>8</v>
      </c>
      <c r="Y992">
        <v>13.3374619047619</v>
      </c>
      <c r="Z992">
        <v>307.30857142857099</v>
      </c>
      <c r="AA992">
        <v>41.384857142857101</v>
      </c>
      <c r="AB992">
        <v>125.36097619047599</v>
      </c>
      <c r="AC992">
        <v>19.540566666666599</v>
      </c>
      <c r="AD992">
        <v>27.934023809523801</v>
      </c>
      <c r="AE992">
        <v>14.901752380952299</v>
      </c>
      <c r="AF992">
        <v>9.4781761904761908</v>
      </c>
      <c r="AG992">
        <v>6.5402619047619002</v>
      </c>
      <c r="AH992">
        <v>11.991595238095201</v>
      </c>
      <c r="AI992">
        <v>3.7834238095238</v>
      </c>
      <c r="AJ992">
        <v>1.9977271428571399</v>
      </c>
      <c r="AK992">
        <v>347.67357142857099</v>
      </c>
      <c r="AL992">
        <v>67.282404761904701</v>
      </c>
      <c r="AM992">
        <v>40.414285714285697</v>
      </c>
      <c r="AN992">
        <v>10.1797404761904</v>
      </c>
      <c r="AO992">
        <v>10.982740476190401</v>
      </c>
      <c r="AP992">
        <v>17.204809523809502</v>
      </c>
      <c r="AQ992" t="s">
        <v>1033</v>
      </c>
      <c r="AR992" t="s">
        <v>1105</v>
      </c>
      <c r="AS992" t="s">
        <v>37</v>
      </c>
    </row>
    <row r="993" spans="1:45" x14ac:dyDescent="0.2">
      <c r="A993" t="s">
        <v>900</v>
      </c>
      <c r="B993" t="s">
        <v>6</v>
      </c>
      <c r="C993">
        <v>64</v>
      </c>
      <c r="D993">
        <v>200</v>
      </c>
      <c r="E993" t="s">
        <v>7</v>
      </c>
      <c r="F993">
        <v>206</v>
      </c>
      <c r="G993">
        <v>39</v>
      </c>
      <c r="H993">
        <v>17</v>
      </c>
      <c r="I993">
        <v>7</v>
      </c>
      <c r="J993">
        <v>9</v>
      </c>
      <c r="K993">
        <v>14</v>
      </c>
      <c r="L993">
        <v>22</v>
      </c>
      <c r="M993">
        <v>14</v>
      </c>
      <c r="N993">
        <v>8</v>
      </c>
      <c r="O993">
        <v>12</v>
      </c>
      <c r="P993">
        <v>180</v>
      </c>
      <c r="Q993">
        <v>21</v>
      </c>
      <c r="R993">
        <v>29</v>
      </c>
      <c r="S993">
        <v>94</v>
      </c>
      <c r="T993">
        <v>14</v>
      </c>
      <c r="U993">
        <v>14</v>
      </c>
      <c r="V993">
        <v>5</v>
      </c>
      <c r="W993">
        <v>2</v>
      </c>
      <c r="X993" t="s">
        <v>8</v>
      </c>
      <c r="Y993">
        <v>16.004953571428501</v>
      </c>
      <c r="Z993">
        <v>324.11446428571401</v>
      </c>
      <c r="AA993">
        <v>45.006017857142801</v>
      </c>
      <c r="AB993">
        <v>138.092946428571</v>
      </c>
      <c r="AC993">
        <v>22.797321428571401</v>
      </c>
      <c r="AD993">
        <v>29.330732142857102</v>
      </c>
      <c r="AE993">
        <v>16.391928571428501</v>
      </c>
      <c r="AF993">
        <v>9.95208571428571</v>
      </c>
      <c r="AG993">
        <v>7.3577946428571401</v>
      </c>
      <c r="AH993">
        <v>12.591175</v>
      </c>
      <c r="AI993">
        <v>4.7292785714285701</v>
      </c>
      <c r="AJ993">
        <v>2.9965910714285702</v>
      </c>
      <c r="AK993">
        <v>342.137321428571</v>
      </c>
      <c r="AL993">
        <v>65.600357142857106</v>
      </c>
      <c r="AM993">
        <v>27.120107142857101</v>
      </c>
      <c r="AN993">
        <v>10.6887267857142</v>
      </c>
      <c r="AO993">
        <v>12.3555821428571</v>
      </c>
      <c r="AP993">
        <v>16.422773214285701</v>
      </c>
      <c r="AQ993" t="s">
        <v>1034</v>
      </c>
      <c r="AR993" t="s">
        <v>1105</v>
      </c>
      <c r="AS993" t="s">
        <v>37</v>
      </c>
    </row>
    <row r="994" spans="1:45" x14ac:dyDescent="0.2">
      <c r="A994" t="s">
        <v>900</v>
      </c>
      <c r="B994" t="s">
        <v>6</v>
      </c>
      <c r="C994">
        <v>64</v>
      </c>
      <c r="D994">
        <v>250</v>
      </c>
      <c r="E994" t="s">
        <v>7</v>
      </c>
      <c r="F994">
        <v>255</v>
      </c>
      <c r="G994">
        <v>49</v>
      </c>
      <c r="H994">
        <v>21</v>
      </c>
      <c r="I994">
        <v>9</v>
      </c>
      <c r="J994">
        <v>11</v>
      </c>
      <c r="K994">
        <v>18</v>
      </c>
      <c r="L994">
        <v>27</v>
      </c>
      <c r="M994">
        <v>18</v>
      </c>
      <c r="N994">
        <v>10</v>
      </c>
      <c r="O994">
        <v>15</v>
      </c>
      <c r="P994">
        <v>243</v>
      </c>
      <c r="Q994">
        <v>26</v>
      </c>
      <c r="R994">
        <v>37</v>
      </c>
      <c r="S994">
        <v>120</v>
      </c>
      <c r="T994">
        <v>18</v>
      </c>
      <c r="U994">
        <v>18</v>
      </c>
      <c r="V994">
        <v>6</v>
      </c>
      <c r="W994">
        <v>3</v>
      </c>
      <c r="X994" t="s">
        <v>8</v>
      </c>
      <c r="Y994">
        <v>16.004957142857101</v>
      </c>
      <c r="Z994">
        <v>350.043571428571</v>
      </c>
      <c r="AA994">
        <v>45.937185714285697</v>
      </c>
      <c r="AB994">
        <v>141.03108571428501</v>
      </c>
      <c r="AC994">
        <v>23.448685714285698</v>
      </c>
      <c r="AD994">
        <v>30.1687571428571</v>
      </c>
      <c r="AE994">
        <v>16.093885714285701</v>
      </c>
      <c r="AF994">
        <v>10.2364314285714</v>
      </c>
      <c r="AG994">
        <v>7.35779428571428</v>
      </c>
      <c r="AH994">
        <v>12.4712585714285</v>
      </c>
      <c r="AI994">
        <v>4.5401085714285703</v>
      </c>
      <c r="AJ994">
        <v>3.5959085714285699</v>
      </c>
      <c r="AK994">
        <v>338.81557142857099</v>
      </c>
      <c r="AL994">
        <v>65.936757142857104</v>
      </c>
      <c r="AM994">
        <v>26.8010428571428</v>
      </c>
      <c r="AN994">
        <v>10.994118571428499</v>
      </c>
      <c r="AO994">
        <v>12.0810142857142</v>
      </c>
      <c r="AP994">
        <v>16.891999999999999</v>
      </c>
      <c r="AQ994" t="s">
        <v>1035</v>
      </c>
      <c r="AR994" t="s">
        <v>1105</v>
      </c>
      <c r="AS994" t="s">
        <v>37</v>
      </c>
    </row>
    <row r="995" spans="1:45" x14ac:dyDescent="0.2">
      <c r="A995" t="s">
        <v>900</v>
      </c>
      <c r="B995" t="s">
        <v>6</v>
      </c>
      <c r="C995">
        <v>64</v>
      </c>
      <c r="D995">
        <v>150</v>
      </c>
      <c r="E995" t="s">
        <v>7</v>
      </c>
      <c r="F995">
        <v>709</v>
      </c>
      <c r="G995">
        <v>106</v>
      </c>
      <c r="H995">
        <v>25</v>
      </c>
      <c r="I995">
        <v>19</v>
      </c>
      <c r="J995">
        <v>29</v>
      </c>
      <c r="K995">
        <v>16</v>
      </c>
      <c r="L995">
        <v>298</v>
      </c>
      <c r="M995">
        <v>96</v>
      </c>
      <c r="N995">
        <v>18</v>
      </c>
      <c r="O995">
        <v>60</v>
      </c>
      <c r="P995">
        <v>11</v>
      </c>
      <c r="Q995">
        <v>252</v>
      </c>
      <c r="R995">
        <v>35</v>
      </c>
      <c r="S995">
        <v>29</v>
      </c>
      <c r="T995">
        <v>34</v>
      </c>
      <c r="U995">
        <v>9</v>
      </c>
      <c r="V995">
        <v>13</v>
      </c>
      <c r="W995">
        <v>4</v>
      </c>
      <c r="X995" t="s">
        <v>8</v>
      </c>
      <c r="Y995">
        <v>48.014857142857103</v>
      </c>
      <c r="Z995">
        <v>26.409333333333301</v>
      </c>
      <c r="AA995">
        <v>72.423476190476194</v>
      </c>
      <c r="AB995">
        <v>56.804190476190399</v>
      </c>
      <c r="AC995">
        <v>73.819928571428505</v>
      </c>
      <c r="AD995">
        <v>25.140619047619001</v>
      </c>
      <c r="AE995">
        <v>296.04809523809502</v>
      </c>
      <c r="AF995">
        <v>90.990499999999898</v>
      </c>
      <c r="AG995">
        <v>49.051976190476097</v>
      </c>
      <c r="AH995">
        <v>201.458785714285</v>
      </c>
      <c r="AI995">
        <v>16.394833333333299</v>
      </c>
      <c r="AJ995">
        <v>7.9909095238095196</v>
      </c>
      <c r="AK995">
        <v>1570.06714285714</v>
      </c>
      <c r="AL995">
        <v>237.73119047618999</v>
      </c>
      <c r="AM995">
        <v>53.176690476190402</v>
      </c>
      <c r="AN995">
        <v>38.683</v>
      </c>
      <c r="AO995">
        <v>53.083238095238002</v>
      </c>
      <c r="AP995">
        <v>25.0251666666666</v>
      </c>
      <c r="AQ995" t="s">
        <v>1036</v>
      </c>
      <c r="AR995" t="s">
        <v>1105</v>
      </c>
      <c r="AS995" t="s">
        <v>41</v>
      </c>
    </row>
    <row r="996" spans="1:45" x14ac:dyDescent="0.2">
      <c r="A996" t="s">
        <v>900</v>
      </c>
      <c r="B996" t="s">
        <v>6</v>
      </c>
      <c r="C996">
        <v>64</v>
      </c>
      <c r="D996">
        <v>200</v>
      </c>
      <c r="E996" t="s">
        <v>7</v>
      </c>
      <c r="F996">
        <v>941</v>
      </c>
      <c r="G996">
        <v>141</v>
      </c>
      <c r="H996">
        <v>33</v>
      </c>
      <c r="I996">
        <v>25</v>
      </c>
      <c r="J996">
        <v>39</v>
      </c>
      <c r="K996">
        <v>21</v>
      </c>
      <c r="L996">
        <v>398</v>
      </c>
      <c r="M996">
        <v>128</v>
      </c>
      <c r="N996">
        <v>25</v>
      </c>
      <c r="O996">
        <v>80</v>
      </c>
      <c r="P996">
        <v>18</v>
      </c>
      <c r="Q996">
        <v>351</v>
      </c>
      <c r="R996">
        <v>48</v>
      </c>
      <c r="S996">
        <v>40</v>
      </c>
      <c r="T996">
        <v>49</v>
      </c>
      <c r="U996">
        <v>12</v>
      </c>
      <c r="V996">
        <v>18</v>
      </c>
      <c r="W996">
        <v>5</v>
      </c>
      <c r="X996" t="s">
        <v>8</v>
      </c>
      <c r="Y996">
        <v>50.015482142857103</v>
      </c>
      <c r="Z996">
        <v>32.411446428571402</v>
      </c>
      <c r="AA996">
        <v>74.4927142857142</v>
      </c>
      <c r="AB996">
        <v>58.762946428571396</v>
      </c>
      <c r="AC996">
        <v>79.790660714285707</v>
      </c>
      <c r="AD996">
        <v>25.140625</v>
      </c>
      <c r="AE996">
        <v>296.54482142857103</v>
      </c>
      <c r="AF996">
        <v>90.990499999999997</v>
      </c>
      <c r="AG996">
        <v>49.051964285714199</v>
      </c>
      <c r="AH996">
        <v>210.45249999999999</v>
      </c>
      <c r="AI996">
        <v>17.025403571428502</v>
      </c>
      <c r="AJ996">
        <v>7.4914767857142799</v>
      </c>
      <c r="AK996">
        <v>1562.87</v>
      </c>
      <c r="AL996">
        <v>237.17053571428499</v>
      </c>
      <c r="AM996">
        <v>52.6449107142857</v>
      </c>
      <c r="AN996">
        <v>38.1740178571428</v>
      </c>
      <c r="AO996">
        <v>53.540857142857099</v>
      </c>
      <c r="AP996">
        <v>24.634160714285699</v>
      </c>
      <c r="AQ996" t="s">
        <v>1037</v>
      </c>
      <c r="AR996" t="s">
        <v>1105</v>
      </c>
      <c r="AS996" t="s">
        <v>41</v>
      </c>
    </row>
    <row r="997" spans="1:45" x14ac:dyDescent="0.2">
      <c r="A997" t="s">
        <v>900</v>
      </c>
      <c r="B997" t="s">
        <v>6</v>
      </c>
      <c r="C997">
        <v>64</v>
      </c>
      <c r="D997">
        <v>250</v>
      </c>
      <c r="E997" t="s">
        <v>7</v>
      </c>
      <c r="F997">
        <v>1173</v>
      </c>
      <c r="G997">
        <v>177</v>
      </c>
      <c r="H997">
        <v>42</v>
      </c>
      <c r="I997">
        <v>31</v>
      </c>
      <c r="J997">
        <v>49</v>
      </c>
      <c r="K997">
        <v>27</v>
      </c>
      <c r="L997">
        <v>496</v>
      </c>
      <c r="M997">
        <v>160</v>
      </c>
      <c r="N997">
        <v>31</v>
      </c>
      <c r="O997">
        <v>100</v>
      </c>
      <c r="P997">
        <v>12</v>
      </c>
      <c r="Q997">
        <v>439</v>
      </c>
      <c r="R997">
        <v>62</v>
      </c>
      <c r="S997">
        <v>50</v>
      </c>
      <c r="T997">
        <v>62</v>
      </c>
      <c r="U997">
        <v>15</v>
      </c>
      <c r="V997">
        <v>22</v>
      </c>
      <c r="W997">
        <v>6</v>
      </c>
      <c r="X997" t="s">
        <v>8</v>
      </c>
      <c r="Y997">
        <v>49.6153571428571</v>
      </c>
      <c r="Z997">
        <v>17.286100000000001</v>
      </c>
      <c r="AA997">
        <v>76.975814285714193</v>
      </c>
      <c r="AB997">
        <v>58.762957142857097</v>
      </c>
      <c r="AC997">
        <v>80.767685714285705</v>
      </c>
      <c r="AD997">
        <v>25.1406285714285</v>
      </c>
      <c r="AE997">
        <v>295.650714285714</v>
      </c>
      <c r="AF997">
        <v>90.990499999999997</v>
      </c>
      <c r="AG997">
        <v>49.051971428571399</v>
      </c>
      <c r="AH997">
        <v>210.57242857142799</v>
      </c>
      <c r="AI997">
        <v>16.647057142857101</v>
      </c>
      <c r="AJ997">
        <v>7.1918185714285698</v>
      </c>
      <c r="AK997">
        <v>1558.55142857142</v>
      </c>
      <c r="AL997">
        <v>238.179714285714</v>
      </c>
      <c r="AM997">
        <v>53.6021</v>
      </c>
      <c r="AN997">
        <v>37.868628571428502</v>
      </c>
      <c r="AO997">
        <v>53.815428571428498</v>
      </c>
      <c r="AP997">
        <v>25.337999999999901</v>
      </c>
      <c r="AQ997" t="s">
        <v>1038</v>
      </c>
      <c r="AR997" t="s">
        <v>1105</v>
      </c>
      <c r="AS997" t="s">
        <v>41</v>
      </c>
    </row>
    <row r="998" spans="1:45" x14ac:dyDescent="0.2">
      <c r="A998" t="s">
        <v>900</v>
      </c>
      <c r="B998" t="s">
        <v>6</v>
      </c>
      <c r="C998">
        <v>64</v>
      </c>
      <c r="D998">
        <v>150</v>
      </c>
      <c r="E998" t="s">
        <v>7</v>
      </c>
      <c r="F998">
        <v>147</v>
      </c>
      <c r="G998">
        <v>19</v>
      </c>
      <c r="H998">
        <v>19</v>
      </c>
      <c r="I998">
        <v>7</v>
      </c>
      <c r="J998">
        <v>13</v>
      </c>
      <c r="K998">
        <v>11</v>
      </c>
      <c r="L998">
        <v>102</v>
      </c>
      <c r="M998">
        <v>32</v>
      </c>
      <c r="N998">
        <v>14</v>
      </c>
      <c r="O998">
        <v>17</v>
      </c>
      <c r="P998">
        <v>25</v>
      </c>
      <c r="Q998">
        <v>113</v>
      </c>
      <c r="R998">
        <v>28</v>
      </c>
      <c r="S998">
        <v>35</v>
      </c>
      <c r="T998">
        <v>27</v>
      </c>
      <c r="U998">
        <v>18</v>
      </c>
      <c r="V998">
        <v>5</v>
      </c>
      <c r="W998">
        <v>2</v>
      </c>
      <c r="X998" t="s">
        <v>8</v>
      </c>
      <c r="Y998">
        <v>37.344904761904701</v>
      </c>
      <c r="Z998">
        <v>60.021190476190398</v>
      </c>
      <c r="AA998">
        <v>57.9387857142857</v>
      </c>
      <c r="AB998">
        <v>68.556785714285695</v>
      </c>
      <c r="AC998">
        <v>58.621690476190402</v>
      </c>
      <c r="AD998">
        <v>50.281261904761898</v>
      </c>
      <c r="AE998">
        <v>101.331904761904</v>
      </c>
      <c r="AF998">
        <v>30.330166666666599</v>
      </c>
      <c r="AG998">
        <v>13.8980571428571</v>
      </c>
      <c r="AH998">
        <v>90.336690476190398</v>
      </c>
      <c r="AI998">
        <v>6.3057047619047601</v>
      </c>
      <c r="AJ998">
        <v>3.9954547619047598</v>
      </c>
      <c r="AK998">
        <v>325.528809523809</v>
      </c>
      <c r="AL998">
        <v>42.612190476190399</v>
      </c>
      <c r="AM998">
        <v>40.414285714285697</v>
      </c>
      <c r="AN998">
        <v>14.251635714285699</v>
      </c>
      <c r="AO998">
        <v>23.795935714285701</v>
      </c>
      <c r="AP998">
        <v>17.204809523809502</v>
      </c>
      <c r="AQ998" t="s">
        <v>1039</v>
      </c>
      <c r="AR998" t="s">
        <v>1105</v>
      </c>
      <c r="AS998" t="s">
        <v>45</v>
      </c>
    </row>
    <row r="999" spans="1:45" x14ac:dyDescent="0.2">
      <c r="A999" t="s">
        <v>900</v>
      </c>
      <c r="B999" t="s">
        <v>6</v>
      </c>
      <c r="C999">
        <v>64</v>
      </c>
      <c r="D999">
        <v>200</v>
      </c>
      <c r="E999" t="s">
        <v>7</v>
      </c>
      <c r="F999">
        <v>198</v>
      </c>
      <c r="G999">
        <v>25</v>
      </c>
      <c r="H999">
        <v>41</v>
      </c>
      <c r="I999">
        <v>10</v>
      </c>
      <c r="J999">
        <v>17</v>
      </c>
      <c r="K999">
        <v>14</v>
      </c>
      <c r="L999">
        <v>136</v>
      </c>
      <c r="M999">
        <v>43</v>
      </c>
      <c r="N999">
        <v>19</v>
      </c>
      <c r="O999">
        <v>24</v>
      </c>
      <c r="P999">
        <v>40</v>
      </c>
      <c r="Q999">
        <v>159</v>
      </c>
      <c r="R999">
        <v>41</v>
      </c>
      <c r="S999">
        <v>50</v>
      </c>
      <c r="T999">
        <v>40</v>
      </c>
      <c r="U999">
        <v>25</v>
      </c>
      <c r="V999">
        <v>7</v>
      </c>
      <c r="W999">
        <v>2</v>
      </c>
      <c r="X999" t="s">
        <v>8</v>
      </c>
      <c r="Y999">
        <v>38.0117678571428</v>
      </c>
      <c r="Z999">
        <v>72.025428571428506</v>
      </c>
      <c r="AA999">
        <v>63.629196428571397</v>
      </c>
      <c r="AB999">
        <v>73.453696428571405</v>
      </c>
      <c r="AC999">
        <v>65.135232142857106</v>
      </c>
      <c r="AD999">
        <v>52.376303571428501</v>
      </c>
      <c r="AE999">
        <v>101.331910714285</v>
      </c>
      <c r="AF999">
        <v>30.567125000000001</v>
      </c>
      <c r="AG999">
        <v>14.7155892857142</v>
      </c>
      <c r="AH999">
        <v>95.333178571428505</v>
      </c>
      <c r="AI999">
        <v>6.6209910714285698</v>
      </c>
      <c r="AJ999">
        <v>2.9965910714285702</v>
      </c>
      <c r="AK999">
        <v>328.85035714285698</v>
      </c>
      <c r="AL999">
        <v>42.051517857142798</v>
      </c>
      <c r="AM999">
        <v>65.407321428571393</v>
      </c>
      <c r="AN999">
        <v>15.269610714285699</v>
      </c>
      <c r="AO999">
        <v>23.338321428571401</v>
      </c>
      <c r="AP999">
        <v>16.422773214285701</v>
      </c>
      <c r="AQ999" t="s">
        <v>1040</v>
      </c>
      <c r="AR999" t="s">
        <v>1105</v>
      </c>
      <c r="AS999" t="s">
        <v>45</v>
      </c>
    </row>
    <row r="1000" spans="1:45" x14ac:dyDescent="0.2">
      <c r="A1000" t="s">
        <v>900</v>
      </c>
      <c r="B1000" t="s">
        <v>6</v>
      </c>
      <c r="C1000">
        <v>64</v>
      </c>
      <c r="D1000">
        <v>250</v>
      </c>
      <c r="E1000" t="s">
        <v>7</v>
      </c>
      <c r="F1000">
        <v>247</v>
      </c>
      <c r="G1000">
        <v>32</v>
      </c>
      <c r="H1000">
        <v>19</v>
      </c>
      <c r="I1000">
        <v>12</v>
      </c>
      <c r="J1000">
        <v>22</v>
      </c>
      <c r="K1000">
        <v>18</v>
      </c>
      <c r="L1000">
        <v>169</v>
      </c>
      <c r="M1000">
        <v>53</v>
      </c>
      <c r="N1000">
        <v>24</v>
      </c>
      <c r="O1000">
        <v>30</v>
      </c>
      <c r="P1000">
        <v>49</v>
      </c>
      <c r="Q1000">
        <v>202</v>
      </c>
      <c r="R1000">
        <v>55</v>
      </c>
      <c r="S1000">
        <v>66</v>
      </c>
      <c r="T1000">
        <v>53</v>
      </c>
      <c r="U1000">
        <v>32</v>
      </c>
      <c r="V1000">
        <v>10</v>
      </c>
      <c r="W1000">
        <v>3</v>
      </c>
      <c r="X1000" t="s">
        <v>8</v>
      </c>
      <c r="Y1000">
        <v>38.411885714285702</v>
      </c>
      <c r="Z1000">
        <v>70.584914285714206</v>
      </c>
      <c r="AA1000">
        <v>68.284999999999997</v>
      </c>
      <c r="AB1000">
        <v>77.567099999999996</v>
      </c>
      <c r="AC1000">
        <v>69.043342857142804</v>
      </c>
      <c r="AD1000">
        <v>53.6333285714285</v>
      </c>
      <c r="AE1000">
        <v>100.735842857142</v>
      </c>
      <c r="AF1000">
        <v>30.140599999999999</v>
      </c>
      <c r="AG1000">
        <v>14.7155857142857</v>
      </c>
      <c r="AH1000">
        <v>96.892071428571398</v>
      </c>
      <c r="AI1000">
        <v>7.5668471428571404</v>
      </c>
      <c r="AJ1000">
        <v>3.5959085714285699</v>
      </c>
      <c r="AK1000">
        <v>328.18614285714199</v>
      </c>
      <c r="AL1000">
        <v>43.060742857142799</v>
      </c>
      <c r="AM1000">
        <v>24.248571428571399</v>
      </c>
      <c r="AN1000">
        <v>14.658828571428501</v>
      </c>
      <c r="AO1000">
        <v>24.1620285714285</v>
      </c>
      <c r="AP1000">
        <v>16.891999999999999</v>
      </c>
      <c r="AQ1000" t="s">
        <v>1041</v>
      </c>
      <c r="AR1000" t="s">
        <v>1105</v>
      </c>
      <c r="AS1000" t="s">
        <v>45</v>
      </c>
    </row>
    <row r="1001" spans="1:45" x14ac:dyDescent="0.2">
      <c r="A1001" t="s">
        <v>900</v>
      </c>
      <c r="B1001" t="s">
        <v>6</v>
      </c>
      <c r="C1001">
        <v>64</v>
      </c>
      <c r="D1001">
        <v>150</v>
      </c>
      <c r="E1001" t="s">
        <v>7</v>
      </c>
      <c r="F1001">
        <v>40</v>
      </c>
      <c r="G1001">
        <v>38</v>
      </c>
      <c r="H1001">
        <v>21</v>
      </c>
      <c r="I1001">
        <v>46</v>
      </c>
      <c r="J1001">
        <v>18</v>
      </c>
      <c r="K1001">
        <v>9</v>
      </c>
      <c r="L1001">
        <v>28</v>
      </c>
      <c r="M1001">
        <v>17</v>
      </c>
      <c r="N1001">
        <v>6</v>
      </c>
      <c r="O1001">
        <v>14</v>
      </c>
      <c r="P1001">
        <v>3</v>
      </c>
      <c r="Q1001">
        <v>9</v>
      </c>
      <c r="R1001">
        <v>7</v>
      </c>
      <c r="S1001">
        <v>7</v>
      </c>
      <c r="T1001">
        <v>6</v>
      </c>
      <c r="U1001">
        <v>5</v>
      </c>
      <c r="V1001">
        <v>4</v>
      </c>
      <c r="W1001">
        <v>2</v>
      </c>
      <c r="X1001" t="s">
        <v>8</v>
      </c>
      <c r="Y1001">
        <v>16.004954761904699</v>
      </c>
      <c r="Z1001">
        <v>7.2025428571428503</v>
      </c>
      <c r="AA1001">
        <v>14.484695238095201</v>
      </c>
      <c r="AB1001">
        <v>13.7113571428571</v>
      </c>
      <c r="AC1001">
        <v>13.0270452380952</v>
      </c>
      <c r="AD1001">
        <v>13.9670142857142</v>
      </c>
      <c r="AE1001">
        <v>27.8165952380952</v>
      </c>
      <c r="AF1001">
        <v>16.112902380952299</v>
      </c>
      <c r="AG1001">
        <v>11.4454595238095</v>
      </c>
      <c r="AH1001">
        <v>7.1949571428571399</v>
      </c>
      <c r="AI1001">
        <v>5.0445642857142801</v>
      </c>
      <c r="AJ1001">
        <v>3.9954547619047598</v>
      </c>
      <c r="AK1001">
        <v>88.579261904761907</v>
      </c>
      <c r="AL1001">
        <v>85.224380952380898</v>
      </c>
      <c r="AM1001">
        <v>44.668404761904704</v>
      </c>
      <c r="AN1001">
        <v>93.653595238095207</v>
      </c>
      <c r="AO1001">
        <v>32.948214285714201</v>
      </c>
      <c r="AP1001">
        <v>14.076661904761901</v>
      </c>
      <c r="AQ1001" t="s">
        <v>1042</v>
      </c>
      <c r="AR1001" t="s">
        <v>1105</v>
      </c>
      <c r="AS1001" t="s">
        <v>49</v>
      </c>
    </row>
    <row r="1002" spans="1:45" x14ac:dyDescent="0.2">
      <c r="A1002" t="s">
        <v>900</v>
      </c>
      <c r="B1002" t="s">
        <v>6</v>
      </c>
      <c r="C1002">
        <v>64</v>
      </c>
      <c r="D1002">
        <v>200</v>
      </c>
      <c r="E1002" t="s">
        <v>7</v>
      </c>
      <c r="F1002">
        <v>51</v>
      </c>
      <c r="G1002">
        <v>49</v>
      </c>
      <c r="H1002">
        <v>27</v>
      </c>
      <c r="I1002">
        <v>60</v>
      </c>
      <c r="J1002">
        <v>24</v>
      </c>
      <c r="K1002">
        <v>11</v>
      </c>
      <c r="L1002">
        <v>35</v>
      </c>
      <c r="M1002">
        <v>21</v>
      </c>
      <c r="N1002">
        <v>8</v>
      </c>
      <c r="O1002">
        <v>17</v>
      </c>
      <c r="P1002">
        <v>4</v>
      </c>
      <c r="Q1002">
        <v>10</v>
      </c>
      <c r="R1002">
        <v>8</v>
      </c>
      <c r="S1002">
        <v>8</v>
      </c>
      <c r="T1002">
        <v>6</v>
      </c>
      <c r="U1002">
        <v>5</v>
      </c>
      <c r="V1002">
        <v>4</v>
      </c>
      <c r="W1002">
        <v>2</v>
      </c>
      <c r="X1002" t="s">
        <v>8</v>
      </c>
      <c r="Y1002">
        <v>16.004953571428501</v>
      </c>
      <c r="Z1002">
        <v>7.2025428571428503</v>
      </c>
      <c r="AA1002">
        <v>12.4154535714285</v>
      </c>
      <c r="AB1002">
        <v>11.752591071428499</v>
      </c>
      <c r="AC1002">
        <v>9.7702839285714198</v>
      </c>
      <c r="AD1002">
        <v>10.475260714285699</v>
      </c>
      <c r="AE1002">
        <v>26.078071428571398</v>
      </c>
      <c r="AF1002">
        <v>14.9281303571428</v>
      </c>
      <c r="AG1002">
        <v>10.423542857142801</v>
      </c>
      <c r="AH1002">
        <v>5.9957964285714196</v>
      </c>
      <c r="AI1002">
        <v>3.78342321428571</v>
      </c>
      <c r="AJ1002">
        <v>2.9965910714285702</v>
      </c>
      <c r="AK1002">
        <v>84.703910714285698</v>
      </c>
      <c r="AL1002">
        <v>82.420946428571398</v>
      </c>
      <c r="AM1002">
        <v>43.073124999999997</v>
      </c>
      <c r="AN1002">
        <v>91.617660714285705</v>
      </c>
      <c r="AO1002">
        <v>32.948214285714201</v>
      </c>
      <c r="AP1002">
        <v>12.9036071428571</v>
      </c>
      <c r="AQ1002" t="s">
        <v>1043</v>
      </c>
      <c r="AR1002" t="s">
        <v>1105</v>
      </c>
      <c r="AS1002" t="s">
        <v>49</v>
      </c>
    </row>
    <row r="1003" spans="1:45" x14ac:dyDescent="0.2">
      <c r="A1003" t="s">
        <v>900</v>
      </c>
      <c r="B1003" t="s">
        <v>6</v>
      </c>
      <c r="C1003">
        <v>64</v>
      </c>
      <c r="D1003">
        <v>250</v>
      </c>
      <c r="E1003" t="s">
        <v>7</v>
      </c>
      <c r="F1003">
        <v>63</v>
      </c>
      <c r="G1003">
        <v>61</v>
      </c>
      <c r="H1003">
        <v>33</v>
      </c>
      <c r="I1003">
        <v>74</v>
      </c>
      <c r="J1003">
        <v>29</v>
      </c>
      <c r="K1003">
        <v>14</v>
      </c>
      <c r="L1003">
        <v>44</v>
      </c>
      <c r="M1003">
        <v>26</v>
      </c>
      <c r="N1003">
        <v>10</v>
      </c>
      <c r="O1003">
        <v>22</v>
      </c>
      <c r="P1003">
        <v>4</v>
      </c>
      <c r="Q1003">
        <v>13</v>
      </c>
      <c r="R1003">
        <v>10</v>
      </c>
      <c r="S1003">
        <v>10</v>
      </c>
      <c r="T1003">
        <v>7</v>
      </c>
      <c r="U1003">
        <v>7</v>
      </c>
      <c r="V1003">
        <v>6</v>
      </c>
      <c r="W1003">
        <v>3</v>
      </c>
      <c r="X1003" t="s">
        <v>8</v>
      </c>
      <c r="Y1003">
        <v>16.004957142857101</v>
      </c>
      <c r="Z1003">
        <v>5.7620342857142797</v>
      </c>
      <c r="AA1003">
        <v>12.415454285714199</v>
      </c>
      <c r="AB1003">
        <v>11.75259</v>
      </c>
      <c r="AC1003">
        <v>9.11893142857142</v>
      </c>
      <c r="AD1003">
        <v>11.7322928571428</v>
      </c>
      <c r="AE1003">
        <v>26.2270857142857</v>
      </c>
      <c r="AF1003">
        <v>14.7859571428571</v>
      </c>
      <c r="AG1003">
        <v>10.7914328571428</v>
      </c>
      <c r="AH1003">
        <v>6.2356299999999996</v>
      </c>
      <c r="AI1003">
        <v>4.5401085714285703</v>
      </c>
      <c r="AJ1003">
        <v>3.5959085714285699</v>
      </c>
      <c r="AK1003">
        <v>83.707400000000007</v>
      </c>
      <c r="AL1003">
        <v>82.084542857142793</v>
      </c>
      <c r="AM1003">
        <v>42.115928571428498</v>
      </c>
      <c r="AN1003">
        <v>90.396085714285704</v>
      </c>
      <c r="AO1003">
        <v>31.8499428571428</v>
      </c>
      <c r="AP1003">
        <v>13.138218571428499</v>
      </c>
      <c r="AQ1003" t="s">
        <v>1044</v>
      </c>
      <c r="AR1003" t="s">
        <v>1105</v>
      </c>
      <c r="AS1003" t="s">
        <v>49</v>
      </c>
    </row>
    <row r="1004" spans="1:45" x14ac:dyDescent="0.2">
      <c r="A1004" t="s">
        <v>900</v>
      </c>
      <c r="B1004" t="s">
        <v>6</v>
      </c>
      <c r="C1004">
        <v>64</v>
      </c>
      <c r="D1004">
        <v>150</v>
      </c>
      <c r="E1004" t="s">
        <v>7</v>
      </c>
      <c r="F1004">
        <v>42</v>
      </c>
      <c r="G1004">
        <v>282</v>
      </c>
      <c r="H1004">
        <v>612</v>
      </c>
      <c r="I1004">
        <v>2451</v>
      </c>
      <c r="J1004">
        <v>184</v>
      </c>
      <c r="K1004">
        <v>15</v>
      </c>
      <c r="L1004">
        <v>16</v>
      </c>
      <c r="M1004">
        <v>16</v>
      </c>
      <c r="N1004">
        <v>5</v>
      </c>
      <c r="O1004">
        <v>39</v>
      </c>
      <c r="P1004">
        <v>5</v>
      </c>
      <c r="Q1004">
        <v>13</v>
      </c>
      <c r="R1004">
        <v>20</v>
      </c>
      <c r="S1004">
        <v>13</v>
      </c>
      <c r="T1004">
        <v>6</v>
      </c>
      <c r="U1004">
        <v>5</v>
      </c>
      <c r="V1004">
        <v>5</v>
      </c>
      <c r="W1004">
        <v>14</v>
      </c>
      <c r="X1004" t="s">
        <v>8</v>
      </c>
      <c r="Y1004">
        <v>13.3374619047619</v>
      </c>
      <c r="Z1004">
        <v>12.004238095238</v>
      </c>
      <c r="AA1004">
        <v>41.384857142857101</v>
      </c>
      <c r="AB1004">
        <v>25.4639523809523</v>
      </c>
      <c r="AC1004">
        <v>13.0270452380952</v>
      </c>
      <c r="AD1004">
        <v>13.9670142857142</v>
      </c>
      <c r="AE1004">
        <v>15.8952023809523</v>
      </c>
      <c r="AF1004">
        <v>15.1650833333333</v>
      </c>
      <c r="AG1004">
        <v>31.8837857142857</v>
      </c>
      <c r="AH1004">
        <v>10.392716666666599</v>
      </c>
      <c r="AI1004">
        <v>6.3057047619047601</v>
      </c>
      <c r="AJ1004">
        <v>27.968190476190401</v>
      </c>
      <c r="AK1004">
        <v>93.008214285714303</v>
      </c>
      <c r="AL1004">
        <v>632.45452380952304</v>
      </c>
      <c r="AM1004">
        <v>1301.76523809523</v>
      </c>
      <c r="AN1004">
        <v>4990.1071428571404</v>
      </c>
      <c r="AO1004">
        <v>336.80404761904703</v>
      </c>
      <c r="AP1004">
        <v>23.461102380952301</v>
      </c>
      <c r="AQ1004" t="s">
        <v>1045</v>
      </c>
      <c r="AR1004" t="s">
        <v>1105</v>
      </c>
      <c r="AS1004" t="s">
        <v>53</v>
      </c>
    </row>
    <row r="1005" spans="1:45" x14ac:dyDescent="0.2">
      <c r="A1005" t="s">
        <v>900</v>
      </c>
      <c r="B1005" t="s">
        <v>6</v>
      </c>
      <c r="C1005">
        <v>64</v>
      </c>
      <c r="D1005">
        <v>200</v>
      </c>
      <c r="E1005" t="s">
        <v>7</v>
      </c>
      <c r="F1005">
        <v>56</v>
      </c>
      <c r="G1005">
        <v>375</v>
      </c>
      <c r="H1005">
        <v>807</v>
      </c>
      <c r="I1005">
        <v>3277</v>
      </c>
      <c r="J1005">
        <v>248</v>
      </c>
      <c r="K1005">
        <v>21</v>
      </c>
      <c r="L1005">
        <v>22</v>
      </c>
      <c r="M1005">
        <v>22</v>
      </c>
      <c r="N1005">
        <v>7</v>
      </c>
      <c r="O1005">
        <v>54</v>
      </c>
      <c r="P1005">
        <v>7</v>
      </c>
      <c r="Q1005">
        <v>17</v>
      </c>
      <c r="R1005">
        <v>28</v>
      </c>
      <c r="S1005">
        <v>18</v>
      </c>
      <c r="T1005">
        <v>8</v>
      </c>
      <c r="U1005">
        <v>6</v>
      </c>
      <c r="V1005">
        <v>7</v>
      </c>
      <c r="W1005">
        <v>19</v>
      </c>
      <c r="X1005" t="s">
        <v>8</v>
      </c>
      <c r="Y1005">
        <v>14.0043357142857</v>
      </c>
      <c r="Z1005">
        <v>12.60445</v>
      </c>
      <c r="AA1005">
        <v>43.454089285714197</v>
      </c>
      <c r="AB1005">
        <v>26.443321428571402</v>
      </c>
      <c r="AC1005">
        <v>13.027044642857099</v>
      </c>
      <c r="AD1005">
        <v>12.5703125</v>
      </c>
      <c r="AE1005">
        <v>16.391928571428501</v>
      </c>
      <c r="AF1005">
        <v>15.638992857142799</v>
      </c>
      <c r="AG1005">
        <v>33.110071428571402</v>
      </c>
      <c r="AH1005">
        <v>10.1928553571428</v>
      </c>
      <c r="AI1005">
        <v>6.6209910714285698</v>
      </c>
      <c r="AJ1005">
        <v>28.467607142857101</v>
      </c>
      <c r="AK1005">
        <v>93.008214285714203</v>
      </c>
      <c r="AL1005">
        <v>630.77267857142795</v>
      </c>
      <c r="AM1005">
        <v>1287.4075</v>
      </c>
      <c r="AN1005">
        <v>5003.8500000000004</v>
      </c>
      <c r="AO1005">
        <v>340.46499999999997</v>
      </c>
      <c r="AP1005">
        <v>24.634160714285699</v>
      </c>
      <c r="AQ1005" t="s">
        <v>1046</v>
      </c>
      <c r="AR1005" t="s">
        <v>1105</v>
      </c>
      <c r="AS1005" t="s">
        <v>53</v>
      </c>
    </row>
    <row r="1006" spans="1:45" x14ac:dyDescent="0.2">
      <c r="A1006" t="s">
        <v>900</v>
      </c>
      <c r="B1006" t="s">
        <v>6</v>
      </c>
      <c r="C1006">
        <v>64</v>
      </c>
      <c r="D1006">
        <v>250</v>
      </c>
      <c r="E1006" t="s">
        <v>7</v>
      </c>
      <c r="F1006">
        <v>71</v>
      </c>
      <c r="G1006">
        <v>467</v>
      </c>
      <c r="H1006">
        <v>1004</v>
      </c>
      <c r="I1006">
        <v>4102</v>
      </c>
      <c r="J1006">
        <v>311</v>
      </c>
      <c r="K1006">
        <v>26</v>
      </c>
      <c r="L1006">
        <v>27</v>
      </c>
      <c r="M1006">
        <v>28</v>
      </c>
      <c r="N1006">
        <v>9</v>
      </c>
      <c r="O1006">
        <v>67</v>
      </c>
      <c r="P1006">
        <v>10</v>
      </c>
      <c r="Q1006">
        <v>22</v>
      </c>
      <c r="R1006">
        <v>37</v>
      </c>
      <c r="S1006">
        <v>23</v>
      </c>
      <c r="T1006">
        <v>10</v>
      </c>
      <c r="U1006">
        <v>8</v>
      </c>
      <c r="V1006">
        <v>9</v>
      </c>
      <c r="W1006">
        <v>25</v>
      </c>
      <c r="X1006" t="s">
        <v>8</v>
      </c>
      <c r="Y1006">
        <v>14.404457142857099</v>
      </c>
      <c r="Z1006">
        <v>14.405085714285701</v>
      </c>
      <c r="AA1006">
        <v>45.937185714285697</v>
      </c>
      <c r="AB1006">
        <v>27.030957142857101</v>
      </c>
      <c r="AC1006">
        <v>13.0270457142857</v>
      </c>
      <c r="AD1006">
        <v>13.408334285714201</v>
      </c>
      <c r="AE1006">
        <v>16.093885714285701</v>
      </c>
      <c r="AF1006">
        <v>15.923342857142799</v>
      </c>
      <c r="AG1006">
        <v>32.864814285714203</v>
      </c>
      <c r="AH1006">
        <v>10.5526028571428</v>
      </c>
      <c r="AI1006">
        <v>6.81016142857142</v>
      </c>
      <c r="AJ1006">
        <v>29.965914285714199</v>
      </c>
      <c r="AK1006">
        <v>94.3369</v>
      </c>
      <c r="AL1006">
        <v>628.41771428571406</v>
      </c>
      <c r="AM1006">
        <v>1281.3454285714199</v>
      </c>
      <c r="AN1006">
        <v>5010.8757142857103</v>
      </c>
      <c r="AO1006">
        <v>341.56328571428497</v>
      </c>
      <c r="AP1006">
        <v>24.399542857142801</v>
      </c>
      <c r="AQ1006" t="s">
        <v>1047</v>
      </c>
      <c r="AR1006" t="s">
        <v>1105</v>
      </c>
      <c r="AS1006" t="s">
        <v>53</v>
      </c>
    </row>
    <row r="1007" spans="1:45" x14ac:dyDescent="0.2">
      <c r="A1007" t="s">
        <v>900</v>
      </c>
      <c r="B1007" t="s">
        <v>6</v>
      </c>
      <c r="C1007">
        <v>64</v>
      </c>
      <c r="D1007">
        <v>150</v>
      </c>
      <c r="E1007" t="s">
        <v>7</v>
      </c>
      <c r="F1007">
        <v>13</v>
      </c>
      <c r="G1007">
        <v>595</v>
      </c>
      <c r="H1007">
        <v>12594</v>
      </c>
      <c r="I1007">
        <v>262</v>
      </c>
      <c r="J1007">
        <v>150</v>
      </c>
      <c r="K1007">
        <v>59</v>
      </c>
      <c r="L1007">
        <v>18</v>
      </c>
      <c r="M1007">
        <v>11</v>
      </c>
      <c r="N1007">
        <v>6</v>
      </c>
      <c r="O1007">
        <v>10</v>
      </c>
      <c r="P1007">
        <v>15</v>
      </c>
      <c r="Q1007">
        <v>19</v>
      </c>
      <c r="R1007">
        <v>58</v>
      </c>
      <c r="S1007">
        <v>45</v>
      </c>
      <c r="T1007">
        <v>9</v>
      </c>
      <c r="U1007">
        <v>6</v>
      </c>
      <c r="V1007">
        <v>5</v>
      </c>
      <c r="W1007">
        <v>4</v>
      </c>
      <c r="X1007" t="s">
        <v>8</v>
      </c>
      <c r="Y1007">
        <v>16.004954761904699</v>
      </c>
      <c r="Z1007">
        <v>36.012714285714203</v>
      </c>
      <c r="AA1007">
        <v>120.016047619047</v>
      </c>
      <c r="AB1007">
        <v>88.144428571428506</v>
      </c>
      <c r="AC1007">
        <v>19.540566666666599</v>
      </c>
      <c r="AD1007">
        <v>16.7604166666666</v>
      </c>
      <c r="AE1007">
        <v>17.882102380952301</v>
      </c>
      <c r="AF1007">
        <v>10.425995238095201</v>
      </c>
      <c r="AG1007">
        <v>8.1753285714285706</v>
      </c>
      <c r="AH1007">
        <v>15.189354761904699</v>
      </c>
      <c r="AI1007">
        <v>6.3057047619047601</v>
      </c>
      <c r="AJ1007">
        <v>7.9909095238095196</v>
      </c>
      <c r="AK1007">
        <v>28.7882619047619</v>
      </c>
      <c r="AL1007">
        <v>1334.43452380952</v>
      </c>
      <c r="AM1007">
        <v>26788.285714285699</v>
      </c>
      <c r="AN1007">
        <v>533.41833333333295</v>
      </c>
      <c r="AO1007">
        <v>274.56857142857098</v>
      </c>
      <c r="AP1007">
        <v>92.280333333333303</v>
      </c>
      <c r="AQ1007" t="s">
        <v>1048</v>
      </c>
      <c r="AR1007" t="s">
        <v>1105</v>
      </c>
      <c r="AS1007" t="s">
        <v>57</v>
      </c>
    </row>
    <row r="1008" spans="1:45" x14ac:dyDescent="0.2">
      <c r="A1008" t="s">
        <v>900</v>
      </c>
      <c r="B1008" t="s">
        <v>6</v>
      </c>
      <c r="C1008">
        <v>64</v>
      </c>
      <c r="D1008">
        <v>200</v>
      </c>
      <c r="E1008" t="s">
        <v>7</v>
      </c>
      <c r="F1008">
        <v>17</v>
      </c>
      <c r="G1008">
        <v>794</v>
      </c>
      <c r="H1008">
        <v>17392</v>
      </c>
      <c r="I1008">
        <v>349</v>
      </c>
      <c r="J1008">
        <v>201</v>
      </c>
      <c r="K1008">
        <v>79</v>
      </c>
      <c r="L1008">
        <v>25</v>
      </c>
      <c r="M1008">
        <v>16</v>
      </c>
      <c r="N1008">
        <v>9</v>
      </c>
      <c r="O1008">
        <v>15</v>
      </c>
      <c r="P1008">
        <v>22</v>
      </c>
      <c r="Q1008">
        <v>28</v>
      </c>
      <c r="R1008">
        <v>84</v>
      </c>
      <c r="S1008">
        <v>64</v>
      </c>
      <c r="T1008">
        <v>15</v>
      </c>
      <c r="U1008">
        <v>10</v>
      </c>
      <c r="V1008">
        <v>8</v>
      </c>
      <c r="W1008">
        <v>6</v>
      </c>
      <c r="X1008" t="s">
        <v>8</v>
      </c>
      <c r="Y1008">
        <v>18.0055714285714</v>
      </c>
      <c r="Z1008">
        <v>39.613982142857097</v>
      </c>
      <c r="AA1008">
        <v>130.362267857142</v>
      </c>
      <c r="AB1008">
        <v>94.020732142857099</v>
      </c>
      <c r="AC1008">
        <v>24.4257142857142</v>
      </c>
      <c r="AD1008">
        <v>20.950517857142799</v>
      </c>
      <c r="AE1008">
        <v>18.627196428571398</v>
      </c>
      <c r="AF1008">
        <v>11.3738125</v>
      </c>
      <c r="AG1008">
        <v>9.1972428571428502</v>
      </c>
      <c r="AH1008">
        <v>16.788232142857101</v>
      </c>
      <c r="AI1008">
        <v>7.5668464285714201</v>
      </c>
      <c r="AJ1008">
        <v>8.9897732142857105</v>
      </c>
      <c r="AK1008">
        <v>28.234642857142799</v>
      </c>
      <c r="AL1008">
        <v>1335.55589285714</v>
      </c>
      <c r="AM1008">
        <v>27745.464285714199</v>
      </c>
      <c r="AN1008">
        <v>532.90946428571397</v>
      </c>
      <c r="AO1008">
        <v>275.941249999999</v>
      </c>
      <c r="AP1008">
        <v>92.671357142857104</v>
      </c>
      <c r="AQ1008" t="s">
        <v>1049</v>
      </c>
      <c r="AR1008" t="s">
        <v>1105</v>
      </c>
      <c r="AS1008" t="s">
        <v>57</v>
      </c>
    </row>
    <row r="1009" spans="1:45" x14ac:dyDescent="0.2">
      <c r="A1009" t="s">
        <v>900</v>
      </c>
      <c r="B1009" t="s">
        <v>6</v>
      </c>
      <c r="C1009">
        <v>64</v>
      </c>
      <c r="D1009">
        <v>250</v>
      </c>
      <c r="E1009" t="s">
        <v>7</v>
      </c>
      <c r="F1009">
        <v>22</v>
      </c>
      <c r="G1009">
        <v>993</v>
      </c>
      <c r="H1009">
        <v>20902</v>
      </c>
      <c r="I1009">
        <v>435</v>
      </c>
      <c r="J1009">
        <v>252</v>
      </c>
      <c r="K1009">
        <v>100</v>
      </c>
      <c r="L1009">
        <v>31</v>
      </c>
      <c r="M1009">
        <v>20</v>
      </c>
      <c r="N1009">
        <v>11</v>
      </c>
      <c r="O1009">
        <v>19</v>
      </c>
      <c r="P1009">
        <v>29</v>
      </c>
      <c r="Q1009">
        <v>35</v>
      </c>
      <c r="R1009">
        <v>108</v>
      </c>
      <c r="S1009">
        <v>81</v>
      </c>
      <c r="T1009">
        <v>19</v>
      </c>
      <c r="U1009">
        <v>12</v>
      </c>
      <c r="V1009">
        <v>10</v>
      </c>
      <c r="W1009">
        <v>8</v>
      </c>
      <c r="X1009" t="s">
        <v>8</v>
      </c>
      <c r="Y1009">
        <v>17.605442857142801</v>
      </c>
      <c r="Z1009">
        <v>41.774742857142797</v>
      </c>
      <c r="AA1009">
        <v>134.08690000000001</v>
      </c>
      <c r="AB1009">
        <v>95.195985714285698</v>
      </c>
      <c r="AC1009">
        <v>24.7513857142857</v>
      </c>
      <c r="AD1009">
        <v>20.112500000000001</v>
      </c>
      <c r="AE1009">
        <v>18.4781714285714</v>
      </c>
      <c r="AF1009">
        <v>11.3738128571428</v>
      </c>
      <c r="AG1009">
        <v>9.3198728571428493</v>
      </c>
      <c r="AH1009">
        <v>16.788228571428501</v>
      </c>
      <c r="AI1009">
        <v>7.5668471428571404</v>
      </c>
      <c r="AJ1009">
        <v>9.5890900000000006</v>
      </c>
      <c r="AK1009">
        <v>29.2311428571428</v>
      </c>
      <c r="AL1009">
        <v>1336.2287142857101</v>
      </c>
      <c r="AM1009">
        <v>26675.9714285714</v>
      </c>
      <c r="AN1009">
        <v>531.38242857142802</v>
      </c>
      <c r="AO1009">
        <v>276.76499999999999</v>
      </c>
      <c r="AP1009">
        <v>93.844414285714194</v>
      </c>
      <c r="AQ1009" t="s">
        <v>1050</v>
      </c>
      <c r="AR1009" t="s">
        <v>1105</v>
      </c>
      <c r="AS1009" t="s">
        <v>57</v>
      </c>
    </row>
    <row r="1010" spans="1:45" x14ac:dyDescent="0.2">
      <c r="A1010" t="s">
        <v>900</v>
      </c>
      <c r="B1010" t="s">
        <v>6</v>
      </c>
      <c r="C1010">
        <v>64</v>
      </c>
      <c r="D1010">
        <v>150</v>
      </c>
      <c r="E1010" t="s">
        <v>7</v>
      </c>
      <c r="F1010">
        <v>13</v>
      </c>
      <c r="G1010">
        <v>40</v>
      </c>
      <c r="H1010">
        <v>331</v>
      </c>
      <c r="I1010">
        <v>3531</v>
      </c>
      <c r="J1010">
        <v>403</v>
      </c>
      <c r="K1010">
        <v>36</v>
      </c>
      <c r="L1010">
        <v>227</v>
      </c>
      <c r="M1010">
        <v>223</v>
      </c>
      <c r="N1010">
        <v>23</v>
      </c>
      <c r="O1010">
        <v>144</v>
      </c>
      <c r="P1010">
        <v>18</v>
      </c>
      <c r="Q1010">
        <v>312</v>
      </c>
      <c r="R1010">
        <v>100</v>
      </c>
      <c r="S1010">
        <v>47</v>
      </c>
      <c r="T1010">
        <v>36</v>
      </c>
      <c r="U1010">
        <v>9</v>
      </c>
      <c r="V1010">
        <v>34</v>
      </c>
      <c r="W1010">
        <v>20</v>
      </c>
      <c r="X1010" t="s">
        <v>8</v>
      </c>
      <c r="Y1010">
        <v>61.352333333333299</v>
      </c>
      <c r="Z1010">
        <v>43.215261904761903</v>
      </c>
      <c r="AA1010">
        <v>206.924238095238</v>
      </c>
      <c r="AB1010">
        <v>92.061952380952306</v>
      </c>
      <c r="AC1010">
        <v>78.162261904761905</v>
      </c>
      <c r="AD1010">
        <v>25.140619047619001</v>
      </c>
      <c r="AE1010">
        <v>225.51319047619</v>
      </c>
      <c r="AF1010">
        <v>211.36335714285701</v>
      </c>
      <c r="AG1010">
        <v>117.724714285714</v>
      </c>
      <c r="AH1010">
        <v>249.425238095238</v>
      </c>
      <c r="AI1010">
        <v>42.878785714285698</v>
      </c>
      <c r="AJ1010">
        <v>39.954547619047602</v>
      </c>
      <c r="AK1010">
        <v>28.7882619047619</v>
      </c>
      <c r="AL1010">
        <v>89.7098809523809</v>
      </c>
      <c r="AM1010">
        <v>704.05928571428501</v>
      </c>
      <c r="AN1010">
        <v>7188.9333333333298</v>
      </c>
      <c r="AO1010">
        <v>737.67404761904697</v>
      </c>
      <c r="AP1010">
        <v>56.306642857142798</v>
      </c>
      <c r="AQ1010" t="s">
        <v>1051</v>
      </c>
      <c r="AR1010" t="s">
        <v>1105</v>
      </c>
      <c r="AS1010" t="s">
        <v>61</v>
      </c>
    </row>
    <row r="1011" spans="1:45" x14ac:dyDescent="0.2">
      <c r="A1011" t="s">
        <v>900</v>
      </c>
      <c r="B1011" t="s">
        <v>6</v>
      </c>
      <c r="C1011">
        <v>64</v>
      </c>
      <c r="D1011">
        <v>200</v>
      </c>
      <c r="E1011" t="s">
        <v>7</v>
      </c>
      <c r="F1011">
        <v>17</v>
      </c>
      <c r="G1011">
        <v>54</v>
      </c>
      <c r="H1011">
        <v>440</v>
      </c>
      <c r="I1011">
        <v>4705</v>
      </c>
      <c r="J1011">
        <v>539</v>
      </c>
      <c r="K1011">
        <v>48</v>
      </c>
      <c r="L1011">
        <v>304</v>
      </c>
      <c r="M1011">
        <v>298</v>
      </c>
      <c r="N1011">
        <v>32</v>
      </c>
      <c r="O1011">
        <v>196</v>
      </c>
      <c r="P1011">
        <v>25</v>
      </c>
      <c r="Q1011">
        <v>444</v>
      </c>
      <c r="R1011">
        <v>142</v>
      </c>
      <c r="S1011">
        <v>66</v>
      </c>
      <c r="T1011">
        <v>53</v>
      </c>
      <c r="U1011">
        <v>12</v>
      </c>
      <c r="V1011">
        <v>47</v>
      </c>
      <c r="W1011">
        <v>28</v>
      </c>
      <c r="X1011" t="s">
        <v>8</v>
      </c>
      <c r="Y1011">
        <v>64.019821428571404</v>
      </c>
      <c r="Z1011">
        <v>45.015892857142802</v>
      </c>
      <c r="AA1011">
        <v>220.37428571428501</v>
      </c>
      <c r="AB1011">
        <v>96.958875000000006</v>
      </c>
      <c r="AC1011">
        <v>86.304178571428494</v>
      </c>
      <c r="AD1011">
        <v>25.140625</v>
      </c>
      <c r="AE1011">
        <v>226.50660714285701</v>
      </c>
      <c r="AF1011">
        <v>211.83732142857099</v>
      </c>
      <c r="AG1011">
        <v>120.17732142857101</v>
      </c>
      <c r="AH1011">
        <v>266.21339285714203</v>
      </c>
      <c r="AI1011">
        <v>44.455214285714199</v>
      </c>
      <c r="AJ1011">
        <v>41.9522678571428</v>
      </c>
      <c r="AK1011">
        <v>28.234642857142799</v>
      </c>
      <c r="AL1011">
        <v>90.831267857142805</v>
      </c>
      <c r="AM1011">
        <v>701.93214285714203</v>
      </c>
      <c r="AN1011">
        <v>7184.3517857142797</v>
      </c>
      <c r="AO1011">
        <v>739.962142857142</v>
      </c>
      <c r="AP1011">
        <v>56.306642857142798</v>
      </c>
      <c r="AQ1011" t="s">
        <v>1052</v>
      </c>
      <c r="AR1011" t="s">
        <v>1105</v>
      </c>
      <c r="AS1011" t="s">
        <v>61</v>
      </c>
    </row>
    <row r="1012" spans="1:45" x14ac:dyDescent="0.2">
      <c r="A1012" t="s">
        <v>900</v>
      </c>
      <c r="B1012" t="s">
        <v>6</v>
      </c>
      <c r="C1012">
        <v>64</v>
      </c>
      <c r="D1012">
        <v>250</v>
      </c>
      <c r="E1012" t="s">
        <v>7</v>
      </c>
      <c r="F1012">
        <v>22</v>
      </c>
      <c r="G1012">
        <v>67</v>
      </c>
      <c r="H1012">
        <v>549</v>
      </c>
      <c r="I1012">
        <v>5878</v>
      </c>
      <c r="J1012">
        <v>675</v>
      </c>
      <c r="K1012">
        <v>60</v>
      </c>
      <c r="L1012">
        <v>380</v>
      </c>
      <c r="M1012">
        <v>372</v>
      </c>
      <c r="N1012">
        <v>40</v>
      </c>
      <c r="O1012">
        <v>246</v>
      </c>
      <c r="P1012">
        <v>33</v>
      </c>
      <c r="Q1012">
        <v>564</v>
      </c>
      <c r="R1012">
        <v>185</v>
      </c>
      <c r="S1012">
        <v>84</v>
      </c>
      <c r="T1012">
        <v>68</v>
      </c>
      <c r="U1012">
        <v>15</v>
      </c>
      <c r="V1012">
        <v>59</v>
      </c>
      <c r="W1012">
        <v>35</v>
      </c>
      <c r="X1012" t="s">
        <v>8</v>
      </c>
      <c r="Y1012">
        <v>64.019828571428505</v>
      </c>
      <c r="Z1012">
        <v>47.536771428571399</v>
      </c>
      <c r="AA1012">
        <v>229.685857142857</v>
      </c>
      <c r="AB1012">
        <v>98.721757142857101</v>
      </c>
      <c r="AC1012">
        <v>88.5839</v>
      </c>
      <c r="AD1012">
        <v>25.1406285714285</v>
      </c>
      <c r="AE1012">
        <v>226.50657142857099</v>
      </c>
      <c r="AF1012">
        <v>211.55285714285699</v>
      </c>
      <c r="AG1012">
        <v>120.66784285714201</v>
      </c>
      <c r="AH1012">
        <v>270.53042857142799</v>
      </c>
      <c r="AI1012">
        <v>44.644399999999997</v>
      </c>
      <c r="AJ1012">
        <v>41.9522714285714</v>
      </c>
      <c r="AK1012">
        <v>29.2311428571428</v>
      </c>
      <c r="AL1012">
        <v>90.158428571428502</v>
      </c>
      <c r="AM1012">
        <v>700.65599999999995</v>
      </c>
      <c r="AN1012">
        <v>7180.3814285714197</v>
      </c>
      <c r="AO1012">
        <v>741.334857142857</v>
      </c>
      <c r="AP1012">
        <v>56.306642857142798</v>
      </c>
      <c r="AQ1012" t="s">
        <v>1053</v>
      </c>
      <c r="AR1012" t="s">
        <v>1105</v>
      </c>
      <c r="AS1012" t="s">
        <v>61</v>
      </c>
    </row>
    <row r="1013" spans="1:45" x14ac:dyDescent="0.2">
      <c r="A1013" t="s">
        <v>900</v>
      </c>
      <c r="B1013" t="s">
        <v>6</v>
      </c>
      <c r="C1013">
        <v>64</v>
      </c>
      <c r="D1013">
        <v>150</v>
      </c>
      <c r="E1013" t="s">
        <v>7</v>
      </c>
      <c r="F1013">
        <v>191</v>
      </c>
      <c r="G1013">
        <v>1231</v>
      </c>
      <c r="H1013">
        <v>6353</v>
      </c>
      <c r="I1013">
        <v>10143</v>
      </c>
      <c r="J1013">
        <v>954</v>
      </c>
      <c r="K1013">
        <v>67</v>
      </c>
      <c r="L1013">
        <v>30</v>
      </c>
      <c r="M1013">
        <v>46</v>
      </c>
      <c r="N1013">
        <v>8</v>
      </c>
      <c r="O1013">
        <v>136</v>
      </c>
      <c r="P1013">
        <v>17</v>
      </c>
      <c r="Q1013">
        <v>50</v>
      </c>
      <c r="R1013">
        <v>120</v>
      </c>
      <c r="S1013">
        <v>47</v>
      </c>
      <c r="T1013">
        <v>14</v>
      </c>
      <c r="U1013">
        <v>8</v>
      </c>
      <c r="V1013">
        <v>21</v>
      </c>
      <c r="W1013">
        <v>68</v>
      </c>
      <c r="X1013" t="s">
        <v>8</v>
      </c>
      <c r="Y1013">
        <v>21.339938095238001</v>
      </c>
      <c r="Z1013">
        <v>40.814404761904697</v>
      </c>
      <c r="AA1013">
        <v>248.30904761904699</v>
      </c>
      <c r="AB1013">
        <v>92.061952380952306</v>
      </c>
      <c r="AC1013">
        <v>30.396428571428501</v>
      </c>
      <c r="AD1013">
        <v>22.3472238095238</v>
      </c>
      <c r="AE1013">
        <v>29.8035</v>
      </c>
      <c r="AF1013">
        <v>43.599619047619001</v>
      </c>
      <c r="AG1013">
        <v>111.184452380952</v>
      </c>
      <c r="AH1013">
        <v>39.971976190476099</v>
      </c>
      <c r="AI1013">
        <v>26.483976190476099</v>
      </c>
      <c r="AJ1013">
        <v>135.845452380952</v>
      </c>
      <c r="AK1013">
        <v>422.96595238095199</v>
      </c>
      <c r="AL1013">
        <v>2760.8214285714198</v>
      </c>
      <c r="AM1013">
        <v>13513.2595238095</v>
      </c>
      <c r="AN1013">
        <v>20650.621428571401</v>
      </c>
      <c r="AO1013">
        <v>1746.2554761904701</v>
      </c>
      <c r="AP1013">
        <v>104.79292857142801</v>
      </c>
      <c r="AQ1013" t="s">
        <v>1054</v>
      </c>
      <c r="AR1013" t="s">
        <v>1105</v>
      </c>
      <c r="AS1013" t="s">
        <v>65</v>
      </c>
    </row>
    <row r="1014" spans="1:45" x14ac:dyDescent="0.2">
      <c r="A1014" t="s">
        <v>900</v>
      </c>
      <c r="B1014" t="s">
        <v>6</v>
      </c>
      <c r="C1014">
        <v>64</v>
      </c>
      <c r="D1014">
        <v>200</v>
      </c>
      <c r="E1014" t="s">
        <v>7</v>
      </c>
      <c r="F1014">
        <v>254</v>
      </c>
      <c r="G1014">
        <v>1644</v>
      </c>
      <c r="H1014">
        <v>8444</v>
      </c>
      <c r="I1014">
        <v>13524</v>
      </c>
      <c r="J1014">
        <v>1274</v>
      </c>
      <c r="K1014">
        <v>89</v>
      </c>
      <c r="L1014">
        <v>40</v>
      </c>
      <c r="M1014">
        <v>62</v>
      </c>
      <c r="N1014">
        <v>11</v>
      </c>
      <c r="O1014">
        <v>183</v>
      </c>
      <c r="P1014">
        <v>18</v>
      </c>
      <c r="Q1014">
        <v>66</v>
      </c>
      <c r="R1014">
        <v>165</v>
      </c>
      <c r="S1014">
        <v>63</v>
      </c>
      <c r="T1014">
        <v>19</v>
      </c>
      <c r="U1014">
        <v>10</v>
      </c>
      <c r="V1014">
        <v>28</v>
      </c>
      <c r="W1014">
        <v>91</v>
      </c>
      <c r="X1014" t="s">
        <v>8</v>
      </c>
      <c r="Y1014">
        <v>22.006803571428499</v>
      </c>
      <c r="Z1014">
        <v>32.411446428571402</v>
      </c>
      <c r="AA1014">
        <v>256.06875000000002</v>
      </c>
      <c r="AB1014">
        <v>92.551660714285703</v>
      </c>
      <c r="AC1014">
        <v>30.939232142857101</v>
      </c>
      <c r="AD1014">
        <v>20.950517857142799</v>
      </c>
      <c r="AE1014">
        <v>29.8035</v>
      </c>
      <c r="AF1014">
        <v>44.073517857142797</v>
      </c>
      <c r="AG1014">
        <v>112.20637499999999</v>
      </c>
      <c r="AH1014">
        <v>39.572267857142798</v>
      </c>
      <c r="AI1014">
        <v>26.483964285714201</v>
      </c>
      <c r="AJ1014">
        <v>136.34489285714201</v>
      </c>
      <c r="AK1014">
        <v>421.858571428571</v>
      </c>
      <c r="AL1014">
        <v>2765.3071428571402</v>
      </c>
      <c r="AM1014">
        <v>13470.717857142799</v>
      </c>
      <c r="AN1014">
        <v>20650.625</v>
      </c>
      <c r="AO1014">
        <v>1749.00125</v>
      </c>
      <c r="AP1014">
        <v>104.40191071428499</v>
      </c>
      <c r="AQ1014" t="s">
        <v>1055</v>
      </c>
      <c r="AR1014" t="s">
        <v>1105</v>
      </c>
      <c r="AS1014" t="s">
        <v>65</v>
      </c>
    </row>
    <row r="1015" spans="1:45" x14ac:dyDescent="0.2">
      <c r="A1015" t="s">
        <v>900</v>
      </c>
      <c r="B1015" t="s">
        <v>6</v>
      </c>
      <c r="C1015">
        <v>64</v>
      </c>
      <c r="D1015">
        <v>250</v>
      </c>
      <c r="E1015" t="s">
        <v>7</v>
      </c>
      <c r="F1015">
        <v>319</v>
      </c>
      <c r="G1015">
        <v>2057</v>
      </c>
      <c r="H1015">
        <v>10536</v>
      </c>
      <c r="I1015">
        <v>16906</v>
      </c>
      <c r="J1015">
        <v>1594</v>
      </c>
      <c r="K1015">
        <v>112</v>
      </c>
      <c r="L1015">
        <v>50</v>
      </c>
      <c r="M1015">
        <v>78</v>
      </c>
      <c r="N1015">
        <v>14</v>
      </c>
      <c r="O1015">
        <v>229</v>
      </c>
      <c r="P1015">
        <v>28</v>
      </c>
      <c r="Q1015">
        <v>82</v>
      </c>
      <c r="R1015">
        <v>210</v>
      </c>
      <c r="S1015">
        <v>79</v>
      </c>
      <c r="T1015">
        <v>24</v>
      </c>
      <c r="U1015">
        <v>13</v>
      </c>
      <c r="V1015">
        <v>35</v>
      </c>
      <c r="W1015">
        <v>114</v>
      </c>
      <c r="X1015" t="s">
        <v>8</v>
      </c>
      <c r="Y1015">
        <v>22.406942857142798</v>
      </c>
      <c r="Z1015">
        <v>40.334242857142797</v>
      </c>
      <c r="AA1015">
        <v>260.72457142857098</v>
      </c>
      <c r="AB1015">
        <v>92.8454714285714</v>
      </c>
      <c r="AC1015">
        <v>31.264914285714202</v>
      </c>
      <c r="AD1015">
        <v>21.788542857142801</v>
      </c>
      <c r="AE1015">
        <v>29.8035</v>
      </c>
      <c r="AF1015">
        <v>44.3578714285714</v>
      </c>
      <c r="AG1015">
        <v>112.32899999999999</v>
      </c>
      <c r="AH1015">
        <v>39.332428571428501</v>
      </c>
      <c r="AI1015">
        <v>26.483957142857101</v>
      </c>
      <c r="AJ1015">
        <v>136.644542857142</v>
      </c>
      <c r="AK1015">
        <v>423.85171428571402</v>
      </c>
      <c r="AL1015">
        <v>2767.9985714285699</v>
      </c>
      <c r="AM1015">
        <v>13446.468571428501</v>
      </c>
      <c r="AN1015">
        <v>20651.842857142801</v>
      </c>
      <c r="AO1015">
        <v>1750.64857142857</v>
      </c>
      <c r="AP1015">
        <v>105.105742857142</v>
      </c>
      <c r="AQ1015" t="s">
        <v>1056</v>
      </c>
      <c r="AR1015" t="s">
        <v>1105</v>
      </c>
      <c r="AS1015" t="s">
        <v>65</v>
      </c>
    </row>
    <row r="1016" spans="1:45" x14ac:dyDescent="0.2">
      <c r="A1016" t="s">
        <v>900</v>
      </c>
      <c r="B1016" t="s">
        <v>6</v>
      </c>
      <c r="C1016">
        <v>64</v>
      </c>
      <c r="D1016">
        <v>150</v>
      </c>
      <c r="E1016" t="s">
        <v>7</v>
      </c>
      <c r="F1016">
        <v>118</v>
      </c>
      <c r="G1016">
        <v>458</v>
      </c>
      <c r="H1016">
        <v>292</v>
      </c>
      <c r="I1016">
        <v>901</v>
      </c>
      <c r="J1016">
        <v>5411</v>
      </c>
      <c r="K1016">
        <v>1659</v>
      </c>
      <c r="L1016">
        <v>71</v>
      </c>
      <c r="M1016">
        <v>23</v>
      </c>
      <c r="N1016">
        <v>7</v>
      </c>
      <c r="O1016">
        <v>18</v>
      </c>
      <c r="P1016">
        <v>7</v>
      </c>
      <c r="Q1016">
        <v>18</v>
      </c>
      <c r="R1016">
        <v>57</v>
      </c>
      <c r="S1016">
        <v>25</v>
      </c>
      <c r="T1016">
        <v>9</v>
      </c>
      <c r="U1016">
        <v>6</v>
      </c>
      <c r="V1016">
        <v>11</v>
      </c>
      <c r="W1016">
        <v>21</v>
      </c>
      <c r="X1016" t="s">
        <v>8</v>
      </c>
      <c r="Y1016">
        <v>18.672447619047599</v>
      </c>
      <c r="Z1016">
        <v>16.8059333333333</v>
      </c>
      <c r="AA1016">
        <v>117.94680952380899</v>
      </c>
      <c r="AB1016">
        <v>48.969119047619003</v>
      </c>
      <c r="AC1016">
        <v>19.540566666666599</v>
      </c>
      <c r="AD1016">
        <v>16.7604166666666</v>
      </c>
      <c r="AE1016">
        <v>70.534952380952305</v>
      </c>
      <c r="AF1016">
        <v>21.799807142857102</v>
      </c>
      <c r="AG1016">
        <v>14.7155904761904</v>
      </c>
      <c r="AH1016">
        <v>14.3899142857142</v>
      </c>
      <c r="AI1016">
        <v>13.8725523809523</v>
      </c>
      <c r="AJ1016">
        <v>41.952261904761897</v>
      </c>
      <c r="AK1016">
        <v>261.30880952380897</v>
      </c>
      <c r="AL1016">
        <v>1027.17809523809</v>
      </c>
      <c r="AM1016">
        <v>621.10357142857094</v>
      </c>
      <c r="AN1016">
        <v>1834.38904761904</v>
      </c>
      <c r="AO1016">
        <v>9904.6023809523795</v>
      </c>
      <c r="AP1016">
        <v>2594.7976190476102</v>
      </c>
      <c r="AQ1016" t="s">
        <v>1057</v>
      </c>
      <c r="AR1016" t="s">
        <v>1105</v>
      </c>
      <c r="AS1016" t="s">
        <v>69</v>
      </c>
    </row>
    <row r="1017" spans="1:45" x14ac:dyDescent="0.2">
      <c r="A1017" t="s">
        <v>900</v>
      </c>
      <c r="B1017" t="s">
        <v>6</v>
      </c>
      <c r="C1017">
        <v>64</v>
      </c>
      <c r="D1017">
        <v>200</v>
      </c>
      <c r="E1017" t="s">
        <v>7</v>
      </c>
      <c r="F1017">
        <v>157</v>
      </c>
      <c r="G1017">
        <v>609</v>
      </c>
      <c r="H1017">
        <v>393</v>
      </c>
      <c r="I1017">
        <v>1194</v>
      </c>
      <c r="J1017">
        <v>7172</v>
      </c>
      <c r="K1017">
        <v>2211</v>
      </c>
      <c r="L1017">
        <v>95</v>
      </c>
      <c r="M1017">
        <v>31</v>
      </c>
      <c r="N1017">
        <v>9</v>
      </c>
      <c r="O1017">
        <v>19</v>
      </c>
      <c r="P1017">
        <v>10</v>
      </c>
      <c r="Q1017">
        <v>24</v>
      </c>
      <c r="R1017">
        <v>79</v>
      </c>
      <c r="S1017">
        <v>35</v>
      </c>
      <c r="T1017">
        <v>12</v>
      </c>
      <c r="U1017">
        <v>8</v>
      </c>
      <c r="V1017">
        <v>14</v>
      </c>
      <c r="W1017">
        <v>29</v>
      </c>
      <c r="X1017" t="s">
        <v>8</v>
      </c>
      <c r="Y1017">
        <v>18.0055714285714</v>
      </c>
      <c r="Z1017">
        <v>18.006357142857102</v>
      </c>
      <c r="AA1017">
        <v>122.602607142857</v>
      </c>
      <c r="AB1017">
        <v>51.4175892857142</v>
      </c>
      <c r="AC1017">
        <v>19.540571428571401</v>
      </c>
      <c r="AD1017">
        <v>16.760417857142802</v>
      </c>
      <c r="AE1017">
        <v>70.783321428571398</v>
      </c>
      <c r="AF1017">
        <v>22.036767857142799</v>
      </c>
      <c r="AG1017">
        <v>11.649841071428501</v>
      </c>
      <c r="AH1017">
        <v>14.3899142857142</v>
      </c>
      <c r="AI1017">
        <v>13.241980357142801</v>
      </c>
      <c r="AJ1017">
        <v>43.450571428571401</v>
      </c>
      <c r="AK1017">
        <v>260.75517857142802</v>
      </c>
      <c r="AL1017">
        <v>1024.3746428571401</v>
      </c>
      <c r="AM1017">
        <v>626.95303571428497</v>
      </c>
      <c r="AN1017">
        <v>1823.19107142857</v>
      </c>
      <c r="AO1017">
        <v>9846.0267857142808</v>
      </c>
      <c r="AP1017">
        <v>2593.625</v>
      </c>
      <c r="AQ1017" t="s">
        <v>1058</v>
      </c>
      <c r="AR1017" t="s">
        <v>1105</v>
      </c>
      <c r="AS1017" t="s">
        <v>69</v>
      </c>
    </row>
    <row r="1018" spans="1:45" x14ac:dyDescent="0.2">
      <c r="A1018" t="s">
        <v>900</v>
      </c>
      <c r="B1018" t="s">
        <v>6</v>
      </c>
      <c r="C1018">
        <v>64</v>
      </c>
      <c r="D1018">
        <v>250</v>
      </c>
      <c r="E1018" t="s">
        <v>7</v>
      </c>
      <c r="F1018">
        <v>195</v>
      </c>
      <c r="G1018">
        <v>759</v>
      </c>
      <c r="H1018">
        <v>493</v>
      </c>
      <c r="I1018">
        <v>1487</v>
      </c>
      <c r="J1018">
        <v>8939</v>
      </c>
      <c r="K1018">
        <v>2765</v>
      </c>
      <c r="L1018">
        <v>119</v>
      </c>
      <c r="M1018">
        <v>39</v>
      </c>
      <c r="N1018">
        <v>12</v>
      </c>
      <c r="O1018">
        <v>30</v>
      </c>
      <c r="P1018">
        <v>13</v>
      </c>
      <c r="Q1018">
        <v>30</v>
      </c>
      <c r="R1018">
        <v>100</v>
      </c>
      <c r="S1018">
        <v>43</v>
      </c>
      <c r="T1018">
        <v>15</v>
      </c>
      <c r="U1018">
        <v>10</v>
      </c>
      <c r="V1018">
        <v>18</v>
      </c>
      <c r="W1018">
        <v>36</v>
      </c>
      <c r="X1018" t="s">
        <v>8</v>
      </c>
      <c r="Y1018">
        <v>19.205942857142801</v>
      </c>
      <c r="Z1018">
        <v>18.726614285714199</v>
      </c>
      <c r="AA1018">
        <v>124.154542857142</v>
      </c>
      <c r="AB1018">
        <v>50.536142857142799</v>
      </c>
      <c r="AC1018">
        <v>19.540571428571401</v>
      </c>
      <c r="AD1018">
        <v>16.760414285714202</v>
      </c>
      <c r="AE1018">
        <v>70.9323428571428</v>
      </c>
      <c r="AF1018">
        <v>22.1789285714285</v>
      </c>
      <c r="AG1018">
        <v>14.7155857142857</v>
      </c>
      <c r="AH1018">
        <v>14.3899142857142</v>
      </c>
      <c r="AI1018">
        <v>13.620322857142799</v>
      </c>
      <c r="AJ1018">
        <v>43.150914285714201</v>
      </c>
      <c r="AK1018">
        <v>259.09428571428498</v>
      </c>
      <c r="AL1018">
        <v>1021.347</v>
      </c>
      <c r="AM1018">
        <v>629.186428571428</v>
      </c>
      <c r="AN1018">
        <v>1816.47285714285</v>
      </c>
      <c r="AO1018">
        <v>9817.4714285714199</v>
      </c>
      <c r="AP1018">
        <v>2594.7985714285701</v>
      </c>
      <c r="AQ1018" t="s">
        <v>1059</v>
      </c>
      <c r="AR1018" t="s">
        <v>1105</v>
      </c>
      <c r="AS1018" t="s">
        <v>69</v>
      </c>
    </row>
    <row r="1019" spans="1:45" x14ac:dyDescent="0.2">
      <c r="A1019" t="s">
        <v>900</v>
      </c>
      <c r="B1019" t="s">
        <v>6</v>
      </c>
      <c r="C1019">
        <v>64</v>
      </c>
      <c r="D1019">
        <v>150</v>
      </c>
      <c r="E1019" t="s">
        <v>7</v>
      </c>
      <c r="F1019">
        <v>5</v>
      </c>
      <c r="G1019">
        <v>12</v>
      </c>
      <c r="H1019">
        <v>21</v>
      </c>
      <c r="I1019">
        <v>26</v>
      </c>
      <c r="J1019">
        <v>451</v>
      </c>
      <c r="K1019">
        <v>1051</v>
      </c>
      <c r="L1019">
        <v>190</v>
      </c>
      <c r="M1019">
        <v>38</v>
      </c>
      <c r="N1019">
        <v>10</v>
      </c>
      <c r="O1019">
        <v>10</v>
      </c>
      <c r="P1019">
        <v>26</v>
      </c>
      <c r="Q1019">
        <v>27</v>
      </c>
      <c r="R1019">
        <v>42</v>
      </c>
      <c r="S1019">
        <v>46</v>
      </c>
      <c r="T1019">
        <v>12</v>
      </c>
      <c r="U1019">
        <v>8</v>
      </c>
      <c r="V1019">
        <v>9</v>
      </c>
      <c r="W1019">
        <v>4</v>
      </c>
      <c r="X1019" t="s">
        <v>8</v>
      </c>
      <c r="Y1019">
        <v>26.674928571428499</v>
      </c>
      <c r="Z1019">
        <v>62.422047619047603</v>
      </c>
      <c r="AA1019">
        <v>86.908166666666602</v>
      </c>
      <c r="AB1019">
        <v>90.103190476190406</v>
      </c>
      <c r="AC1019">
        <v>26.054095238095201</v>
      </c>
      <c r="AD1019">
        <v>22.3472238095238</v>
      </c>
      <c r="AE1019">
        <v>188.755523809523</v>
      </c>
      <c r="AF1019">
        <v>36.017071428571398</v>
      </c>
      <c r="AG1019">
        <v>8.1753285714285706</v>
      </c>
      <c r="AH1019">
        <v>21.584869047619001</v>
      </c>
      <c r="AI1019">
        <v>11.350269047618999</v>
      </c>
      <c r="AJ1019">
        <v>7.9909095238095196</v>
      </c>
      <c r="AK1019">
        <v>11.0724071428571</v>
      </c>
      <c r="AL1019">
        <v>26.912976190476101</v>
      </c>
      <c r="AM1019">
        <v>44.668404761904704</v>
      </c>
      <c r="AN1019">
        <v>52.934642857142798</v>
      </c>
      <c r="AO1019">
        <v>825.53595238095204</v>
      </c>
      <c r="AP1019">
        <v>1643.8411904761899</v>
      </c>
      <c r="AQ1019" t="s">
        <v>1060</v>
      </c>
      <c r="AR1019" t="s">
        <v>1105</v>
      </c>
      <c r="AS1019" t="s">
        <v>73</v>
      </c>
    </row>
    <row r="1020" spans="1:45" x14ac:dyDescent="0.2">
      <c r="A1020" t="s">
        <v>900</v>
      </c>
      <c r="B1020" t="s">
        <v>6</v>
      </c>
      <c r="C1020">
        <v>64</v>
      </c>
      <c r="D1020">
        <v>200</v>
      </c>
      <c r="E1020" t="s">
        <v>7</v>
      </c>
      <c r="F1020">
        <v>6</v>
      </c>
      <c r="G1020">
        <v>15</v>
      </c>
      <c r="H1020">
        <v>19</v>
      </c>
      <c r="I1020">
        <v>35</v>
      </c>
      <c r="J1020">
        <v>606</v>
      </c>
      <c r="K1020">
        <v>1410</v>
      </c>
      <c r="L1020">
        <v>255</v>
      </c>
      <c r="M1020">
        <v>50</v>
      </c>
      <c r="N1020">
        <v>13</v>
      </c>
      <c r="O1020">
        <v>10</v>
      </c>
      <c r="P1020">
        <v>40</v>
      </c>
      <c r="Q1020">
        <v>37</v>
      </c>
      <c r="R1020">
        <v>60</v>
      </c>
      <c r="S1020">
        <v>67</v>
      </c>
      <c r="T1020">
        <v>17</v>
      </c>
      <c r="U1020">
        <v>11</v>
      </c>
      <c r="V1020">
        <v>12</v>
      </c>
      <c r="W1020">
        <v>5</v>
      </c>
      <c r="X1020" t="s">
        <v>8</v>
      </c>
      <c r="Y1020">
        <v>26.008053571428501</v>
      </c>
      <c r="Z1020">
        <v>72.025428571428506</v>
      </c>
      <c r="AA1020">
        <v>93.115892857142796</v>
      </c>
      <c r="AB1020">
        <v>98.427946428571403</v>
      </c>
      <c r="AC1020">
        <v>27.6824642857142</v>
      </c>
      <c r="AD1020">
        <v>23.0455714285714</v>
      </c>
      <c r="AE1020">
        <v>189.99732142857101</v>
      </c>
      <c r="AF1020">
        <v>35.543160714285698</v>
      </c>
      <c r="AG1020">
        <v>6.1314964285714204</v>
      </c>
      <c r="AH1020">
        <v>22.184446428571398</v>
      </c>
      <c r="AI1020">
        <v>11.3502696428571</v>
      </c>
      <c r="AJ1020">
        <v>7.4914767857142799</v>
      </c>
      <c r="AK1020">
        <v>9.9651642857142804</v>
      </c>
      <c r="AL1020">
        <v>25.230910714285699</v>
      </c>
      <c r="AM1020">
        <v>30.310714285714202</v>
      </c>
      <c r="AN1020">
        <v>53.443624999999997</v>
      </c>
      <c r="AO1020">
        <v>831.9425</v>
      </c>
      <c r="AP1020">
        <v>1654.0078571428501</v>
      </c>
      <c r="AQ1020" t="s">
        <v>1061</v>
      </c>
      <c r="AR1020" t="s">
        <v>1105</v>
      </c>
      <c r="AS1020" t="s">
        <v>73</v>
      </c>
    </row>
    <row r="1021" spans="1:45" x14ac:dyDescent="0.2">
      <c r="A1021" t="s">
        <v>900</v>
      </c>
      <c r="B1021" t="s">
        <v>6</v>
      </c>
      <c r="C1021">
        <v>64</v>
      </c>
      <c r="D1021">
        <v>250</v>
      </c>
      <c r="E1021" t="s">
        <v>7</v>
      </c>
      <c r="F1021">
        <v>8</v>
      </c>
      <c r="G1021">
        <v>19</v>
      </c>
      <c r="H1021">
        <v>40</v>
      </c>
      <c r="I1021">
        <v>45</v>
      </c>
      <c r="J1021">
        <v>760</v>
      </c>
      <c r="K1021">
        <v>1768</v>
      </c>
      <c r="L1021">
        <v>320</v>
      </c>
      <c r="M1021">
        <v>64</v>
      </c>
      <c r="N1021">
        <v>17</v>
      </c>
      <c r="O1021">
        <v>16</v>
      </c>
      <c r="P1021">
        <v>51</v>
      </c>
      <c r="Q1021">
        <v>48</v>
      </c>
      <c r="R1021">
        <v>79</v>
      </c>
      <c r="S1021">
        <v>90</v>
      </c>
      <c r="T1021">
        <v>21</v>
      </c>
      <c r="U1021">
        <v>15</v>
      </c>
      <c r="V1021">
        <v>16</v>
      </c>
      <c r="W1021">
        <v>6</v>
      </c>
      <c r="X1021" t="s">
        <v>8</v>
      </c>
      <c r="Y1021">
        <v>27.208428571428499</v>
      </c>
      <c r="Z1021">
        <v>73.465942857142807</v>
      </c>
      <c r="AA1021">
        <v>98.082085714285697</v>
      </c>
      <c r="AB1021">
        <v>105.77331428571399</v>
      </c>
      <c r="AC1021">
        <v>27.3568</v>
      </c>
      <c r="AD1021">
        <v>25.1406285714285</v>
      </c>
      <c r="AE1021">
        <v>190.74242857142801</v>
      </c>
      <c r="AF1021">
        <v>36.3962</v>
      </c>
      <c r="AG1021">
        <v>7.84831428571428</v>
      </c>
      <c r="AH1021">
        <v>23.0238571428571</v>
      </c>
      <c r="AI1021">
        <v>12.106954285714201</v>
      </c>
      <c r="AJ1021">
        <v>7.1918185714285698</v>
      </c>
      <c r="AK1021">
        <v>10.62951</v>
      </c>
      <c r="AL1021">
        <v>25.5673142857142</v>
      </c>
      <c r="AM1021">
        <v>51.049614285714199</v>
      </c>
      <c r="AN1021">
        <v>54.970599999999997</v>
      </c>
      <c r="AO1021">
        <v>834.688142857142</v>
      </c>
      <c r="AP1021">
        <v>1659.16857142857</v>
      </c>
      <c r="AQ1021" t="s">
        <v>1062</v>
      </c>
      <c r="AR1021" t="s">
        <v>1105</v>
      </c>
      <c r="AS1021" t="s">
        <v>73</v>
      </c>
    </row>
    <row r="1022" spans="1:45" x14ac:dyDescent="0.2">
      <c r="A1022" t="s">
        <v>900</v>
      </c>
      <c r="B1022" t="s">
        <v>6</v>
      </c>
      <c r="C1022">
        <v>64</v>
      </c>
      <c r="D1022">
        <v>150</v>
      </c>
      <c r="E1022" t="s">
        <v>7</v>
      </c>
      <c r="F1022">
        <v>20</v>
      </c>
      <c r="G1022">
        <v>14</v>
      </c>
      <c r="H1022">
        <v>9</v>
      </c>
      <c r="I1022">
        <v>26</v>
      </c>
      <c r="J1022">
        <v>21</v>
      </c>
      <c r="K1022">
        <v>8</v>
      </c>
      <c r="L1022">
        <v>18</v>
      </c>
      <c r="M1022">
        <v>54</v>
      </c>
      <c r="N1022">
        <v>107</v>
      </c>
      <c r="O1022">
        <v>6003</v>
      </c>
      <c r="P1022">
        <v>7</v>
      </c>
      <c r="Q1022">
        <v>14</v>
      </c>
      <c r="R1022">
        <v>21</v>
      </c>
      <c r="S1022">
        <v>12</v>
      </c>
      <c r="T1022">
        <v>11</v>
      </c>
      <c r="U1022">
        <v>12</v>
      </c>
      <c r="V1022">
        <v>36</v>
      </c>
      <c r="W1022">
        <v>27</v>
      </c>
      <c r="X1022" t="s">
        <v>8</v>
      </c>
      <c r="Y1022">
        <v>285.421666666666</v>
      </c>
      <c r="Z1022">
        <v>16.8059333333333</v>
      </c>
      <c r="AA1022">
        <v>43.454095238095199</v>
      </c>
      <c r="AB1022">
        <v>23.505180952380901</v>
      </c>
      <c r="AC1022">
        <v>23.882928571428501</v>
      </c>
      <c r="AD1022">
        <v>33.5208333333333</v>
      </c>
      <c r="AE1022">
        <v>17.882102380952301</v>
      </c>
      <c r="AF1022">
        <v>51.182166666666603</v>
      </c>
      <c r="AG1022">
        <v>4907.6499999999996</v>
      </c>
      <c r="AH1022">
        <v>11.1921547619047</v>
      </c>
      <c r="AI1022">
        <v>45.401071428571399</v>
      </c>
      <c r="AJ1022">
        <v>53.938642857142803</v>
      </c>
      <c r="AK1022">
        <v>44.289619047618999</v>
      </c>
      <c r="AL1022">
        <v>31.3984523809523</v>
      </c>
      <c r="AM1022">
        <v>19.1436071428571</v>
      </c>
      <c r="AN1022">
        <v>52.934642857142798</v>
      </c>
      <c r="AO1022">
        <v>38.439595238095201</v>
      </c>
      <c r="AP1022">
        <v>12.512588095238</v>
      </c>
      <c r="AQ1022" t="s">
        <v>1063</v>
      </c>
      <c r="AR1022" t="s">
        <v>1105</v>
      </c>
      <c r="AS1022" t="s">
        <v>77</v>
      </c>
    </row>
    <row r="1023" spans="1:45" x14ac:dyDescent="0.2">
      <c r="A1023" t="s">
        <v>900</v>
      </c>
      <c r="B1023" t="s">
        <v>6</v>
      </c>
      <c r="C1023">
        <v>64</v>
      </c>
      <c r="D1023">
        <v>200</v>
      </c>
      <c r="E1023" t="s">
        <v>7</v>
      </c>
      <c r="F1023">
        <v>28</v>
      </c>
      <c r="G1023">
        <v>19</v>
      </c>
      <c r="H1023">
        <v>11</v>
      </c>
      <c r="I1023">
        <v>34</v>
      </c>
      <c r="J1023">
        <v>28</v>
      </c>
      <c r="K1023">
        <v>10</v>
      </c>
      <c r="L1023">
        <v>24</v>
      </c>
      <c r="M1023">
        <v>72</v>
      </c>
      <c r="N1023">
        <v>141</v>
      </c>
      <c r="O1023">
        <v>8007</v>
      </c>
      <c r="P1023">
        <v>10</v>
      </c>
      <c r="Q1023">
        <v>19</v>
      </c>
      <c r="R1023">
        <v>28</v>
      </c>
      <c r="S1023">
        <v>16</v>
      </c>
      <c r="T1023">
        <v>15</v>
      </c>
      <c r="U1023">
        <v>16</v>
      </c>
      <c r="V1023">
        <v>49</v>
      </c>
      <c r="W1023">
        <v>36</v>
      </c>
      <c r="X1023" t="s">
        <v>8</v>
      </c>
      <c r="Y1023">
        <v>282.08732142857099</v>
      </c>
      <c r="Z1023">
        <v>18.006357142857102</v>
      </c>
      <c r="AA1023">
        <v>43.454089285714197</v>
      </c>
      <c r="AB1023">
        <v>23.505178571428502</v>
      </c>
      <c r="AC1023">
        <v>24.4257142857142</v>
      </c>
      <c r="AD1023">
        <v>33.520839285714203</v>
      </c>
      <c r="AE1023">
        <v>17.882107142857102</v>
      </c>
      <c r="AF1023">
        <v>51.1821607142857</v>
      </c>
      <c r="AG1023">
        <v>4909.4892857142804</v>
      </c>
      <c r="AH1023">
        <v>11.3920160714285</v>
      </c>
      <c r="AI1023">
        <v>46.346928571428499</v>
      </c>
      <c r="AJ1023">
        <v>53.938642857142803</v>
      </c>
      <c r="AK1023">
        <v>46.504107142857102</v>
      </c>
      <c r="AL1023">
        <v>31.959142857142801</v>
      </c>
      <c r="AM1023">
        <v>17.548305357142802</v>
      </c>
      <c r="AN1023">
        <v>51.916678571428498</v>
      </c>
      <c r="AO1023">
        <v>38.439589285714199</v>
      </c>
      <c r="AP1023">
        <v>11.7305517857142</v>
      </c>
      <c r="AQ1023" t="s">
        <v>1064</v>
      </c>
      <c r="AR1023" t="s">
        <v>1105</v>
      </c>
      <c r="AS1023" t="s">
        <v>77</v>
      </c>
    </row>
    <row r="1024" spans="1:45" x14ac:dyDescent="0.2">
      <c r="A1024" t="s">
        <v>900</v>
      </c>
      <c r="B1024" t="s">
        <v>6</v>
      </c>
      <c r="C1024">
        <v>64</v>
      </c>
      <c r="D1024">
        <v>250</v>
      </c>
      <c r="E1024" t="s">
        <v>7</v>
      </c>
      <c r="F1024">
        <v>34</v>
      </c>
      <c r="G1024">
        <v>24</v>
      </c>
      <c r="H1024">
        <v>15</v>
      </c>
      <c r="I1024">
        <v>43</v>
      </c>
      <c r="J1024">
        <v>35</v>
      </c>
      <c r="K1024">
        <v>12</v>
      </c>
      <c r="L1024">
        <v>30</v>
      </c>
      <c r="M1024">
        <v>90</v>
      </c>
      <c r="N1024">
        <v>175</v>
      </c>
      <c r="O1024">
        <v>10011</v>
      </c>
      <c r="P1024">
        <v>12</v>
      </c>
      <c r="Q1024">
        <v>24</v>
      </c>
      <c r="R1024">
        <v>35</v>
      </c>
      <c r="S1024">
        <v>20</v>
      </c>
      <c r="T1024">
        <v>18</v>
      </c>
      <c r="U1024">
        <v>21</v>
      </c>
      <c r="V1024">
        <v>61</v>
      </c>
      <c r="W1024">
        <v>45</v>
      </c>
      <c r="X1024" t="s">
        <v>8</v>
      </c>
      <c r="Y1024">
        <v>280.08671428571398</v>
      </c>
      <c r="Z1024">
        <v>17.286100000000001</v>
      </c>
      <c r="AA1024">
        <v>43.454085714285704</v>
      </c>
      <c r="AB1024">
        <v>23.505185714285702</v>
      </c>
      <c r="AC1024">
        <v>23.448685714285698</v>
      </c>
      <c r="AD1024">
        <v>35.196871428571399</v>
      </c>
      <c r="AE1024">
        <v>17.882099999999902</v>
      </c>
      <c r="AF1024">
        <v>51.1821571428571</v>
      </c>
      <c r="AG1024">
        <v>4910.5928571428503</v>
      </c>
      <c r="AH1024">
        <v>11.511931428571399</v>
      </c>
      <c r="AI1024">
        <v>46.157757142857101</v>
      </c>
      <c r="AJ1024">
        <v>53.938628571428502</v>
      </c>
      <c r="AK1024">
        <v>45.175414285714197</v>
      </c>
      <c r="AL1024">
        <v>32.295557142857099</v>
      </c>
      <c r="AM1024">
        <v>19.143599999999999</v>
      </c>
      <c r="AN1024">
        <v>52.527457142857102</v>
      </c>
      <c r="AO1024">
        <v>38.439585714285698</v>
      </c>
      <c r="AP1024">
        <v>11.261329999999999</v>
      </c>
      <c r="AQ1024" t="s">
        <v>1065</v>
      </c>
      <c r="AR1024" t="s">
        <v>1105</v>
      </c>
      <c r="AS1024" t="s">
        <v>77</v>
      </c>
    </row>
    <row r="1025" spans="1:45" x14ac:dyDescent="0.2">
      <c r="A1025" t="s">
        <v>900</v>
      </c>
      <c r="B1025" t="s">
        <v>6</v>
      </c>
      <c r="C1025">
        <v>64</v>
      </c>
      <c r="D1025">
        <v>150</v>
      </c>
      <c r="E1025" t="s">
        <v>7</v>
      </c>
      <c r="F1025">
        <v>18</v>
      </c>
      <c r="G1025">
        <v>23</v>
      </c>
      <c r="H1025">
        <v>29</v>
      </c>
      <c r="I1025">
        <v>18</v>
      </c>
      <c r="J1025">
        <v>46</v>
      </c>
      <c r="K1025">
        <v>42</v>
      </c>
      <c r="L1025">
        <v>33</v>
      </c>
      <c r="M1025">
        <v>60</v>
      </c>
      <c r="N1025">
        <v>19</v>
      </c>
      <c r="O1025">
        <v>17</v>
      </c>
      <c r="P1025">
        <v>56</v>
      </c>
      <c r="Q1025">
        <v>57</v>
      </c>
      <c r="R1025">
        <v>16</v>
      </c>
      <c r="S1025">
        <v>114</v>
      </c>
      <c r="T1025">
        <v>1056</v>
      </c>
      <c r="U1025">
        <v>17939</v>
      </c>
      <c r="V1025">
        <v>1186</v>
      </c>
      <c r="W1025">
        <v>84</v>
      </c>
      <c r="X1025" t="s">
        <v>8</v>
      </c>
      <c r="Y1025">
        <v>50.6823571428571</v>
      </c>
      <c r="Z1025">
        <v>134.447452380952</v>
      </c>
      <c r="AA1025">
        <v>33.107880952380903</v>
      </c>
      <c r="AB1025">
        <v>223.299238095238</v>
      </c>
      <c r="AC1025">
        <v>2292.7597619047601</v>
      </c>
      <c r="AD1025">
        <v>50110.857142857101</v>
      </c>
      <c r="AE1025">
        <v>32.783857142857102</v>
      </c>
      <c r="AF1025">
        <v>56.869071428571402</v>
      </c>
      <c r="AG1025">
        <v>13.8980571428571</v>
      </c>
      <c r="AH1025">
        <v>45.568047619047597</v>
      </c>
      <c r="AI1025">
        <v>1495.71333333333</v>
      </c>
      <c r="AJ1025">
        <v>167.809071428571</v>
      </c>
      <c r="AK1025">
        <v>39.860666666666603</v>
      </c>
      <c r="AL1025">
        <v>51.583190476190403</v>
      </c>
      <c r="AM1025">
        <v>61.684952380952303</v>
      </c>
      <c r="AN1025">
        <v>36.647071428571401</v>
      </c>
      <c r="AO1025">
        <v>84.200999999999993</v>
      </c>
      <c r="AP1025">
        <v>65.691095238095201</v>
      </c>
      <c r="AQ1025" t="s">
        <v>1066</v>
      </c>
      <c r="AR1025" t="s">
        <v>1105</v>
      </c>
      <c r="AS1025" t="s">
        <v>81</v>
      </c>
    </row>
    <row r="1026" spans="1:45" x14ac:dyDescent="0.2">
      <c r="A1026" t="s">
        <v>900</v>
      </c>
      <c r="B1026" t="s">
        <v>6</v>
      </c>
      <c r="C1026">
        <v>64</v>
      </c>
      <c r="D1026">
        <v>200</v>
      </c>
      <c r="E1026" t="s">
        <v>7</v>
      </c>
      <c r="F1026">
        <v>24</v>
      </c>
      <c r="G1026">
        <v>31</v>
      </c>
      <c r="H1026">
        <v>39</v>
      </c>
      <c r="I1026">
        <v>25</v>
      </c>
      <c r="J1026">
        <v>61</v>
      </c>
      <c r="K1026">
        <v>55</v>
      </c>
      <c r="L1026">
        <v>45</v>
      </c>
      <c r="M1026">
        <v>80</v>
      </c>
      <c r="N1026">
        <v>26</v>
      </c>
      <c r="O1026">
        <v>22</v>
      </c>
      <c r="P1026">
        <v>75</v>
      </c>
      <c r="Q1026">
        <v>76</v>
      </c>
      <c r="R1026">
        <v>21</v>
      </c>
      <c r="S1026">
        <v>152</v>
      </c>
      <c r="T1026">
        <v>1401</v>
      </c>
      <c r="U1026">
        <v>23797</v>
      </c>
      <c r="V1026">
        <v>1583</v>
      </c>
      <c r="W1026">
        <v>112</v>
      </c>
      <c r="X1026" t="s">
        <v>8</v>
      </c>
      <c r="Y1026">
        <v>52.016107142857102</v>
      </c>
      <c r="Z1026">
        <v>135.04767857142801</v>
      </c>
      <c r="AA1026">
        <v>32.590571428571401</v>
      </c>
      <c r="AB1026">
        <v>223.29928571428499</v>
      </c>
      <c r="AC1026">
        <v>2281.3607142857099</v>
      </c>
      <c r="AD1026">
        <v>49855.964285714203</v>
      </c>
      <c r="AE1026">
        <v>33.528946428571402</v>
      </c>
      <c r="AF1026">
        <v>56.869071428571402</v>
      </c>
      <c r="AG1026">
        <v>13.4892910714285</v>
      </c>
      <c r="AH1026">
        <v>45.5680535714285</v>
      </c>
      <c r="AI1026">
        <v>1497.2896428571401</v>
      </c>
      <c r="AJ1026">
        <v>167.809071428571</v>
      </c>
      <c r="AK1026">
        <v>39.8606607142857</v>
      </c>
      <c r="AL1026">
        <v>52.143875000000001</v>
      </c>
      <c r="AM1026">
        <v>62.216714285714197</v>
      </c>
      <c r="AN1026">
        <v>38.1740178571428</v>
      </c>
      <c r="AO1026">
        <v>83.743392857142794</v>
      </c>
      <c r="AP1026">
        <v>64.518035714285702</v>
      </c>
      <c r="AQ1026" t="s">
        <v>1067</v>
      </c>
      <c r="AR1026" t="s">
        <v>1105</v>
      </c>
      <c r="AS1026" t="s">
        <v>81</v>
      </c>
    </row>
    <row r="1027" spans="1:45" x14ac:dyDescent="0.2">
      <c r="A1027" t="s">
        <v>900</v>
      </c>
      <c r="B1027" t="s">
        <v>6</v>
      </c>
      <c r="C1027">
        <v>64</v>
      </c>
      <c r="D1027">
        <v>250</v>
      </c>
      <c r="E1027" t="s">
        <v>7</v>
      </c>
      <c r="F1027">
        <v>31</v>
      </c>
      <c r="G1027">
        <v>38</v>
      </c>
      <c r="H1027">
        <v>49</v>
      </c>
      <c r="I1027">
        <v>31</v>
      </c>
      <c r="J1027">
        <v>76</v>
      </c>
      <c r="K1027">
        <v>69</v>
      </c>
      <c r="L1027">
        <v>56</v>
      </c>
      <c r="M1027">
        <v>100</v>
      </c>
      <c r="N1027">
        <v>32</v>
      </c>
      <c r="O1027">
        <v>27</v>
      </c>
      <c r="P1027">
        <v>101</v>
      </c>
      <c r="Q1027">
        <v>94</v>
      </c>
      <c r="R1027">
        <v>27</v>
      </c>
      <c r="S1027">
        <v>190</v>
      </c>
      <c r="T1027">
        <v>1746</v>
      </c>
      <c r="U1027">
        <v>29656</v>
      </c>
      <c r="V1027">
        <v>1980</v>
      </c>
      <c r="W1027">
        <v>140</v>
      </c>
      <c r="X1027" t="s">
        <v>8</v>
      </c>
      <c r="Y1027">
        <v>51.215857142857097</v>
      </c>
      <c r="Z1027">
        <v>145.491428571428</v>
      </c>
      <c r="AA1027">
        <v>33.521728571428497</v>
      </c>
      <c r="AB1027">
        <v>223.29928571428499</v>
      </c>
      <c r="AC1027">
        <v>2274.5214285714201</v>
      </c>
      <c r="AD1027">
        <v>49704.685714285697</v>
      </c>
      <c r="AE1027">
        <v>33.379928571428501</v>
      </c>
      <c r="AF1027">
        <v>56.869071428571402</v>
      </c>
      <c r="AG1027">
        <v>13.2440314285714</v>
      </c>
      <c r="AH1027">
        <v>45.088399999999901</v>
      </c>
      <c r="AI1027">
        <v>1498.2357142857099</v>
      </c>
      <c r="AJ1027">
        <v>167.80914285714201</v>
      </c>
      <c r="AK1027">
        <v>41.189357142857098</v>
      </c>
      <c r="AL1027">
        <v>51.1346285714285</v>
      </c>
      <c r="AM1027">
        <v>62.535785714285701</v>
      </c>
      <c r="AN1027">
        <v>37.868628571428502</v>
      </c>
      <c r="AO1027">
        <v>83.468828571428503</v>
      </c>
      <c r="AP1027">
        <v>64.752642857142803</v>
      </c>
      <c r="AQ1027" t="s">
        <v>1068</v>
      </c>
      <c r="AR1027" t="s">
        <v>1105</v>
      </c>
      <c r="AS1027" t="s">
        <v>81</v>
      </c>
    </row>
    <row r="1028" spans="1:45" x14ac:dyDescent="0.2">
      <c r="A1028" t="s">
        <v>900</v>
      </c>
      <c r="B1028" t="s">
        <v>6</v>
      </c>
      <c r="C1028">
        <v>64</v>
      </c>
      <c r="D1028">
        <v>150</v>
      </c>
      <c r="E1028" t="s">
        <v>7</v>
      </c>
      <c r="F1028">
        <v>77</v>
      </c>
      <c r="G1028">
        <v>202</v>
      </c>
      <c r="H1028">
        <v>299</v>
      </c>
      <c r="I1028">
        <v>56</v>
      </c>
      <c r="J1028">
        <v>105</v>
      </c>
      <c r="K1028">
        <v>114</v>
      </c>
      <c r="L1028">
        <v>30</v>
      </c>
      <c r="M1028">
        <v>68</v>
      </c>
      <c r="N1028">
        <v>15</v>
      </c>
      <c r="O1028">
        <v>24</v>
      </c>
      <c r="P1028">
        <v>39</v>
      </c>
      <c r="Q1028">
        <v>30</v>
      </c>
      <c r="R1028">
        <v>81</v>
      </c>
      <c r="S1028">
        <v>142</v>
      </c>
      <c r="T1028">
        <v>22</v>
      </c>
      <c r="U1028">
        <v>45</v>
      </c>
      <c r="V1028">
        <v>505</v>
      </c>
      <c r="W1028">
        <v>2161</v>
      </c>
      <c r="X1028" t="s">
        <v>8</v>
      </c>
      <c r="Y1028">
        <v>40.012380952380902</v>
      </c>
      <c r="Z1028">
        <v>93.633047619047602</v>
      </c>
      <c r="AA1028">
        <v>167.60861904761899</v>
      </c>
      <c r="AB1028">
        <v>278.14476190476103</v>
      </c>
      <c r="AC1028">
        <v>47.765833333333298</v>
      </c>
      <c r="AD1028">
        <v>125.703119047619</v>
      </c>
      <c r="AE1028">
        <v>29.8035</v>
      </c>
      <c r="AF1028">
        <v>64.451619047619005</v>
      </c>
      <c r="AG1028">
        <v>19.620785714285699</v>
      </c>
      <c r="AH1028">
        <v>23.983190476190401</v>
      </c>
      <c r="AI1028">
        <v>636.87619047619</v>
      </c>
      <c r="AJ1028">
        <v>4317.0880952380903</v>
      </c>
      <c r="AK1028">
        <v>170.51504761904701</v>
      </c>
      <c r="AL1028">
        <v>453.034999999999</v>
      </c>
      <c r="AM1028">
        <v>635.99309523809495</v>
      </c>
      <c r="AN1028">
        <v>114.013071428571</v>
      </c>
      <c r="AO1028">
        <v>192.19795238095199</v>
      </c>
      <c r="AP1028">
        <v>178.30438095238</v>
      </c>
      <c r="AQ1028" t="s">
        <v>1069</v>
      </c>
      <c r="AR1028" t="s">
        <v>1105</v>
      </c>
      <c r="AS1028" t="s">
        <v>85</v>
      </c>
    </row>
    <row r="1029" spans="1:45" x14ac:dyDescent="0.2">
      <c r="A1029" t="s">
        <v>900</v>
      </c>
      <c r="B1029" t="s">
        <v>6</v>
      </c>
      <c r="C1029">
        <v>64</v>
      </c>
      <c r="D1029">
        <v>200</v>
      </c>
      <c r="E1029" t="s">
        <v>7</v>
      </c>
      <c r="F1029">
        <v>103</v>
      </c>
      <c r="G1029">
        <v>269</v>
      </c>
      <c r="H1029">
        <v>397</v>
      </c>
      <c r="I1029">
        <v>75</v>
      </c>
      <c r="J1029">
        <v>141</v>
      </c>
      <c r="K1029">
        <v>152</v>
      </c>
      <c r="L1029">
        <v>42</v>
      </c>
      <c r="M1029">
        <v>92</v>
      </c>
      <c r="N1029">
        <v>21</v>
      </c>
      <c r="O1029">
        <v>33</v>
      </c>
      <c r="P1029">
        <v>53</v>
      </c>
      <c r="Q1029">
        <v>41</v>
      </c>
      <c r="R1029">
        <v>110</v>
      </c>
      <c r="S1029">
        <v>190</v>
      </c>
      <c r="T1029">
        <v>31</v>
      </c>
      <c r="U1029">
        <v>62</v>
      </c>
      <c r="V1029">
        <v>668</v>
      </c>
      <c r="W1029">
        <v>2863</v>
      </c>
      <c r="X1029" t="s">
        <v>8</v>
      </c>
      <c r="Y1029">
        <v>42.012999999999998</v>
      </c>
      <c r="Z1029">
        <v>95.433696428571395</v>
      </c>
      <c r="AA1029">
        <v>170.712482142857</v>
      </c>
      <c r="AB1029">
        <v>279.12410714285699</v>
      </c>
      <c r="AC1029">
        <v>50.479803571428498</v>
      </c>
      <c r="AD1029">
        <v>129.89323214285699</v>
      </c>
      <c r="AE1029">
        <v>31.293678571428501</v>
      </c>
      <c r="AF1029">
        <v>65.399428571428501</v>
      </c>
      <c r="AG1029">
        <v>20.2339285714285</v>
      </c>
      <c r="AH1029">
        <v>24.582767857142802</v>
      </c>
      <c r="AI1029">
        <v>631.83160714285702</v>
      </c>
      <c r="AJ1029">
        <v>4289.6196428571402</v>
      </c>
      <c r="AK1029">
        <v>171.06866071428499</v>
      </c>
      <c r="AL1029">
        <v>452.47410714285701</v>
      </c>
      <c r="AM1029">
        <v>633.33428571428499</v>
      </c>
      <c r="AN1029">
        <v>114.522071428571</v>
      </c>
      <c r="AO1029">
        <v>193.57071428571399</v>
      </c>
      <c r="AP1029">
        <v>178.30437499999999</v>
      </c>
      <c r="AQ1029" t="s">
        <v>1070</v>
      </c>
      <c r="AR1029" t="s">
        <v>1105</v>
      </c>
      <c r="AS1029" t="s">
        <v>85</v>
      </c>
    </row>
    <row r="1030" spans="1:45" x14ac:dyDescent="0.2">
      <c r="A1030" t="s">
        <v>900</v>
      </c>
      <c r="B1030" t="s">
        <v>6</v>
      </c>
      <c r="C1030">
        <v>64</v>
      </c>
      <c r="D1030">
        <v>250</v>
      </c>
      <c r="E1030" t="s">
        <v>7</v>
      </c>
      <c r="F1030">
        <v>129</v>
      </c>
      <c r="G1030">
        <v>337</v>
      </c>
      <c r="H1030">
        <v>496</v>
      </c>
      <c r="I1030">
        <v>93</v>
      </c>
      <c r="J1030">
        <v>176</v>
      </c>
      <c r="K1030">
        <v>190</v>
      </c>
      <c r="L1030">
        <v>52</v>
      </c>
      <c r="M1030">
        <v>115</v>
      </c>
      <c r="N1030">
        <v>26</v>
      </c>
      <c r="O1030">
        <v>41</v>
      </c>
      <c r="P1030">
        <v>66</v>
      </c>
      <c r="Q1030">
        <v>51</v>
      </c>
      <c r="R1030">
        <v>137</v>
      </c>
      <c r="S1030">
        <v>238</v>
      </c>
      <c r="T1030">
        <v>39</v>
      </c>
      <c r="U1030">
        <v>77</v>
      </c>
      <c r="V1030">
        <v>830</v>
      </c>
      <c r="W1030">
        <v>3564</v>
      </c>
      <c r="X1030" t="s">
        <v>8</v>
      </c>
      <c r="Y1030">
        <v>41.612885714285703</v>
      </c>
      <c r="Z1030">
        <v>95.073557142857098</v>
      </c>
      <c r="AA1030">
        <v>170.091714285714</v>
      </c>
      <c r="AB1030">
        <v>279.71171428571398</v>
      </c>
      <c r="AC1030">
        <v>50.805471428571401</v>
      </c>
      <c r="AD1030">
        <v>129.05522857142799</v>
      </c>
      <c r="AE1030">
        <v>30.995642857142801</v>
      </c>
      <c r="AF1030">
        <v>65.399428571428501</v>
      </c>
      <c r="AG1030">
        <v>20.111314285714201</v>
      </c>
      <c r="AH1030">
        <v>24.4628571428571</v>
      </c>
      <c r="AI1030">
        <v>628.04828571428504</v>
      </c>
      <c r="AJ1030">
        <v>4271.9399999999996</v>
      </c>
      <c r="AK1030">
        <v>171.40085714285701</v>
      </c>
      <c r="AL1030">
        <v>453.48342857142802</v>
      </c>
      <c r="AM1030">
        <v>633.01528571428503</v>
      </c>
      <c r="AN1030">
        <v>113.60590000000001</v>
      </c>
      <c r="AO1030">
        <v>193.29628571428501</v>
      </c>
      <c r="AP1030">
        <v>178.30442857142799</v>
      </c>
      <c r="AQ1030" t="s">
        <v>1071</v>
      </c>
      <c r="AR1030" t="s">
        <v>1105</v>
      </c>
      <c r="AS1030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72CA-A04D-4A75-81B7-A299E4037C91}">
  <dimension ref="A1:AA82"/>
  <sheetViews>
    <sheetView topLeftCell="H85" zoomScale="73" zoomScaleNormal="73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4" max="24" width="10.83203125" customWidth="1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717.55547619047604</v>
      </c>
      <c r="H3">
        <v>26.409333333333301</v>
      </c>
      <c r="I3">
        <v>53.800309523809503</v>
      </c>
      <c r="J3">
        <v>31.340238095238</v>
      </c>
      <c r="K3">
        <v>41.252309523809501</v>
      </c>
      <c r="L3">
        <v>47.487857142857102</v>
      </c>
      <c r="M3">
        <v>32.783857142857102</v>
      </c>
      <c r="N3">
        <v>128.903214285714</v>
      </c>
      <c r="O3">
        <v>13895.6047619047</v>
      </c>
      <c r="P3">
        <v>18.387111904761898</v>
      </c>
      <c r="Q3">
        <v>83.235309523809505</v>
      </c>
      <c r="R3">
        <v>127.854547619047</v>
      </c>
      <c r="S3">
        <v>75.292357142857099</v>
      </c>
      <c r="T3">
        <v>56.068690476190397</v>
      </c>
      <c r="U3">
        <v>27.6518809523809</v>
      </c>
      <c r="V3">
        <v>85.509809523809494</v>
      </c>
      <c r="W3">
        <v>62.235523809523798</v>
      </c>
      <c r="X3">
        <v>18.768883333333299</v>
      </c>
      <c r="Y3" t="s">
        <v>76</v>
      </c>
      <c r="Z3" t="s">
        <v>1096</v>
      </c>
      <c r="AA3" t="s">
        <v>77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708.21910714285696</v>
      </c>
      <c r="H4">
        <v>25.2088928571428</v>
      </c>
      <c r="I4">
        <v>52.765678571428502</v>
      </c>
      <c r="J4">
        <v>30.850553571428499</v>
      </c>
      <c r="K4">
        <v>40.709517857142799</v>
      </c>
      <c r="L4">
        <v>48.1861964285714</v>
      </c>
      <c r="M4">
        <v>32.038767857142801</v>
      </c>
      <c r="N4">
        <v>129.37712500000001</v>
      </c>
      <c r="O4">
        <v>13806.2892857142</v>
      </c>
      <c r="P4">
        <v>17.987392857142801</v>
      </c>
      <c r="Q4">
        <v>85.127017857142803</v>
      </c>
      <c r="R4">
        <v>127.35510714285699</v>
      </c>
      <c r="S4">
        <v>74.738732142857103</v>
      </c>
      <c r="T4">
        <v>55.508000000000003</v>
      </c>
      <c r="U4">
        <v>28.715410714285699</v>
      </c>
      <c r="V4">
        <v>85.509803571428506</v>
      </c>
      <c r="W4">
        <v>63.150750000000002</v>
      </c>
      <c r="X4">
        <v>18.768874999999898</v>
      </c>
      <c r="Y4" t="s">
        <v>78</v>
      </c>
      <c r="Z4" t="s">
        <v>1096</v>
      </c>
      <c r="AA4" t="s">
        <v>77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704.21799999999996</v>
      </c>
      <c r="H5">
        <v>25.9291571428571</v>
      </c>
      <c r="I5">
        <v>52.1449</v>
      </c>
      <c r="J5">
        <v>30.556742857142801</v>
      </c>
      <c r="K5">
        <v>40.383842857142803</v>
      </c>
      <c r="L5">
        <v>48.605214285714197</v>
      </c>
      <c r="M5">
        <v>32.187785714285702</v>
      </c>
      <c r="N5">
        <v>129.09277142857101</v>
      </c>
      <c r="O5">
        <v>14071.045714285699</v>
      </c>
      <c r="P5">
        <v>17.747557142857101</v>
      </c>
      <c r="Q5">
        <v>85.505357142857093</v>
      </c>
      <c r="R5">
        <v>125.856828571428</v>
      </c>
      <c r="S5">
        <v>75.735257142857094</v>
      </c>
      <c r="T5">
        <v>56.517228571428497</v>
      </c>
      <c r="U5">
        <v>28.077285714285701</v>
      </c>
      <c r="V5">
        <v>85.509814285714199</v>
      </c>
      <c r="W5">
        <v>62.601614285714199</v>
      </c>
      <c r="X5">
        <v>18.768885714285702</v>
      </c>
      <c r="Y5" t="s">
        <v>79</v>
      </c>
      <c r="Z5" t="s">
        <v>1096</v>
      </c>
      <c r="AA5" t="s">
        <v>77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634.86309523809496</v>
      </c>
      <c r="H6">
        <v>24.008476190476099</v>
      </c>
      <c r="I6">
        <v>49.661809523809502</v>
      </c>
      <c r="J6">
        <v>27.4227142857142</v>
      </c>
      <c r="K6">
        <v>36.909952380952298</v>
      </c>
      <c r="L6">
        <v>41.901047619047603</v>
      </c>
      <c r="M6">
        <v>27.8165952380952</v>
      </c>
      <c r="N6">
        <v>111.8425</v>
      </c>
      <c r="O6">
        <v>11651.4761904761</v>
      </c>
      <c r="P6">
        <v>15.9887928571428</v>
      </c>
      <c r="Q6">
        <v>66.840476190476195</v>
      </c>
      <c r="R6">
        <v>97.888619047619002</v>
      </c>
      <c r="S6">
        <v>73.077880952380895</v>
      </c>
      <c r="T6">
        <v>56.068690476190397</v>
      </c>
      <c r="U6">
        <v>57.430833333333297</v>
      </c>
      <c r="V6">
        <v>79.401976190476105</v>
      </c>
      <c r="W6">
        <v>65.896428571428501</v>
      </c>
      <c r="X6">
        <v>18.768883333333299</v>
      </c>
      <c r="Y6" t="s">
        <v>137</v>
      </c>
      <c r="Z6" t="s">
        <v>1097</v>
      </c>
      <c r="AA6" t="s">
        <v>77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630.19500000000005</v>
      </c>
      <c r="H7">
        <v>25.2088928571428</v>
      </c>
      <c r="I7">
        <v>48.109892857142803</v>
      </c>
      <c r="J7">
        <v>26.443321428571402</v>
      </c>
      <c r="K7">
        <v>37.452750000000002</v>
      </c>
      <c r="L7">
        <v>41.901035714285698</v>
      </c>
      <c r="M7">
        <v>27.568249999999999</v>
      </c>
      <c r="N7">
        <v>111.605535714285</v>
      </c>
      <c r="O7">
        <v>11781.055357142801</v>
      </c>
      <c r="P7">
        <v>16.1886517857142</v>
      </c>
      <c r="Q7">
        <v>68.101624999999999</v>
      </c>
      <c r="R7">
        <v>98.887500000000003</v>
      </c>
      <c r="S7">
        <v>73.077874999999906</v>
      </c>
      <c r="T7">
        <v>55.508000000000003</v>
      </c>
      <c r="U7">
        <v>28.715410714285699</v>
      </c>
      <c r="V7">
        <v>77.875017857142794</v>
      </c>
      <c r="W7">
        <v>64.523589285714195</v>
      </c>
      <c r="X7">
        <v>18.768874999999898</v>
      </c>
      <c r="Y7" t="s">
        <v>138</v>
      </c>
      <c r="Z7" t="s">
        <v>1097</v>
      </c>
      <c r="AA7" t="s">
        <v>77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625.79371428571403</v>
      </c>
      <c r="H8">
        <v>24.4886428571428</v>
      </c>
      <c r="I8">
        <v>49.6618142857142</v>
      </c>
      <c r="J8">
        <v>27.030957142857101</v>
      </c>
      <c r="K8">
        <v>36.475728571428498</v>
      </c>
      <c r="L8">
        <v>41.901042857142798</v>
      </c>
      <c r="M8">
        <v>28.0153</v>
      </c>
      <c r="N8">
        <v>111.46335714285701</v>
      </c>
      <c r="O8">
        <v>11632.672857142799</v>
      </c>
      <c r="P8">
        <v>15.8288999999999</v>
      </c>
      <c r="Q8">
        <v>68.101614285714206</v>
      </c>
      <c r="R8">
        <v>97.089542857142803</v>
      </c>
      <c r="S8">
        <v>71.749185714285701</v>
      </c>
      <c r="T8">
        <v>56.517228571428497</v>
      </c>
      <c r="U8">
        <v>28.077285714285701</v>
      </c>
      <c r="V8">
        <v>79.4019714285714</v>
      </c>
      <c r="W8">
        <v>64.798171428571393</v>
      </c>
      <c r="X8">
        <v>18.768885714285702</v>
      </c>
      <c r="Y8" t="s">
        <v>139</v>
      </c>
      <c r="Z8" t="s">
        <v>1097</v>
      </c>
      <c r="AA8" t="s">
        <v>77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637.530714285714</v>
      </c>
      <c r="H9">
        <v>24.008476190476099</v>
      </c>
      <c r="I9">
        <v>49.661809523809502</v>
      </c>
      <c r="J9">
        <v>27.4227142857142</v>
      </c>
      <c r="K9">
        <v>36.909952380952298</v>
      </c>
      <c r="L9">
        <v>41.901047619047603</v>
      </c>
      <c r="M9">
        <v>27.8165952380952</v>
      </c>
      <c r="N9">
        <v>111.8425</v>
      </c>
      <c r="O9">
        <v>11761.8452380952</v>
      </c>
      <c r="P9">
        <v>15.9887928571428</v>
      </c>
      <c r="Q9">
        <v>66.840476190476195</v>
      </c>
      <c r="R9">
        <v>97.888619047619002</v>
      </c>
      <c r="S9">
        <v>73.077880952380895</v>
      </c>
      <c r="T9">
        <v>56.068690476190397</v>
      </c>
      <c r="U9">
        <v>27.6518809523809</v>
      </c>
      <c r="V9">
        <v>77.366023809523796</v>
      </c>
      <c r="W9">
        <v>64.065976190476107</v>
      </c>
      <c r="X9">
        <v>18.768883333333299</v>
      </c>
      <c r="Y9" t="s">
        <v>195</v>
      </c>
      <c r="Z9" t="s">
        <v>1098</v>
      </c>
      <c r="AA9" t="s">
        <v>77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630.19500000000005</v>
      </c>
      <c r="H10">
        <v>25.2088928571428</v>
      </c>
      <c r="I10">
        <v>48.109892857142803</v>
      </c>
      <c r="J10">
        <v>26.443321428571402</v>
      </c>
      <c r="K10">
        <v>37.452750000000002</v>
      </c>
      <c r="L10">
        <v>41.901035714285698</v>
      </c>
      <c r="M10">
        <v>27.568249999999999</v>
      </c>
      <c r="N10">
        <v>111.605535714285</v>
      </c>
      <c r="O10">
        <v>11762.0482142857</v>
      </c>
      <c r="P10">
        <v>15.589073214285699</v>
      </c>
      <c r="Q10">
        <v>67.155767857142806</v>
      </c>
      <c r="R10">
        <v>97.389196428571395</v>
      </c>
      <c r="S10">
        <v>71.417017857142795</v>
      </c>
      <c r="T10">
        <v>55.508000000000003</v>
      </c>
      <c r="U10">
        <v>30.310714285714202</v>
      </c>
      <c r="V10">
        <v>77.875017857142794</v>
      </c>
      <c r="W10">
        <v>64.523589285714195</v>
      </c>
      <c r="X10">
        <v>17.595826785714198</v>
      </c>
      <c r="Y10" t="s">
        <v>196</v>
      </c>
      <c r="Z10" t="s">
        <v>1098</v>
      </c>
      <c r="AA10" t="s">
        <v>77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625.79371428571403</v>
      </c>
      <c r="H11">
        <v>24.4886428571428</v>
      </c>
      <c r="I11">
        <v>48.420271428571397</v>
      </c>
      <c r="J11">
        <v>27.030957142857101</v>
      </c>
      <c r="K11">
        <v>36.475728571428498</v>
      </c>
      <c r="L11">
        <v>41.901042857142798</v>
      </c>
      <c r="M11">
        <v>28.0153</v>
      </c>
      <c r="N11">
        <v>111.46335714285701</v>
      </c>
      <c r="O11">
        <v>11759.718571428501</v>
      </c>
      <c r="P11">
        <v>15.8288999999999</v>
      </c>
      <c r="Q11">
        <v>68.101614285714206</v>
      </c>
      <c r="R11">
        <v>97.089542857142803</v>
      </c>
      <c r="S11">
        <v>71.749185714285701</v>
      </c>
      <c r="T11">
        <v>55.171585714285698</v>
      </c>
      <c r="U11">
        <v>28.077285714285701</v>
      </c>
      <c r="V11">
        <v>78.180400000000006</v>
      </c>
      <c r="W11">
        <v>64.798171428571393</v>
      </c>
      <c r="X11">
        <v>17.830442857142799</v>
      </c>
      <c r="Y11" t="s">
        <v>197</v>
      </c>
      <c r="Z11" t="s">
        <v>1098</v>
      </c>
      <c r="AA11" t="s">
        <v>77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657.1515357142855</v>
      </c>
      <c r="H12" s="1">
        <f t="shared" ref="H12:X12" si="0">AVERAGE(H3:H11)</f>
        <v>24.995489682539624</v>
      </c>
      <c r="I12" s="1">
        <f t="shared" si="0"/>
        <v>50.259597619047582</v>
      </c>
      <c r="J12" s="1">
        <f t="shared" si="0"/>
        <v>28.282391137566076</v>
      </c>
      <c r="K12" s="1">
        <f t="shared" si="0"/>
        <v>38.224725793650741</v>
      </c>
      <c r="L12" s="1">
        <f t="shared" si="0"/>
        <v>43.965057804232764</v>
      </c>
      <c r="M12" s="1">
        <f t="shared" si="0"/>
        <v>29.312300132275116</v>
      </c>
      <c r="N12" s="1">
        <f t="shared" si="0"/>
        <v>117.46621071428545</v>
      </c>
      <c r="O12" s="1">
        <f t="shared" si="0"/>
        <v>12457.972910052855</v>
      </c>
      <c r="P12" s="1">
        <f t="shared" si="0"/>
        <v>16.615019179894123</v>
      </c>
      <c r="Q12" s="2">
        <f>AVERAGE(Q3:Q11)</f>
        <v>73.223250925925896</v>
      </c>
      <c r="R12" s="2">
        <f t="shared" si="0"/>
        <v>107.47772261904744</v>
      </c>
      <c r="S12" s="2">
        <f>AVERAGE(S3:S11)</f>
        <v>73.32393029100524</v>
      </c>
      <c r="T12" s="1">
        <f t="shared" si="0"/>
        <v>55.881790476190432</v>
      </c>
      <c r="U12" s="2">
        <f t="shared" si="0"/>
        <v>31.634220899470865</v>
      </c>
      <c r="V12" s="1">
        <f t="shared" si="0"/>
        <v>80.736648280423225</v>
      </c>
      <c r="W12" s="1">
        <f t="shared" si="0"/>
        <v>64.065979365079301</v>
      </c>
      <c r="X12" s="1">
        <f t="shared" si="0"/>
        <v>18.534271230158677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39.958528054624772</v>
      </c>
      <c r="H13" s="1">
        <f t="shared" ref="H13:X13" si="1">STDEV(H3:H11)</f>
        <v>0.82685323788429699</v>
      </c>
      <c r="I13" s="1">
        <f t="shared" si="1"/>
        <v>2.1233545302464742</v>
      </c>
      <c r="J13" s="1">
        <f t="shared" si="1"/>
        <v>2.0153529313161616</v>
      </c>
      <c r="K13" s="1">
        <f t="shared" si="1"/>
        <v>1.9611659608477421</v>
      </c>
      <c r="L13" s="1">
        <f t="shared" si="1"/>
        <v>3.1088612164872038</v>
      </c>
      <c r="M13" s="1">
        <f t="shared" si="1"/>
        <v>2.2824290333925341</v>
      </c>
      <c r="N13" s="1">
        <f t="shared" si="1"/>
        <v>8.7454817846467012</v>
      </c>
      <c r="O13" s="1">
        <f t="shared" si="1"/>
        <v>1103.0063922526579</v>
      </c>
      <c r="P13" s="1">
        <f t="shared" si="1"/>
        <v>1.0932179675654283</v>
      </c>
      <c r="Q13" s="2">
        <f t="shared" si="1"/>
        <v>8.5861696273349946</v>
      </c>
      <c r="R13" s="2">
        <f t="shared" si="1"/>
        <v>14.677438492785406</v>
      </c>
      <c r="S13" s="2">
        <f t="shared" si="1"/>
        <v>1.5995485883561698</v>
      </c>
      <c r="T13" s="1">
        <f t="shared" si="1"/>
        <v>0.4790494154917222</v>
      </c>
      <c r="U13" s="2">
        <f t="shared" si="1"/>
        <v>9.7077882088110385</v>
      </c>
      <c r="V13" s="1">
        <f t="shared" si="1"/>
        <v>3.6432347790445063</v>
      </c>
      <c r="W13" s="1">
        <f t="shared" si="1"/>
        <v>1.1818494949058913</v>
      </c>
      <c r="X13" s="1">
        <f t="shared" si="1"/>
        <v>0.46922098216228941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6.0805652704124284</v>
      </c>
      <c r="H14" s="1">
        <f t="shared" ref="H14:X14" si="2">H13*100/H12</f>
        <v>3.3080097585041028</v>
      </c>
      <c r="I14" s="1">
        <f t="shared" si="2"/>
        <v>4.2247742338505248</v>
      </c>
      <c r="J14" s="1">
        <f t="shared" si="2"/>
        <v>7.1258222881985027</v>
      </c>
      <c r="K14" s="1">
        <f t="shared" si="2"/>
        <v>5.1306213978740915</v>
      </c>
      <c r="L14" s="1">
        <f t="shared" si="2"/>
        <v>7.0712092096644454</v>
      </c>
      <c r="M14" s="1">
        <f t="shared" si="2"/>
        <v>7.7865913732215191</v>
      </c>
      <c r="N14" s="1">
        <f t="shared" si="2"/>
        <v>7.445104197596403</v>
      </c>
      <c r="O14" s="1">
        <f t="shared" si="2"/>
        <v>8.8538191583527706</v>
      </c>
      <c r="P14" s="1">
        <f t="shared" si="2"/>
        <v>6.5796972951336361</v>
      </c>
      <c r="Q14" s="2">
        <f t="shared" si="2"/>
        <v>11.726015328137965</v>
      </c>
      <c r="R14" s="2">
        <f t="shared" si="2"/>
        <v>13.656261162891665</v>
      </c>
      <c r="S14" s="2">
        <f t="shared" si="2"/>
        <v>2.1814823373596339</v>
      </c>
      <c r="T14" s="1">
        <f t="shared" si="2"/>
        <v>0.85725495086960557</v>
      </c>
      <c r="U14" s="2">
        <f t="shared" si="2"/>
        <v>30.687615919674563</v>
      </c>
      <c r="V14" s="1">
        <f t="shared" si="2"/>
        <v>4.5124919805816441</v>
      </c>
      <c r="W14" s="1">
        <f t="shared" si="2"/>
        <v>1.8447380444637154</v>
      </c>
      <c r="X14" s="1">
        <f t="shared" si="2"/>
        <v>2.5316397733447449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754.90023809523802</v>
      </c>
      <c r="H17">
        <v>28.8101666666666</v>
      </c>
      <c r="I17">
        <v>57.9387857142857</v>
      </c>
      <c r="J17">
        <v>35.2577619047619</v>
      </c>
      <c r="K17">
        <v>49.936999999999998</v>
      </c>
      <c r="L17">
        <v>55.868047619047601</v>
      </c>
      <c r="M17">
        <v>33.7773095238095</v>
      </c>
      <c r="N17">
        <v>101.4165</v>
      </c>
      <c r="O17">
        <v>10457.0619047619</v>
      </c>
      <c r="P17">
        <v>17.587671428571401</v>
      </c>
      <c r="Q17">
        <v>65.579333333333295</v>
      </c>
      <c r="R17">
        <v>87.9</v>
      </c>
      <c r="S17">
        <v>77.506833333333304</v>
      </c>
      <c r="T17">
        <v>56.068690476190397</v>
      </c>
      <c r="U17">
        <v>29.778952380952301</v>
      </c>
      <c r="V17">
        <v>81.4379285714285</v>
      </c>
      <c r="W17">
        <v>60.405071428571397</v>
      </c>
      <c r="X17">
        <v>18.768883333333299</v>
      </c>
      <c r="Y17" t="s">
        <v>254</v>
      </c>
      <c r="Z17" t="s">
        <v>1099</v>
      </c>
      <c r="AA17" t="s">
        <v>77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748.231607142857</v>
      </c>
      <c r="H18">
        <v>27.0095357142857</v>
      </c>
      <c r="I18">
        <v>58.973392857142798</v>
      </c>
      <c r="J18">
        <v>35.257767857142802</v>
      </c>
      <c r="K18">
        <v>48.851410714285699</v>
      </c>
      <c r="L18">
        <v>54.471357142857102</v>
      </c>
      <c r="M18">
        <v>34.274035714285702</v>
      </c>
      <c r="N18">
        <v>101.65346428571399</v>
      </c>
      <c r="O18">
        <v>10452.975</v>
      </c>
      <c r="P18">
        <v>17.387812499999999</v>
      </c>
      <c r="Q18">
        <v>66.209910714285698</v>
      </c>
      <c r="R18">
        <v>86.901142857142801</v>
      </c>
      <c r="S18">
        <v>76.399607142857107</v>
      </c>
      <c r="T18">
        <v>55.508000000000003</v>
      </c>
      <c r="U18">
        <v>30.310714285714202</v>
      </c>
      <c r="V18">
        <v>82.4558928571428</v>
      </c>
      <c r="W18">
        <v>61.777910714285703</v>
      </c>
      <c r="X18">
        <v>19.941946428571399</v>
      </c>
      <c r="Y18" t="s">
        <v>255</v>
      </c>
      <c r="Z18" t="s">
        <v>1099</v>
      </c>
      <c r="AA18" t="s">
        <v>77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742.62985714285696</v>
      </c>
      <c r="H19">
        <v>27.3696571428571</v>
      </c>
      <c r="I19">
        <v>59.5941714285714</v>
      </c>
      <c r="J19">
        <v>35.257771428571402</v>
      </c>
      <c r="K19">
        <v>49.5027714285714</v>
      </c>
      <c r="L19">
        <v>55.309371428571403</v>
      </c>
      <c r="M19">
        <v>33.975999999999999</v>
      </c>
      <c r="N19">
        <v>101.795628571428</v>
      </c>
      <c r="O19">
        <v>10447.0885714285</v>
      </c>
      <c r="P19">
        <v>17.747557142857101</v>
      </c>
      <c r="Q19">
        <v>67.344928571428497</v>
      </c>
      <c r="R19">
        <v>86.301814285714201</v>
      </c>
      <c r="S19">
        <v>77.063942857142806</v>
      </c>
      <c r="T19">
        <v>55.171585714285698</v>
      </c>
      <c r="U19">
        <v>29.353528571428502</v>
      </c>
      <c r="V19">
        <v>81.845114285714203</v>
      </c>
      <c r="W19">
        <v>60.405071428571397</v>
      </c>
      <c r="X19">
        <v>19.707328571428501</v>
      </c>
      <c r="Y19" t="s">
        <v>256</v>
      </c>
      <c r="Z19" t="s">
        <v>1099</v>
      </c>
      <c r="AA19" t="s">
        <v>77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752.23285714285703</v>
      </c>
      <c r="H20">
        <v>26.409333333333301</v>
      </c>
      <c r="I20">
        <v>60.008023809523799</v>
      </c>
      <c r="J20">
        <v>35.2577619047619</v>
      </c>
      <c r="K20">
        <v>47.765833333333298</v>
      </c>
      <c r="L20">
        <v>53.074666666666602</v>
      </c>
      <c r="M20">
        <v>33.7773095238095</v>
      </c>
      <c r="N20">
        <v>101.4165</v>
      </c>
      <c r="O20">
        <v>10458.6976190476</v>
      </c>
      <c r="P20">
        <v>17.587671428571401</v>
      </c>
      <c r="Q20">
        <v>65.579333333333295</v>
      </c>
      <c r="R20">
        <v>87.9</v>
      </c>
      <c r="S20">
        <v>77.506833333333304</v>
      </c>
      <c r="T20">
        <v>56.068690476190397</v>
      </c>
      <c r="U20">
        <v>29.778952380952301</v>
      </c>
      <c r="V20">
        <v>81.4379285714285</v>
      </c>
      <c r="W20">
        <v>60.405071428571397</v>
      </c>
      <c r="X20">
        <v>18.768883333333299</v>
      </c>
      <c r="Y20" t="s">
        <v>311</v>
      </c>
      <c r="Z20" t="s">
        <v>1097</v>
      </c>
      <c r="AA20" t="s">
        <v>77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744.23035714285697</v>
      </c>
      <c r="H21">
        <v>27.0095357142857</v>
      </c>
      <c r="I21">
        <v>58.973392857142798</v>
      </c>
      <c r="J21">
        <v>35.257767857142802</v>
      </c>
      <c r="K21">
        <v>48.851410714285699</v>
      </c>
      <c r="L21">
        <v>54.471357142857102</v>
      </c>
      <c r="M21">
        <v>33.528946428571402</v>
      </c>
      <c r="N21">
        <v>101.65346428571399</v>
      </c>
      <c r="O21">
        <v>10454.8125</v>
      </c>
      <c r="P21">
        <v>17.387812499999999</v>
      </c>
      <c r="Q21">
        <v>66.209910714285698</v>
      </c>
      <c r="R21">
        <v>86.901142857142801</v>
      </c>
      <c r="S21">
        <v>76.399607142857107</v>
      </c>
      <c r="T21">
        <v>55.508000000000003</v>
      </c>
      <c r="U21">
        <v>30.310714285714202</v>
      </c>
      <c r="V21">
        <v>82.4558928571428</v>
      </c>
      <c r="W21">
        <v>60.405071428571397</v>
      </c>
      <c r="X21">
        <v>19.941946428571399</v>
      </c>
      <c r="Y21" t="s">
        <v>312</v>
      </c>
      <c r="Z21" t="s">
        <v>1097</v>
      </c>
      <c r="AA21" t="s">
        <v>77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739.42885714285705</v>
      </c>
      <c r="H22">
        <v>27.3696571428571</v>
      </c>
      <c r="I22">
        <v>58.352628571428497</v>
      </c>
      <c r="J22">
        <v>35.257771428571402</v>
      </c>
      <c r="K22">
        <v>48.200071428571398</v>
      </c>
      <c r="L22">
        <v>53.6333285714285</v>
      </c>
      <c r="M22">
        <v>33.975999999999999</v>
      </c>
      <c r="N22">
        <v>101.22694285714201</v>
      </c>
      <c r="O22">
        <v>10320.0428571428</v>
      </c>
      <c r="P22">
        <v>17.747557142857101</v>
      </c>
      <c r="Q22">
        <v>66.588257142857103</v>
      </c>
      <c r="R22">
        <v>86.301814285714201</v>
      </c>
      <c r="S22">
        <v>75.735257142857094</v>
      </c>
      <c r="T22">
        <v>55.171585714285698</v>
      </c>
      <c r="U22">
        <v>63.812028571428499</v>
      </c>
      <c r="V22">
        <v>81.845114285714203</v>
      </c>
      <c r="W22">
        <v>61.503342857142798</v>
      </c>
      <c r="X22">
        <v>19.707328571428501</v>
      </c>
      <c r="Y22" t="s">
        <v>313</v>
      </c>
      <c r="Z22" t="s">
        <v>1097</v>
      </c>
      <c r="AA22" t="s">
        <v>77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746.89785714285699</v>
      </c>
      <c r="H23">
        <v>26.409333333333301</v>
      </c>
      <c r="I23">
        <v>55.869547619047601</v>
      </c>
      <c r="J23">
        <v>31.340238095238</v>
      </c>
      <c r="K23">
        <v>45.594666666666598</v>
      </c>
      <c r="L23">
        <v>50.281261904761898</v>
      </c>
      <c r="M23">
        <v>31.7904047619047</v>
      </c>
      <c r="N23">
        <v>98.5730476190476</v>
      </c>
      <c r="O23">
        <v>10457.0619047619</v>
      </c>
      <c r="P23">
        <v>16.788233333333299</v>
      </c>
      <c r="Q23">
        <v>64.318190476190395</v>
      </c>
      <c r="R23">
        <v>85.9022619047619</v>
      </c>
      <c r="S23">
        <v>75.292357142857099</v>
      </c>
      <c r="T23">
        <v>53.825928571428499</v>
      </c>
      <c r="U23">
        <v>29.778952380952301</v>
      </c>
      <c r="V23">
        <v>81.4379285714285</v>
      </c>
      <c r="W23">
        <v>60.405071428571397</v>
      </c>
      <c r="X23">
        <v>18.768883333333299</v>
      </c>
      <c r="Y23" t="s">
        <v>368</v>
      </c>
      <c r="Z23" t="s">
        <v>1098</v>
      </c>
      <c r="AA23" t="s">
        <v>77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738.22839285714201</v>
      </c>
      <c r="H24">
        <v>27.0095357142857</v>
      </c>
      <c r="I24">
        <v>55.869535714285703</v>
      </c>
      <c r="J24">
        <v>32.319625000000002</v>
      </c>
      <c r="K24">
        <v>43.966267857142803</v>
      </c>
      <c r="L24">
        <v>50.28125</v>
      </c>
      <c r="M24">
        <v>31.293678571428501</v>
      </c>
      <c r="N24">
        <v>98.81</v>
      </c>
      <c r="O24">
        <v>10303.978571428501</v>
      </c>
      <c r="P24">
        <v>16.1886517857142</v>
      </c>
      <c r="Q24">
        <v>65.264053571428505</v>
      </c>
      <c r="R24">
        <v>86.901142857142801</v>
      </c>
      <c r="S24">
        <v>74.738732142857103</v>
      </c>
      <c r="T24">
        <v>53.825928571428499</v>
      </c>
      <c r="U24">
        <v>28.715410714285699</v>
      </c>
      <c r="V24">
        <v>80.9289285714285</v>
      </c>
      <c r="W24">
        <v>60.405071428571397</v>
      </c>
      <c r="X24">
        <v>18.768874999999898</v>
      </c>
      <c r="Y24" t="s">
        <v>369</v>
      </c>
      <c r="Z24" t="s">
        <v>1098</v>
      </c>
      <c r="AA24" t="s">
        <v>77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733.02685714285701</v>
      </c>
      <c r="H25">
        <v>27.3696571428571</v>
      </c>
      <c r="I25">
        <v>55.869542857142797</v>
      </c>
      <c r="J25">
        <v>31.7319999999999</v>
      </c>
      <c r="K25">
        <v>44.2919571428571</v>
      </c>
      <c r="L25">
        <v>50.2812571428571</v>
      </c>
      <c r="M25">
        <v>31.5917142857142</v>
      </c>
      <c r="N25">
        <v>98.952171428571404</v>
      </c>
      <c r="O25">
        <v>10445.615714285699</v>
      </c>
      <c r="P25">
        <v>16.308571428571401</v>
      </c>
      <c r="Q25">
        <v>65.074885714285699</v>
      </c>
      <c r="R25">
        <v>86.301814285714201</v>
      </c>
      <c r="S25">
        <v>74.406571428571397</v>
      </c>
      <c r="T25">
        <v>53.825928571428499</v>
      </c>
      <c r="U25">
        <v>29.353528571428502</v>
      </c>
      <c r="V25">
        <v>80.623542857142795</v>
      </c>
      <c r="W25">
        <v>59.306785714285702</v>
      </c>
      <c r="X25">
        <v>18.768885714285702</v>
      </c>
      <c r="Y25" t="s">
        <v>370</v>
      </c>
      <c r="Z25" t="s">
        <v>1098</v>
      </c>
      <c r="AA25" t="s">
        <v>77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744.42298677248664</v>
      </c>
      <c r="H26" s="1">
        <f t="shared" ref="H26:T26" si="3">AVERAGE(H17:H25)</f>
        <v>27.196267989417962</v>
      </c>
      <c r="I26" s="1">
        <f t="shared" si="3"/>
        <v>57.938780158730118</v>
      </c>
      <c r="J26" s="1">
        <f t="shared" si="3"/>
        <v>34.104273941798901</v>
      </c>
      <c r="K26" s="1">
        <f t="shared" si="3"/>
        <v>47.440154365079337</v>
      </c>
      <c r="L26" s="1">
        <f t="shared" si="3"/>
        <v>53.07465529100525</v>
      </c>
      <c r="M26" s="1">
        <f t="shared" si="3"/>
        <v>33.109488756613722</v>
      </c>
      <c r="N26" s="1">
        <f t="shared" si="3"/>
        <v>100.61085767195743</v>
      </c>
      <c r="O26" s="1">
        <f t="shared" si="3"/>
        <v>10421.926071428543</v>
      </c>
      <c r="P26" s="1">
        <f t="shared" si="3"/>
        <v>17.192393187830657</v>
      </c>
      <c r="Q26" s="1">
        <f t="shared" si="3"/>
        <v>65.7965337301587</v>
      </c>
      <c r="R26" s="1">
        <f t="shared" si="3"/>
        <v>86.812348148148089</v>
      </c>
      <c r="S26" s="1">
        <f t="shared" si="3"/>
        <v>76.116637962962926</v>
      </c>
      <c r="T26" s="1">
        <f t="shared" si="3"/>
        <v>54.997148677248639</v>
      </c>
      <c r="U26" s="1">
        <f>AVERAGE(U17:U25)</f>
        <v>33.46586468253961</v>
      </c>
      <c r="V26" s="1">
        <f>AVERAGE(V17:V25)</f>
        <v>81.607585714285648</v>
      </c>
      <c r="W26" s="1">
        <f t="shared" ref="W26:X26" si="4">AVERAGE(W17:W25)</f>
        <v>60.557607539682508</v>
      </c>
      <c r="X26" s="1">
        <f t="shared" si="4"/>
        <v>19.238106746031697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6.9627217924241052</v>
      </c>
      <c r="H27" s="1">
        <f t="shared" ref="H27:U27" si="5">STDEV(H17:H25)</f>
        <v>0.71045755235959618</v>
      </c>
      <c r="I27" s="1">
        <f t="shared" si="5"/>
        <v>1.6650617784034121</v>
      </c>
      <c r="J27" s="1">
        <f t="shared" si="5"/>
        <v>1.7477066384382476</v>
      </c>
      <c r="K27" s="1">
        <f t="shared" si="5"/>
        <v>2.2511195836837197</v>
      </c>
      <c r="L27" s="1">
        <f t="shared" si="5"/>
        <v>2.2477738381114785</v>
      </c>
      <c r="M27" s="1">
        <f t="shared" si="5"/>
        <v>1.186726355223005</v>
      </c>
      <c r="N27" s="1">
        <f t="shared" si="5"/>
        <v>1.3875525883542266</v>
      </c>
      <c r="O27" s="1">
        <f t="shared" si="5"/>
        <v>62.602821548216234</v>
      </c>
      <c r="P27" s="1">
        <f t="shared" si="5"/>
        <v>0.60799507776739481</v>
      </c>
      <c r="Q27" s="1">
        <f t="shared" si="5"/>
        <v>0.89793341820734296</v>
      </c>
      <c r="R27" s="1">
        <f t="shared" si="5"/>
        <v>0.70709069849506856</v>
      </c>
      <c r="S27" s="1">
        <f t="shared" si="5"/>
        <v>1.1494921820711679</v>
      </c>
      <c r="T27" s="1">
        <f t="shared" si="5"/>
        <v>0.93504464935403453</v>
      </c>
      <c r="U27" s="1">
        <f t="shared" si="5"/>
        <v>11.390615694889274</v>
      </c>
      <c r="V27" s="1">
        <f>STDEV(V17:V25)</f>
        <v>0.61920878570428073</v>
      </c>
      <c r="W27" s="1">
        <f t="shared" ref="W27:X27" si="6">STDEV(W17:W25)</f>
        <v>0.71481763047339175</v>
      </c>
      <c r="X27" s="1">
        <f t="shared" si="6"/>
        <v>0.56258082546892907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0.93531794640189936</v>
      </c>
      <c r="H28" s="1">
        <f t="shared" ref="H28:U28" si="7">H27*100/H26</f>
        <v>2.6123347241468369</v>
      </c>
      <c r="I28" s="1">
        <f t="shared" si="7"/>
        <v>2.8738295384227608</v>
      </c>
      <c r="J28" s="1">
        <f t="shared" si="7"/>
        <v>5.1245971147804505</v>
      </c>
      <c r="K28" s="1">
        <f t="shared" si="7"/>
        <v>4.7451776112701003</v>
      </c>
      <c r="L28" s="1">
        <f t="shared" si="7"/>
        <v>4.2351171680476591</v>
      </c>
      <c r="M28" s="1">
        <f t="shared" si="7"/>
        <v>3.5842485033416676</v>
      </c>
      <c r="N28" s="1">
        <f t="shared" si="7"/>
        <v>1.3791280786794937</v>
      </c>
      <c r="O28" s="1">
        <f t="shared" si="7"/>
        <v>0.60068379989607057</v>
      </c>
      <c r="P28" s="1">
        <f t="shared" si="7"/>
        <v>3.5364191077118559</v>
      </c>
      <c r="Q28" s="1">
        <f t="shared" si="7"/>
        <v>1.364712344710894</v>
      </c>
      <c r="R28" s="1">
        <f t="shared" si="7"/>
        <v>0.81450474912669724</v>
      </c>
      <c r="S28" s="1">
        <f t="shared" si="7"/>
        <v>1.5101720370656562</v>
      </c>
      <c r="T28" s="1">
        <f t="shared" si="7"/>
        <v>1.7001693212158218</v>
      </c>
      <c r="U28" s="1">
        <f t="shared" si="7"/>
        <v>34.036519907499006</v>
      </c>
      <c r="V28" s="1">
        <f>V27*100/V26</f>
        <v>0.75876375986930633</v>
      </c>
      <c r="W28" s="1">
        <f t="shared" ref="W28:X28" si="8">W27*100/W26</f>
        <v>1.180392785505904</v>
      </c>
      <c r="X28" s="1">
        <f t="shared" si="8"/>
        <v>2.9243045217272972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322.76666666666603</v>
      </c>
      <c r="H30">
        <v>16.8059333333333</v>
      </c>
      <c r="I30">
        <v>41.384857142857101</v>
      </c>
      <c r="J30">
        <v>25.4639523809523</v>
      </c>
      <c r="K30">
        <v>28.225261904761901</v>
      </c>
      <c r="L30">
        <v>36.314238095237997</v>
      </c>
      <c r="M30">
        <v>20.862452380952298</v>
      </c>
      <c r="N30">
        <v>52.1299761904761</v>
      </c>
      <c r="O30">
        <v>4552.8404761904703</v>
      </c>
      <c r="P30">
        <v>11.991595238095201</v>
      </c>
      <c r="Q30">
        <v>47.9233571428571</v>
      </c>
      <c r="R30">
        <v>55.936357142857098</v>
      </c>
      <c r="S30">
        <v>44.289619047618999</v>
      </c>
      <c r="T30">
        <v>31.3984523809523</v>
      </c>
      <c r="U30">
        <v>21.270673809523799</v>
      </c>
      <c r="V30">
        <v>50.898690476190403</v>
      </c>
      <c r="W30">
        <v>36.6091428571428</v>
      </c>
      <c r="X30">
        <v>12.512588095238</v>
      </c>
      <c r="Y30" t="s">
        <v>427</v>
      </c>
      <c r="Z30" t="s">
        <v>1100</v>
      </c>
      <c r="AA30" t="s">
        <v>77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318.09839285714202</v>
      </c>
      <c r="H31">
        <v>0</v>
      </c>
      <c r="I31">
        <v>43.454089285714197</v>
      </c>
      <c r="J31">
        <v>24.974250000000001</v>
      </c>
      <c r="K31">
        <v>27.6824642857142</v>
      </c>
      <c r="L31">
        <v>35.615892857142804</v>
      </c>
      <c r="M31">
        <v>20.862446428571399</v>
      </c>
      <c r="N31">
        <v>52.603892857142803</v>
      </c>
      <c r="O31">
        <v>4613.95</v>
      </c>
      <c r="P31">
        <v>12.591175</v>
      </c>
      <c r="Q31">
        <v>49.1845</v>
      </c>
      <c r="R31">
        <v>55.436928571428503</v>
      </c>
      <c r="S31">
        <v>44.843249999999998</v>
      </c>
      <c r="T31">
        <v>31.959142857142801</v>
      </c>
      <c r="U31">
        <v>20.738910714285701</v>
      </c>
      <c r="V31">
        <v>50.389714285714199</v>
      </c>
      <c r="W31">
        <v>37.066749999999999</v>
      </c>
      <c r="X31">
        <v>12.9036071428571</v>
      </c>
      <c r="Y31" t="s">
        <v>428</v>
      </c>
      <c r="Z31" t="s">
        <v>1100</v>
      </c>
      <c r="AA31" t="s">
        <v>77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315.29757142857102</v>
      </c>
      <c r="H32">
        <v>17.286100000000001</v>
      </c>
      <c r="I32">
        <v>40.970999999999997</v>
      </c>
      <c r="J32">
        <v>24.680442857142801</v>
      </c>
      <c r="K32">
        <v>27.3568</v>
      </c>
      <c r="L32">
        <v>36.872914285714202</v>
      </c>
      <c r="M32">
        <v>20.8624571428571</v>
      </c>
      <c r="N32">
        <v>52.3195428571428</v>
      </c>
      <c r="O32">
        <v>4612.8471428571402</v>
      </c>
      <c r="P32">
        <v>11.9915942857142</v>
      </c>
      <c r="Q32">
        <v>49.941185714285702</v>
      </c>
      <c r="R32">
        <v>53.938628571428502</v>
      </c>
      <c r="S32">
        <v>43.8467285714285</v>
      </c>
      <c r="T32">
        <v>30.9499142857142</v>
      </c>
      <c r="U32">
        <v>20.4198428571428</v>
      </c>
      <c r="V32">
        <v>50.0843285714285</v>
      </c>
      <c r="W32">
        <v>36.243042857142797</v>
      </c>
      <c r="X32">
        <v>13.138218571428499</v>
      </c>
      <c r="Y32" t="s">
        <v>429</v>
      </c>
      <c r="Z32" t="s">
        <v>1100</v>
      </c>
      <c r="AA32" t="s">
        <v>77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322.76666666666603</v>
      </c>
      <c r="H33">
        <v>19.2067809523809</v>
      </c>
      <c r="I33">
        <v>45.523333333333298</v>
      </c>
      <c r="J33">
        <v>29.3814761904761</v>
      </c>
      <c r="K33">
        <v>32.567619047618997</v>
      </c>
      <c r="L33">
        <v>41.901047619047603</v>
      </c>
      <c r="M33">
        <v>22.8493523809523</v>
      </c>
      <c r="N33">
        <v>54.025619047619003</v>
      </c>
      <c r="O33">
        <v>4623.1476190476096</v>
      </c>
      <c r="P33">
        <v>12.791033333333299</v>
      </c>
      <c r="Q33">
        <v>50.445642857142801</v>
      </c>
      <c r="R33">
        <v>55.936357142857098</v>
      </c>
      <c r="S33">
        <v>46.504095238095204</v>
      </c>
      <c r="T33">
        <v>33.641214285714199</v>
      </c>
      <c r="U33">
        <v>25.524809523809498</v>
      </c>
      <c r="V33">
        <v>52.934642857142798</v>
      </c>
      <c r="W33">
        <v>38.439595238095201</v>
      </c>
      <c r="X33">
        <v>14.076661904761901</v>
      </c>
      <c r="Y33" t="s">
        <v>485</v>
      </c>
      <c r="Z33" t="s">
        <v>1101</v>
      </c>
      <c r="AA33" t="s">
        <v>77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320.09910714285701</v>
      </c>
      <c r="H34">
        <v>19.806999999999999</v>
      </c>
      <c r="I34">
        <v>45.006017857142801</v>
      </c>
      <c r="J34">
        <v>27.912410714285699</v>
      </c>
      <c r="K34">
        <v>30.939232142857101</v>
      </c>
      <c r="L34">
        <v>41.901035714285698</v>
      </c>
      <c r="M34">
        <v>22.352625</v>
      </c>
      <c r="N34">
        <v>54.025607142857098</v>
      </c>
      <c r="O34">
        <v>4624.3732142857098</v>
      </c>
      <c r="P34">
        <v>13.1907535714285</v>
      </c>
      <c r="Q34">
        <v>51.076214285714201</v>
      </c>
      <c r="R34">
        <v>55.436928571428503</v>
      </c>
      <c r="S34">
        <v>46.504107142857102</v>
      </c>
      <c r="T34">
        <v>31.959142857142801</v>
      </c>
      <c r="U34">
        <v>22.3342142857142</v>
      </c>
      <c r="V34">
        <v>51.916678571428498</v>
      </c>
      <c r="W34">
        <v>37.066749999999999</v>
      </c>
      <c r="X34">
        <v>14.076662499999999</v>
      </c>
      <c r="Y34" t="s">
        <v>486</v>
      </c>
      <c r="Z34" t="s">
        <v>1101</v>
      </c>
      <c r="AA34" t="s">
        <v>77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318.49857142857098</v>
      </c>
      <c r="H35">
        <v>20.167114285714199</v>
      </c>
      <c r="I35">
        <v>43.454085714285704</v>
      </c>
      <c r="J35">
        <v>28.2062142857142</v>
      </c>
      <c r="K35">
        <v>31.264914285714202</v>
      </c>
      <c r="L35">
        <v>40.225000000000001</v>
      </c>
      <c r="M35">
        <v>22.054600000000001</v>
      </c>
      <c r="N35">
        <v>53.456928571428499</v>
      </c>
      <c r="O35">
        <v>4624.1285714285696</v>
      </c>
      <c r="P35">
        <v>12.9509214285714</v>
      </c>
      <c r="Q35">
        <v>50.697871428571403</v>
      </c>
      <c r="R35">
        <v>55.137271428571403</v>
      </c>
      <c r="S35">
        <v>45.175414285714197</v>
      </c>
      <c r="T35">
        <v>32.295557142857099</v>
      </c>
      <c r="U35">
        <v>21.696085714285701</v>
      </c>
      <c r="V35">
        <v>51.305885714285701</v>
      </c>
      <c r="W35">
        <v>37.341314285714198</v>
      </c>
      <c r="X35">
        <v>14.0766614285714</v>
      </c>
      <c r="Y35" t="s">
        <v>487</v>
      </c>
      <c r="Z35" t="s">
        <v>1101</v>
      </c>
      <c r="AA35" t="s">
        <v>77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322.76666666666603</v>
      </c>
      <c r="H36">
        <v>19.2067809523809</v>
      </c>
      <c r="I36">
        <v>45.523333333333298</v>
      </c>
      <c r="J36">
        <v>27.4227142857142</v>
      </c>
      <c r="K36">
        <v>30.396428571428501</v>
      </c>
      <c r="L36">
        <v>39.1076428571428</v>
      </c>
      <c r="M36">
        <v>21.8559047619047</v>
      </c>
      <c r="N36">
        <v>54.025619047619003</v>
      </c>
      <c r="O36">
        <v>4630.50476190476</v>
      </c>
      <c r="P36">
        <v>12.791033333333299</v>
      </c>
      <c r="Q36">
        <v>49.1844999999999</v>
      </c>
      <c r="R36">
        <v>55.936357142857098</v>
      </c>
      <c r="S36">
        <v>46.504095238095204</v>
      </c>
      <c r="T36">
        <v>33.641214285714199</v>
      </c>
      <c r="U36">
        <v>23.3977404761904</v>
      </c>
      <c r="V36">
        <v>50.898690476190403</v>
      </c>
      <c r="W36">
        <v>38.439595238095201</v>
      </c>
      <c r="X36">
        <v>14.076661904761901</v>
      </c>
      <c r="Y36" t="s">
        <v>543</v>
      </c>
      <c r="Z36" t="s">
        <v>1102</v>
      </c>
      <c r="AA36" t="s">
        <v>77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320.09910714285701</v>
      </c>
      <c r="H37">
        <v>19.806999999999999</v>
      </c>
      <c r="I37">
        <v>45.006017857142801</v>
      </c>
      <c r="J37">
        <v>27.912410714285699</v>
      </c>
      <c r="K37">
        <v>30.939232142857101</v>
      </c>
      <c r="L37">
        <v>39.805999999999997</v>
      </c>
      <c r="M37">
        <v>21.607535714285699</v>
      </c>
      <c r="N37">
        <v>54.025607142857098</v>
      </c>
      <c r="O37">
        <v>4631.7321428571404</v>
      </c>
      <c r="P37">
        <v>13.1907535714285</v>
      </c>
      <c r="Q37">
        <v>50.1303571428571</v>
      </c>
      <c r="R37">
        <v>55.436928571428503</v>
      </c>
      <c r="S37">
        <v>46.504107142857102</v>
      </c>
      <c r="T37">
        <v>31.959142857142801</v>
      </c>
      <c r="U37">
        <v>22.3342142857142</v>
      </c>
      <c r="V37">
        <v>51.916678571428498</v>
      </c>
      <c r="W37">
        <v>38.439589285714199</v>
      </c>
      <c r="X37">
        <v>14.076662499999999</v>
      </c>
      <c r="Y37" t="s">
        <v>544</v>
      </c>
      <c r="Z37" t="s">
        <v>1102</v>
      </c>
      <c r="AA37" t="s">
        <v>77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316.89814285714198</v>
      </c>
      <c r="H38">
        <v>20.167114285714199</v>
      </c>
      <c r="I38">
        <v>43.454085714285704</v>
      </c>
      <c r="J38">
        <v>27.030957142857101</v>
      </c>
      <c r="K38">
        <v>31.264914285714202</v>
      </c>
      <c r="L38">
        <v>40.225000000000001</v>
      </c>
      <c r="M38">
        <v>22.054600000000001</v>
      </c>
      <c r="N38">
        <v>53.456928571428499</v>
      </c>
      <c r="O38">
        <v>4565.75714285714</v>
      </c>
      <c r="P38">
        <v>12.9509214285714</v>
      </c>
      <c r="Q38">
        <v>50.697871428571403</v>
      </c>
      <c r="R38">
        <v>55.137271428571403</v>
      </c>
      <c r="S38">
        <v>45.175414285714197</v>
      </c>
      <c r="T38">
        <v>32.295557142857099</v>
      </c>
      <c r="U38">
        <v>21.696085714285701</v>
      </c>
      <c r="V38">
        <v>51.305885714285701</v>
      </c>
      <c r="W38">
        <v>37.341314285714198</v>
      </c>
      <c r="X38">
        <v>14.0766614285714</v>
      </c>
      <c r="Y38" t="s">
        <v>545</v>
      </c>
      <c r="Z38" t="s">
        <v>1102</v>
      </c>
      <c r="AA38" t="s">
        <v>77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319.69898809523761</v>
      </c>
      <c r="H39" s="1">
        <f t="shared" ref="H39:U39" si="9">AVERAGE(H30:H38)</f>
        <v>16.939313756613721</v>
      </c>
      <c r="I39" s="1">
        <f t="shared" si="9"/>
        <v>43.752980026454992</v>
      </c>
      <c r="J39" s="1">
        <f t="shared" si="9"/>
        <v>26.99831428571423</v>
      </c>
      <c r="K39" s="1">
        <f t="shared" si="9"/>
        <v>30.070762962962906</v>
      </c>
      <c r="L39" s="1">
        <f t="shared" si="9"/>
        <v>39.107641269841231</v>
      </c>
      <c r="M39" s="1">
        <f t="shared" si="9"/>
        <v>21.706885978835942</v>
      </c>
      <c r="N39" s="1">
        <f t="shared" si="9"/>
        <v>53.341080158730094</v>
      </c>
      <c r="O39" s="1">
        <f t="shared" si="9"/>
        <v>4608.8090079365038</v>
      </c>
      <c r="P39" s="1">
        <f t="shared" si="9"/>
        <v>12.715531243386202</v>
      </c>
      <c r="Q39" s="1">
        <f t="shared" si="9"/>
        <v>49.920166666666624</v>
      </c>
      <c r="R39" s="1">
        <f t="shared" si="9"/>
        <v>55.370336507936457</v>
      </c>
      <c r="S39" s="1">
        <f t="shared" si="9"/>
        <v>45.482981216931165</v>
      </c>
      <c r="T39" s="1">
        <f t="shared" si="9"/>
        <v>32.233259788359724</v>
      </c>
      <c r="U39" s="1">
        <f t="shared" si="9"/>
        <v>22.156953042327999</v>
      </c>
      <c r="V39" s="1">
        <f>AVERAGE(V30:V38)</f>
        <v>51.294577248677186</v>
      </c>
      <c r="W39" s="1">
        <f t="shared" ref="W39" si="10">AVERAGE(W30:W38)</f>
        <v>37.443010449735397</v>
      </c>
      <c r="X39" s="1">
        <f>AVERAGE(X30:X38)</f>
        <v>13.668265052910023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2.7334102776691269</v>
      </c>
      <c r="H40" s="1">
        <f t="shared" ref="H40:U40" si="11">STDEV(H30:H38)</f>
        <v>6.4676682220199693</v>
      </c>
      <c r="I40" s="1">
        <f t="shared" si="11"/>
        <v>1.6964646852583221</v>
      </c>
      <c r="J40" s="1">
        <f t="shared" si="11"/>
        <v>1.613011128245907</v>
      </c>
      <c r="K40" s="1">
        <f t="shared" si="11"/>
        <v>1.8431040490173867</v>
      </c>
      <c r="L40" s="1">
        <f t="shared" si="11"/>
        <v>2.3339952469104905</v>
      </c>
      <c r="M40" s="1">
        <f t="shared" si="11"/>
        <v>0.71896643102603797</v>
      </c>
      <c r="N40" s="1">
        <f t="shared" si="11"/>
        <v>0.78699900510772558</v>
      </c>
      <c r="O40" s="1">
        <f t="shared" si="11"/>
        <v>28.955528690470171</v>
      </c>
      <c r="P40" s="1">
        <f t="shared" si="11"/>
        <v>0.45242724077813068</v>
      </c>
      <c r="Q40" s="1">
        <f t="shared" si="11"/>
        <v>0.99602345087546673</v>
      </c>
      <c r="R40" s="1">
        <f t="shared" si="11"/>
        <v>0.62578629180885559</v>
      </c>
      <c r="S40" s="1">
        <f t="shared" si="11"/>
        <v>1.0530094285525402</v>
      </c>
      <c r="T40" s="1">
        <f t="shared" si="11"/>
        <v>0.90427685310959049</v>
      </c>
      <c r="U40" s="1">
        <f t="shared" si="11"/>
        <v>1.5485290576426431</v>
      </c>
      <c r="V40" s="1">
        <f>STDEV(V30:V38)</f>
        <v>0.87041818901769386</v>
      </c>
      <c r="W40" s="1">
        <f t="shared" ref="W40:X40" si="12">STDEV(W30:W38)</f>
        <v>0.82299888471774751</v>
      </c>
      <c r="X40" s="1">
        <f t="shared" si="12"/>
        <v>0.63265001664847043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0.85499497322614304</v>
      </c>
      <c r="H41" s="1">
        <f t="shared" ref="H41:U41" si="13">H40*100/H39</f>
        <v>38.181406371877117</v>
      </c>
      <c r="I41" s="1">
        <f t="shared" si="13"/>
        <v>3.8773694597089485</v>
      </c>
      <c r="J41" s="1">
        <f t="shared" si="13"/>
        <v>5.9744883001803135</v>
      </c>
      <c r="K41" s="1">
        <f t="shared" si="13"/>
        <v>6.1292227646085093</v>
      </c>
      <c r="L41" s="1">
        <f t="shared" si="13"/>
        <v>5.9681309614303064</v>
      </c>
      <c r="M41" s="1">
        <f t="shared" si="13"/>
        <v>3.3121583249067839</v>
      </c>
      <c r="N41" s="1">
        <f t="shared" si="13"/>
        <v>1.47540882705376</v>
      </c>
      <c r="O41" s="1">
        <f t="shared" si="13"/>
        <v>0.62826488666828895</v>
      </c>
      <c r="P41" s="1">
        <f t="shared" si="13"/>
        <v>3.5580679416241776</v>
      </c>
      <c r="Q41" s="1">
        <f t="shared" si="13"/>
        <v>1.9952326231726005</v>
      </c>
      <c r="R41" s="1">
        <f t="shared" si="13"/>
        <v>1.1301832917687957</v>
      </c>
      <c r="S41" s="1">
        <f t="shared" si="13"/>
        <v>2.3151724015851332</v>
      </c>
      <c r="T41" s="1">
        <f t="shared" si="13"/>
        <v>2.8054154592088403</v>
      </c>
      <c r="U41" s="1">
        <f t="shared" si="13"/>
        <v>6.9889079725194083</v>
      </c>
      <c r="V41" s="1">
        <f>V40*100/V39</f>
        <v>1.6969009897437857</v>
      </c>
      <c r="W41" s="1">
        <f t="shared" ref="W41:X41" si="14">W40*100/W39</f>
        <v>2.1980040462359871</v>
      </c>
      <c r="X41" s="1">
        <f t="shared" si="14"/>
        <v>4.6286051243480744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328.10166666666601</v>
      </c>
      <c r="H43">
        <v>16.8059333333333</v>
      </c>
      <c r="I43">
        <v>45.523333333333298</v>
      </c>
      <c r="J43">
        <v>27.4227142857142</v>
      </c>
      <c r="K43">
        <v>30.396428571428501</v>
      </c>
      <c r="L43">
        <v>39.1076428571428</v>
      </c>
      <c r="M43">
        <v>21.8559047619047</v>
      </c>
      <c r="N43">
        <v>54.025619047619003</v>
      </c>
      <c r="O43">
        <v>4769.4857142857099</v>
      </c>
      <c r="P43">
        <v>12.791033333333299</v>
      </c>
      <c r="Q43">
        <v>47.9233571428571</v>
      </c>
      <c r="R43">
        <v>57.934095238095203</v>
      </c>
      <c r="S43">
        <v>46.504095238095204</v>
      </c>
      <c r="T43">
        <v>33.641214285714199</v>
      </c>
      <c r="U43">
        <v>21.270673809523799</v>
      </c>
      <c r="V43">
        <v>52.934642857142798</v>
      </c>
      <c r="W43">
        <v>38.439595238095201</v>
      </c>
      <c r="X43">
        <v>14.076661904761901</v>
      </c>
      <c r="Y43" t="s">
        <v>601</v>
      </c>
      <c r="Z43" t="s">
        <v>1100</v>
      </c>
      <c r="AA43" t="s">
        <v>77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326.10089285714201</v>
      </c>
      <c r="H44">
        <v>18.006357142857102</v>
      </c>
      <c r="I44">
        <v>45.006017857142801</v>
      </c>
      <c r="J44">
        <v>26.443321428571402</v>
      </c>
      <c r="K44">
        <v>29.310857142857099</v>
      </c>
      <c r="L44">
        <v>37.710946428571397</v>
      </c>
      <c r="M44">
        <v>21.607535714285699</v>
      </c>
      <c r="N44">
        <v>54.025607142857098</v>
      </c>
      <c r="O44">
        <v>4775.8214285714203</v>
      </c>
      <c r="P44">
        <v>12.591175</v>
      </c>
      <c r="Q44">
        <v>49.1845</v>
      </c>
      <c r="R44">
        <v>56.935232142857103</v>
      </c>
      <c r="S44">
        <v>46.504107142857102</v>
      </c>
      <c r="T44">
        <v>33.641214285714199</v>
      </c>
      <c r="U44">
        <v>22.3342142857142</v>
      </c>
      <c r="V44">
        <v>51.916678571428498</v>
      </c>
      <c r="W44">
        <v>39.812428571428498</v>
      </c>
      <c r="X44">
        <v>14.076662499999999</v>
      </c>
      <c r="Y44" t="s">
        <v>602</v>
      </c>
      <c r="Z44" t="s">
        <v>1100</v>
      </c>
      <c r="AA44" t="s">
        <v>77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323.3</v>
      </c>
      <c r="H45">
        <v>18.726614285714199</v>
      </c>
      <c r="I45">
        <v>43.454085714285704</v>
      </c>
      <c r="J45">
        <v>25.855699999999999</v>
      </c>
      <c r="K45">
        <v>29.962199999999999</v>
      </c>
      <c r="L45">
        <v>38.548957142857098</v>
      </c>
      <c r="M45">
        <v>21.458528571428499</v>
      </c>
      <c r="N45">
        <v>54.025614285714198</v>
      </c>
      <c r="O45">
        <v>4701.6314285714197</v>
      </c>
      <c r="P45">
        <v>12.4712585714285</v>
      </c>
      <c r="Q45">
        <v>49.1845</v>
      </c>
      <c r="R45">
        <v>56.335914285714203</v>
      </c>
      <c r="S45">
        <v>46.504100000000001</v>
      </c>
      <c r="T45">
        <v>33.641214285714199</v>
      </c>
      <c r="U45">
        <v>21.696085714285701</v>
      </c>
      <c r="V45">
        <v>52.527457142857102</v>
      </c>
      <c r="W45">
        <v>39.537857142857099</v>
      </c>
      <c r="X45">
        <v>14.0766614285714</v>
      </c>
      <c r="Y45" t="s">
        <v>603</v>
      </c>
      <c r="Z45" t="s">
        <v>1100</v>
      </c>
      <c r="AA45" t="s">
        <v>77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330.769047619047</v>
      </c>
      <c r="H46">
        <v>19.2067809523809</v>
      </c>
      <c r="I46">
        <v>43.454095238095199</v>
      </c>
      <c r="J46">
        <v>25.4639523809523</v>
      </c>
      <c r="K46">
        <v>28.225261904761901</v>
      </c>
      <c r="L46">
        <v>36.314238095237997</v>
      </c>
      <c r="M46">
        <v>20.862452380952298</v>
      </c>
      <c r="N46">
        <v>54.025619047619003</v>
      </c>
      <c r="O46">
        <v>4778.4785714285699</v>
      </c>
      <c r="P46">
        <v>11.991595238095201</v>
      </c>
      <c r="Q46">
        <v>46.662214285714199</v>
      </c>
      <c r="R46">
        <v>55.936357142857098</v>
      </c>
      <c r="S46">
        <v>46.504095238095204</v>
      </c>
      <c r="T46">
        <v>33.641214285714199</v>
      </c>
      <c r="U46">
        <v>21.270673809523799</v>
      </c>
      <c r="V46">
        <v>52.934642857142798</v>
      </c>
      <c r="W46">
        <v>38.439595238095201</v>
      </c>
      <c r="X46">
        <v>14.076661904761901</v>
      </c>
      <c r="Y46" t="s">
        <v>658</v>
      </c>
      <c r="Z46" t="s">
        <v>1101</v>
      </c>
      <c r="AA46" t="s">
        <v>77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326.10089285714201</v>
      </c>
      <c r="H47">
        <v>19.806999999999999</v>
      </c>
      <c r="I47">
        <v>43.454089285714197</v>
      </c>
      <c r="J47">
        <v>24.974250000000001</v>
      </c>
      <c r="K47">
        <v>27.6824642857142</v>
      </c>
      <c r="L47">
        <v>35.615892857142804</v>
      </c>
      <c r="M47">
        <v>20.862446428571399</v>
      </c>
      <c r="N47">
        <v>53.314749999999997</v>
      </c>
      <c r="O47">
        <v>4711.4410714285696</v>
      </c>
      <c r="P47">
        <v>11.9915946428571</v>
      </c>
      <c r="Q47">
        <v>48.2386428571428</v>
      </c>
      <c r="R47">
        <v>55.436928571428503</v>
      </c>
      <c r="S47">
        <v>46.504107142857102</v>
      </c>
      <c r="T47">
        <v>33.641214285714199</v>
      </c>
      <c r="U47">
        <v>59.026125</v>
      </c>
      <c r="V47">
        <v>51.916678571428498</v>
      </c>
      <c r="W47">
        <v>39.812428571428498</v>
      </c>
      <c r="X47">
        <v>14.076662499999999</v>
      </c>
      <c r="Y47" t="s">
        <v>659</v>
      </c>
      <c r="Z47" t="s">
        <v>1101</v>
      </c>
      <c r="AA47" t="s">
        <v>77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324.90057142857103</v>
      </c>
      <c r="H48">
        <v>18.726614285714199</v>
      </c>
      <c r="I48">
        <v>42.2125428571428</v>
      </c>
      <c r="J48">
        <v>24.680442857142801</v>
      </c>
      <c r="K48">
        <v>27.3568</v>
      </c>
      <c r="L48">
        <v>36.872914285714202</v>
      </c>
      <c r="M48">
        <v>20.8624571428571</v>
      </c>
      <c r="N48">
        <v>53.456928571428499</v>
      </c>
      <c r="O48">
        <v>4719.78</v>
      </c>
      <c r="P48">
        <v>11.9915942857142</v>
      </c>
      <c r="Q48">
        <v>48.427814285714199</v>
      </c>
      <c r="R48">
        <v>55.137271428571403</v>
      </c>
      <c r="S48">
        <v>45.175414285714197</v>
      </c>
      <c r="T48">
        <v>33.641214285714199</v>
      </c>
      <c r="U48">
        <v>52.325857142857103</v>
      </c>
      <c r="V48">
        <v>51.305885714285701</v>
      </c>
      <c r="W48">
        <v>38.439585714285698</v>
      </c>
      <c r="X48">
        <v>14.0766614285714</v>
      </c>
      <c r="Y48" t="s">
        <v>660</v>
      </c>
      <c r="Z48" t="s">
        <v>1101</v>
      </c>
      <c r="AA48" t="s">
        <v>77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330.769047619047</v>
      </c>
      <c r="H49">
        <v>19.2067809523809</v>
      </c>
      <c r="I49">
        <v>43.454095238095199</v>
      </c>
      <c r="J49">
        <v>25.4639523809523</v>
      </c>
      <c r="K49">
        <v>28.225261904761901</v>
      </c>
      <c r="L49">
        <v>36.314238095237997</v>
      </c>
      <c r="M49">
        <v>21.8559047619047</v>
      </c>
      <c r="N49">
        <v>54.025619047619003</v>
      </c>
      <c r="O49">
        <v>4789.1071428571404</v>
      </c>
      <c r="P49">
        <v>11.991595238095201</v>
      </c>
      <c r="Q49">
        <v>47.9233571428571</v>
      </c>
      <c r="R49">
        <v>55.936357142857098</v>
      </c>
      <c r="S49">
        <v>46.504095238095204</v>
      </c>
      <c r="T49">
        <v>33.641214285714199</v>
      </c>
      <c r="U49">
        <v>21.270673809523799</v>
      </c>
      <c r="V49">
        <v>52.934642857142798</v>
      </c>
      <c r="W49">
        <v>38.439595238095201</v>
      </c>
      <c r="X49">
        <v>14.076661904761901</v>
      </c>
      <c r="Y49" t="s">
        <v>715</v>
      </c>
      <c r="Z49" t="s">
        <v>1102</v>
      </c>
      <c r="AA49" t="s">
        <v>77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326.10089285714201</v>
      </c>
      <c r="H50">
        <v>0</v>
      </c>
      <c r="I50">
        <v>43.454089285714197</v>
      </c>
      <c r="J50">
        <v>24.974250000000001</v>
      </c>
      <c r="K50">
        <v>29.310857142857099</v>
      </c>
      <c r="L50">
        <v>37.710946428571397</v>
      </c>
      <c r="M50">
        <v>20.862446428571399</v>
      </c>
      <c r="N50">
        <v>54.025607142857098</v>
      </c>
      <c r="O50">
        <v>4790.5375000000004</v>
      </c>
      <c r="P50">
        <v>12.591175</v>
      </c>
      <c r="Q50">
        <v>48.2386428571428</v>
      </c>
      <c r="R50">
        <v>56.935232142857103</v>
      </c>
      <c r="S50">
        <v>46.504107142857102</v>
      </c>
      <c r="T50">
        <v>33.641214285714199</v>
      </c>
      <c r="U50">
        <v>22.3342142857142</v>
      </c>
      <c r="V50">
        <v>51.916678571428498</v>
      </c>
      <c r="W50">
        <v>39.812428571428498</v>
      </c>
      <c r="X50">
        <v>14.076662499999999</v>
      </c>
      <c r="Y50" t="s">
        <v>716</v>
      </c>
      <c r="Z50" t="s">
        <v>1102</v>
      </c>
      <c r="AA50" t="s">
        <v>77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324.90057142857103</v>
      </c>
      <c r="H51">
        <v>18.726614285714199</v>
      </c>
      <c r="I51">
        <v>42.2125428571428</v>
      </c>
      <c r="J51">
        <v>24.680442857142801</v>
      </c>
      <c r="K51">
        <v>28.659500000000001</v>
      </c>
      <c r="L51">
        <v>36.872914285714202</v>
      </c>
      <c r="M51">
        <v>21.458528571428499</v>
      </c>
      <c r="N51">
        <v>54.025614285714198</v>
      </c>
      <c r="O51">
        <v>4721.7414285714203</v>
      </c>
      <c r="P51">
        <v>11.9915942857142</v>
      </c>
      <c r="Q51">
        <v>48.427814285714199</v>
      </c>
      <c r="R51">
        <v>56.335914285714203</v>
      </c>
      <c r="S51">
        <v>46.504100000000001</v>
      </c>
      <c r="T51">
        <v>33.641214285714199</v>
      </c>
      <c r="U51">
        <v>53.6021</v>
      </c>
      <c r="V51">
        <v>51.305885714285701</v>
      </c>
      <c r="W51">
        <v>39.537857142857099</v>
      </c>
      <c r="X51">
        <v>14.0766614285714</v>
      </c>
      <c r="Y51" t="s">
        <v>717</v>
      </c>
      <c r="Z51" t="s">
        <v>1102</v>
      </c>
      <c r="AA51" t="s">
        <v>77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326.78262037036973</v>
      </c>
      <c r="H52" s="1">
        <f t="shared" ref="H52:X52" si="15">AVERAGE(H43:H51)</f>
        <v>16.579188359788311</v>
      </c>
      <c r="I52" s="1">
        <f t="shared" si="15"/>
        <v>43.580543518518461</v>
      </c>
      <c r="J52" s="1">
        <f t="shared" si="15"/>
        <v>25.551002910052869</v>
      </c>
      <c r="K52" s="1">
        <f t="shared" si="15"/>
        <v>28.792181216931187</v>
      </c>
      <c r="L52" s="1">
        <f t="shared" si="15"/>
        <v>37.229854497354438</v>
      </c>
      <c r="M52" s="1">
        <f t="shared" si="15"/>
        <v>21.298467195767145</v>
      </c>
      <c r="N52" s="1">
        <f t="shared" si="15"/>
        <v>53.883442063492005</v>
      </c>
      <c r="O52" s="1">
        <f t="shared" si="15"/>
        <v>4750.8915873015831</v>
      </c>
      <c r="P52" s="1">
        <f t="shared" si="15"/>
        <v>12.266957288359745</v>
      </c>
      <c r="Q52" s="1">
        <f t="shared" si="15"/>
        <v>48.24564920634915</v>
      </c>
      <c r="R52" s="1">
        <f t="shared" si="15"/>
        <v>56.324811375661326</v>
      </c>
      <c r="S52" s="1">
        <f t="shared" si="15"/>
        <v>46.356469047619008</v>
      </c>
      <c r="T52" s="1">
        <f t="shared" si="15"/>
        <v>33.641214285714199</v>
      </c>
      <c r="U52" s="1">
        <f t="shared" si="15"/>
        <v>32.792290873015844</v>
      </c>
      <c r="V52" s="1">
        <f t="shared" si="15"/>
        <v>52.188132539682492</v>
      </c>
      <c r="W52" s="1">
        <f t="shared" si="15"/>
        <v>39.141263492063445</v>
      </c>
      <c r="X52" s="1">
        <f t="shared" si="15"/>
        <v>14.076661944444433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2.6012065911660711</v>
      </c>
      <c r="H53" s="1">
        <f t="shared" ref="H53:W53" si="16">STDEV(H43:H51)</f>
        <v>6.27514221611482</v>
      </c>
      <c r="I53" s="1">
        <f t="shared" si="16"/>
        <v>1.0971105363155562</v>
      </c>
      <c r="J53" s="1">
        <f t="shared" si="16"/>
        <v>0.90750820713101765</v>
      </c>
      <c r="K53" s="1">
        <f t="shared" si="16"/>
        <v>1.0266933076089164</v>
      </c>
      <c r="L53" s="1">
        <f t="shared" si="16"/>
        <v>1.1327737750312508</v>
      </c>
      <c r="M53" s="1">
        <f t="shared" si="16"/>
        <v>0.43713239144562449</v>
      </c>
      <c r="N53" s="1">
        <f t="shared" si="16"/>
        <v>0.28434464289887507</v>
      </c>
      <c r="O53" s="1">
        <f t="shared" si="16"/>
        <v>36.33365584509707</v>
      </c>
      <c r="P53" s="1">
        <f t="shared" si="16"/>
        <v>0.33648024360708984</v>
      </c>
      <c r="Q53" s="1">
        <f t="shared" si="16"/>
        <v>0.75368747932103408</v>
      </c>
      <c r="R53" s="1">
        <f t="shared" si="16"/>
        <v>0.85408200038951676</v>
      </c>
      <c r="S53" s="1">
        <f t="shared" si="16"/>
        <v>0.44289553574460516</v>
      </c>
      <c r="T53" s="1">
        <f t="shared" si="16"/>
        <v>0</v>
      </c>
      <c r="U53" s="1">
        <f t="shared" si="16"/>
        <v>16.744155324065797</v>
      </c>
      <c r="V53" s="1">
        <f t="shared" si="16"/>
        <v>0.66752854255750926</v>
      </c>
      <c r="W53" s="1">
        <f t="shared" si="16"/>
        <v>0.67410379937779441</v>
      </c>
      <c r="X53" s="1">
        <f>STDEV(X43:X51)</f>
        <v>4.648958257023821E-7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0.79600518173760548</v>
      </c>
      <c r="H54" s="1">
        <f t="shared" ref="H54:W54" si="17">H53*100/H52</f>
        <v>37.849513980640623</v>
      </c>
      <c r="I54" s="1">
        <f t="shared" si="17"/>
        <v>2.5174319724795686</v>
      </c>
      <c r="J54" s="1">
        <f t="shared" si="17"/>
        <v>3.5517518053037542</v>
      </c>
      <c r="K54" s="1">
        <f t="shared" si="17"/>
        <v>3.5658754016356751</v>
      </c>
      <c r="L54" s="1">
        <f t="shared" si="17"/>
        <v>3.0426489448454492</v>
      </c>
      <c r="M54" s="1">
        <f t="shared" si="17"/>
        <v>2.0524124455890429</v>
      </c>
      <c r="N54" s="1">
        <f t="shared" si="17"/>
        <v>0.5277031904603009</v>
      </c>
      <c r="O54" s="1">
        <f t="shared" si="17"/>
        <v>0.76477552007735672</v>
      </c>
      <c r="P54" s="1">
        <f t="shared" si="17"/>
        <v>2.7429804775335751</v>
      </c>
      <c r="Q54" s="1">
        <f t="shared" si="17"/>
        <v>1.5621874546603642</v>
      </c>
      <c r="R54" s="1">
        <f t="shared" si="17"/>
        <v>1.5163512837942259</v>
      </c>
      <c r="S54" s="1">
        <f t="shared" si="17"/>
        <v>0.95541257745417829</v>
      </c>
      <c r="T54" s="1">
        <f t="shared" si="17"/>
        <v>0</v>
      </c>
      <c r="U54" s="1">
        <f t="shared" si="17"/>
        <v>51.061255186182329</v>
      </c>
      <c r="V54" s="1">
        <f t="shared" si="17"/>
        <v>1.279081105364209</v>
      </c>
      <c r="W54" s="1">
        <f t="shared" si="17"/>
        <v>1.7222331096043446</v>
      </c>
      <c r="X54" s="1">
        <f>X53*100/X52</f>
        <v>3.3025999170624411E-6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296.09166666666601</v>
      </c>
      <c r="H57">
        <v>19.2067809523809</v>
      </c>
      <c r="I57">
        <v>51.731047619047601</v>
      </c>
      <c r="J57">
        <v>27.4227142857142</v>
      </c>
      <c r="K57">
        <v>26.054095238095201</v>
      </c>
      <c r="L57">
        <v>36.314238095237997</v>
      </c>
      <c r="M57">
        <v>19.869002380952299</v>
      </c>
      <c r="N57">
        <v>51.182166666666603</v>
      </c>
      <c r="O57">
        <v>4839.7952380952302</v>
      </c>
      <c r="P57">
        <v>13.5904738095238</v>
      </c>
      <c r="Q57">
        <v>45.401071428571399</v>
      </c>
      <c r="R57">
        <v>53.938642857142803</v>
      </c>
      <c r="S57">
        <v>44.289619047618999</v>
      </c>
      <c r="T57">
        <v>31.3984523809523</v>
      </c>
      <c r="U57">
        <v>19.1436071428571</v>
      </c>
      <c r="V57">
        <v>48.862761904761904</v>
      </c>
      <c r="W57">
        <v>36.6091428571428</v>
      </c>
      <c r="X57">
        <v>12.512588095238</v>
      </c>
      <c r="Y57" t="s">
        <v>775</v>
      </c>
      <c r="Z57" t="s">
        <v>1103</v>
      </c>
      <c r="AA57" t="s">
        <v>77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292.09035714285699</v>
      </c>
      <c r="H58">
        <v>18.006357142857102</v>
      </c>
      <c r="I58">
        <v>52.765678571428502</v>
      </c>
      <c r="J58">
        <v>27.912410714285699</v>
      </c>
      <c r="K58">
        <v>26.054089285714198</v>
      </c>
      <c r="L58">
        <v>35.615892857142804</v>
      </c>
      <c r="M58">
        <v>20.117357142857099</v>
      </c>
      <c r="N58">
        <v>51.893017857142802</v>
      </c>
      <c r="O58">
        <v>4842.0428571428502</v>
      </c>
      <c r="P58">
        <v>14.3899142857142</v>
      </c>
      <c r="Q58">
        <v>47.292785714285699</v>
      </c>
      <c r="R58">
        <v>53.938642857142803</v>
      </c>
      <c r="S58">
        <v>44.843249999999998</v>
      </c>
      <c r="T58">
        <v>31.959142857142801</v>
      </c>
      <c r="U58">
        <v>20.738910714285701</v>
      </c>
      <c r="V58">
        <v>48.862749999999998</v>
      </c>
      <c r="W58">
        <v>37.066749999999999</v>
      </c>
      <c r="X58">
        <v>12.9036071428571</v>
      </c>
      <c r="Y58" t="s">
        <v>776</v>
      </c>
      <c r="Z58" t="s">
        <v>1103</v>
      </c>
      <c r="AA58" t="s">
        <v>77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291.29014285714197</v>
      </c>
      <c r="H59">
        <v>20.167114285714199</v>
      </c>
      <c r="I59">
        <v>54.628</v>
      </c>
      <c r="J59">
        <v>28.2062142857142</v>
      </c>
      <c r="K59">
        <v>26.054085714285701</v>
      </c>
      <c r="L59">
        <v>35.196871428571399</v>
      </c>
      <c r="M59">
        <v>19.670314285714198</v>
      </c>
      <c r="N59">
        <v>51.7508428571428</v>
      </c>
      <c r="O59">
        <v>4744.3057142857097</v>
      </c>
      <c r="P59">
        <v>14.3899142857142</v>
      </c>
      <c r="Q59">
        <v>46.914457142857103</v>
      </c>
      <c r="R59">
        <v>53.938628571428502</v>
      </c>
      <c r="S59">
        <v>45.175414285714197</v>
      </c>
      <c r="T59">
        <v>32.295557142857099</v>
      </c>
      <c r="U59">
        <v>20.4198428571428</v>
      </c>
      <c r="V59">
        <v>50.0843285714285</v>
      </c>
      <c r="W59">
        <v>37.341314285714198</v>
      </c>
      <c r="X59">
        <v>12.1997742857142</v>
      </c>
      <c r="Y59" t="s">
        <v>777</v>
      </c>
      <c r="Z59" t="s">
        <v>1103</v>
      </c>
      <c r="AA59" t="s">
        <v>77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298.75904761904701</v>
      </c>
      <c r="H60">
        <v>21.607628571428499</v>
      </c>
      <c r="I60">
        <v>55.869547619047601</v>
      </c>
      <c r="J60">
        <v>33.298999999999999</v>
      </c>
      <c r="K60">
        <v>28.225261904761901</v>
      </c>
      <c r="L60">
        <v>39.1076428571428</v>
      </c>
      <c r="M60">
        <v>20.862452380952298</v>
      </c>
      <c r="N60">
        <v>53.077785714285703</v>
      </c>
      <c r="O60">
        <v>4843.0642857142802</v>
      </c>
      <c r="P60">
        <v>15.189354761904699</v>
      </c>
      <c r="Q60">
        <v>46.662214285714199</v>
      </c>
      <c r="R60">
        <v>53.938642857142803</v>
      </c>
      <c r="S60">
        <v>46.504095238095204</v>
      </c>
      <c r="T60">
        <v>33.641214285714199</v>
      </c>
      <c r="U60">
        <v>57.430833333333297</v>
      </c>
      <c r="V60">
        <v>50.898690476190403</v>
      </c>
      <c r="W60">
        <v>38.439595238095201</v>
      </c>
      <c r="X60">
        <v>14.076661904761901</v>
      </c>
      <c r="Y60" t="s">
        <v>833</v>
      </c>
      <c r="Z60" t="s">
        <v>1104</v>
      </c>
      <c r="AA60" t="s">
        <v>77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296.09160714285701</v>
      </c>
      <c r="H61">
        <v>21.607624999999999</v>
      </c>
      <c r="I61">
        <v>58.973392857142798</v>
      </c>
      <c r="J61">
        <v>33.788696428571399</v>
      </c>
      <c r="K61">
        <v>32.567607142857099</v>
      </c>
      <c r="L61">
        <v>43.996089285714199</v>
      </c>
      <c r="M61">
        <v>21.607535714285699</v>
      </c>
      <c r="N61">
        <v>54.025607142857098</v>
      </c>
      <c r="O61">
        <v>4842.0428571428502</v>
      </c>
      <c r="P61">
        <v>16.1886517857142</v>
      </c>
      <c r="Q61">
        <v>49.1845</v>
      </c>
      <c r="R61">
        <v>55.436928571428503</v>
      </c>
      <c r="S61">
        <v>46.504107142857102</v>
      </c>
      <c r="T61">
        <v>35.323267857142802</v>
      </c>
      <c r="U61">
        <v>22.3342142857142</v>
      </c>
      <c r="V61">
        <v>51.916678571428498</v>
      </c>
      <c r="W61">
        <v>38.439589285714199</v>
      </c>
      <c r="X61">
        <v>14.076662499999999</v>
      </c>
      <c r="Y61" t="s">
        <v>834</v>
      </c>
      <c r="Z61" t="s">
        <v>1104</v>
      </c>
      <c r="AA61" t="s">
        <v>77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292.89071428571401</v>
      </c>
      <c r="H62">
        <v>23.0481428571428</v>
      </c>
      <c r="I62">
        <v>59.5941714285714</v>
      </c>
      <c r="J62">
        <v>34.082514285714197</v>
      </c>
      <c r="K62">
        <v>32.5676142857142</v>
      </c>
      <c r="L62">
        <v>41.901042857142798</v>
      </c>
      <c r="M62">
        <v>21.458528571428499</v>
      </c>
      <c r="N62">
        <v>54.025614285714198</v>
      </c>
      <c r="O62">
        <v>4772.75714285714</v>
      </c>
      <c r="P62">
        <v>15.8288999999999</v>
      </c>
      <c r="Q62">
        <v>49.941185714285702</v>
      </c>
      <c r="R62">
        <v>55.137271428571403</v>
      </c>
      <c r="S62">
        <v>46.504100000000001</v>
      </c>
      <c r="T62">
        <v>34.986857142857097</v>
      </c>
      <c r="U62">
        <v>57.430814285714199</v>
      </c>
      <c r="V62">
        <v>51.305885714285701</v>
      </c>
      <c r="W62">
        <v>39.537857142857099</v>
      </c>
      <c r="X62">
        <v>14.0766614285714</v>
      </c>
      <c r="Y62" t="s">
        <v>835</v>
      </c>
      <c r="Z62" t="s">
        <v>1104</v>
      </c>
      <c r="AA62" t="s">
        <v>77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296.09166666666601</v>
      </c>
      <c r="H63">
        <v>19.2067809523809</v>
      </c>
      <c r="I63">
        <v>53.800309523809503</v>
      </c>
      <c r="J63">
        <v>27.4227142857142</v>
      </c>
      <c r="K63">
        <v>26.054095238095201</v>
      </c>
      <c r="L63">
        <v>33.5208333333333</v>
      </c>
      <c r="M63">
        <v>19.869002380952299</v>
      </c>
      <c r="N63">
        <v>51.182166666666603</v>
      </c>
      <c r="O63">
        <v>4835.7071428571398</v>
      </c>
      <c r="P63">
        <v>14.3899142857142</v>
      </c>
      <c r="Q63">
        <v>45.401071428571399</v>
      </c>
      <c r="R63">
        <v>53.938642857142803</v>
      </c>
      <c r="S63">
        <v>44.289619047618999</v>
      </c>
      <c r="T63">
        <v>33.641214285714199</v>
      </c>
      <c r="U63">
        <v>19.1436071428571</v>
      </c>
      <c r="V63">
        <v>48.862761904761904</v>
      </c>
      <c r="W63">
        <v>36.6091428571428</v>
      </c>
      <c r="X63">
        <v>12.512588095238</v>
      </c>
      <c r="Y63" t="s">
        <v>891</v>
      </c>
      <c r="Z63" t="s">
        <v>1105</v>
      </c>
      <c r="AA63" t="s">
        <v>77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292.09035714285699</v>
      </c>
      <c r="H64">
        <v>19.806999999999999</v>
      </c>
      <c r="I64">
        <v>54.317607142857099</v>
      </c>
      <c r="J64">
        <v>27.912410714285699</v>
      </c>
      <c r="K64">
        <v>26.054089285714198</v>
      </c>
      <c r="L64">
        <v>35.615892857142804</v>
      </c>
      <c r="M64">
        <v>19.372285714285699</v>
      </c>
      <c r="N64">
        <v>51.1821607142857</v>
      </c>
      <c r="O64">
        <v>4767.2375000000002</v>
      </c>
      <c r="P64">
        <v>14.3899142857142</v>
      </c>
      <c r="Q64">
        <v>46.346928571428499</v>
      </c>
      <c r="R64">
        <v>53.938642857142803</v>
      </c>
      <c r="S64">
        <v>44.843249999999998</v>
      </c>
      <c r="T64">
        <v>33.641214285714199</v>
      </c>
      <c r="U64">
        <v>20.738910714285701</v>
      </c>
      <c r="V64">
        <v>48.862749999999998</v>
      </c>
      <c r="W64">
        <v>37.066749999999999</v>
      </c>
      <c r="X64">
        <v>12.9036071428571</v>
      </c>
      <c r="Y64" t="s">
        <v>892</v>
      </c>
      <c r="Z64" t="s">
        <v>1105</v>
      </c>
      <c r="AA64" t="s">
        <v>77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289.68971428571399</v>
      </c>
      <c r="H65">
        <v>20.167114285714199</v>
      </c>
      <c r="I65">
        <v>54.628</v>
      </c>
      <c r="J65">
        <v>28.2062142857142</v>
      </c>
      <c r="K65">
        <v>26.054085714285701</v>
      </c>
      <c r="L65">
        <v>35.196871428571399</v>
      </c>
      <c r="M65">
        <v>19.670314285714198</v>
      </c>
      <c r="N65">
        <v>51.7508428571428</v>
      </c>
      <c r="O65">
        <v>4818.8657142857101</v>
      </c>
      <c r="P65">
        <v>14.3899142857142</v>
      </c>
      <c r="Q65">
        <v>46.914457142857103</v>
      </c>
      <c r="R65">
        <v>53.938628571428502</v>
      </c>
      <c r="S65">
        <v>43.8467285714285</v>
      </c>
      <c r="T65">
        <v>32.295557142857099</v>
      </c>
      <c r="U65">
        <v>20.4198428571428</v>
      </c>
      <c r="V65">
        <v>50.0843285714285</v>
      </c>
      <c r="W65">
        <v>37.341314285714198</v>
      </c>
      <c r="X65">
        <v>13.138218571428499</v>
      </c>
      <c r="Y65" t="s">
        <v>893</v>
      </c>
      <c r="Z65" t="s">
        <v>1105</v>
      </c>
      <c r="AA65" t="s">
        <v>77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293.89836375661332</v>
      </c>
      <c r="H66" s="1">
        <f t="shared" ref="H66:X66" si="18">AVERAGE(H57:H65)</f>
        <v>20.313838227513177</v>
      </c>
      <c r="I66" s="1">
        <f t="shared" si="18"/>
        <v>55.145306084656056</v>
      </c>
      <c r="J66" s="1">
        <f t="shared" si="18"/>
        <v>29.805876587301537</v>
      </c>
      <c r="K66" s="1">
        <f t="shared" si="18"/>
        <v>27.742780423280376</v>
      </c>
      <c r="L66" s="1">
        <f t="shared" si="18"/>
        <v>37.385041666666609</v>
      </c>
      <c r="M66" s="1">
        <f t="shared" si="18"/>
        <v>20.277421428571369</v>
      </c>
      <c r="N66" s="1">
        <f t="shared" si="18"/>
        <v>52.230022751322707</v>
      </c>
      <c r="O66" s="1">
        <f t="shared" si="18"/>
        <v>4811.7576058201021</v>
      </c>
      <c r="P66" s="1">
        <f t="shared" si="18"/>
        <v>14.749661309523734</v>
      </c>
      <c r="Q66" s="1">
        <f t="shared" si="18"/>
        <v>47.117630158730123</v>
      </c>
      <c r="R66" s="1">
        <f t="shared" si="18"/>
        <v>54.238296825396766</v>
      </c>
      <c r="S66" s="1">
        <f t="shared" si="18"/>
        <v>45.200020370370332</v>
      </c>
      <c r="T66" s="1">
        <f t="shared" si="18"/>
        <v>33.242497486772422</v>
      </c>
      <c r="U66" s="1">
        <f t="shared" si="18"/>
        <v>28.644509259259209</v>
      </c>
      <c r="V66" s="1">
        <f t="shared" si="18"/>
        <v>49.971215079365045</v>
      </c>
      <c r="W66" s="1">
        <f t="shared" si="18"/>
        <v>37.605717328042275</v>
      </c>
      <c r="X66" s="1">
        <f t="shared" si="18"/>
        <v>13.155596574074021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2.9607093615515843</v>
      </c>
      <c r="H67" s="1">
        <f t="shared" ref="H67:X67" si="19">STDEV(H57:H65)</f>
        <v>1.5370328912485627</v>
      </c>
      <c r="I67" s="1">
        <f t="shared" si="19"/>
        <v>2.6296453519247098</v>
      </c>
      <c r="J67" s="1">
        <f t="shared" si="19"/>
        <v>2.9580733840213491</v>
      </c>
      <c r="K67" s="1">
        <f t="shared" si="19"/>
        <v>2.8262345426355777</v>
      </c>
      <c r="L67" s="1">
        <f t="shared" si="19"/>
        <v>3.5174964742229005</v>
      </c>
      <c r="M67" s="1">
        <f t="shared" si="19"/>
        <v>0.82326643247966758</v>
      </c>
      <c r="N67" s="1">
        <f t="shared" si="19"/>
        <v>1.1744037287338009</v>
      </c>
      <c r="O67" s="1">
        <f t="shared" si="19"/>
        <v>39.175166018041722</v>
      </c>
      <c r="P67" s="1">
        <f t="shared" si="19"/>
        <v>0.82307239501679375</v>
      </c>
      <c r="Q67" s="1">
        <f t="shared" si="19"/>
        <v>1.5432185212929161</v>
      </c>
      <c r="R67" s="1">
        <f t="shared" si="19"/>
        <v>0.59931607145902122</v>
      </c>
      <c r="S67" s="1">
        <f t="shared" si="19"/>
        <v>1.0515531807159177</v>
      </c>
      <c r="T67" s="1">
        <f t="shared" si="19"/>
        <v>1.3550929252648201</v>
      </c>
      <c r="U67" s="1">
        <f t="shared" si="19"/>
        <v>16.347573088376762</v>
      </c>
      <c r="V67" s="1">
        <f t="shared" si="19"/>
        <v>1.1919889042835219</v>
      </c>
      <c r="W67" s="1">
        <f t="shared" si="19"/>
        <v>0.98937921987314803</v>
      </c>
      <c r="X67" s="1">
        <f t="shared" si="19"/>
        <v>0.74270617053354004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1.0073922575504515</v>
      </c>
      <c r="H68" s="1">
        <f t="shared" ref="H68:X68" si="20">H67*100/H66</f>
        <v>7.5664326654270422</v>
      </c>
      <c r="I68" s="1">
        <f t="shared" si="20"/>
        <v>4.7685751311051243</v>
      </c>
      <c r="J68" s="1">
        <f t="shared" si="20"/>
        <v>9.9244636384276106</v>
      </c>
      <c r="K68" s="1">
        <f t="shared" si="20"/>
        <v>10.187279355258642</v>
      </c>
      <c r="L68" s="1">
        <f t="shared" si="20"/>
        <v>9.4088339009641491</v>
      </c>
      <c r="M68" s="1">
        <f t="shared" si="20"/>
        <v>4.0600153988004886</v>
      </c>
      <c r="N68" s="1">
        <f t="shared" si="20"/>
        <v>2.2485223380532791</v>
      </c>
      <c r="O68" s="1">
        <f t="shared" si="20"/>
        <v>0.8141550183379368</v>
      </c>
      <c r="P68" s="1">
        <f t="shared" si="20"/>
        <v>5.5802799653802406</v>
      </c>
      <c r="Q68" s="1">
        <f t="shared" si="20"/>
        <v>3.2752464758819859</v>
      </c>
      <c r="R68" s="1">
        <f t="shared" si="20"/>
        <v>1.1049684568605314</v>
      </c>
      <c r="S68" s="1">
        <f t="shared" si="20"/>
        <v>2.3264440416164844</v>
      </c>
      <c r="T68" s="1">
        <f t="shared" si="20"/>
        <v>4.0763872383656716</v>
      </c>
      <c r="U68" s="1">
        <f t="shared" si="20"/>
        <v>57.070529435209238</v>
      </c>
      <c r="V68" s="1">
        <f t="shared" si="20"/>
        <v>2.3853510513810541</v>
      </c>
      <c r="W68" s="1">
        <f t="shared" si="20"/>
        <v>2.6309276625216138</v>
      </c>
      <c r="X68" s="1">
        <f t="shared" si="20"/>
        <v>5.645552950424193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285.421666666666</v>
      </c>
      <c r="H71">
        <v>19.2067809523809</v>
      </c>
      <c r="I71">
        <v>45.523333333333298</v>
      </c>
      <c r="J71">
        <v>27.4227142857142</v>
      </c>
      <c r="K71">
        <v>28.225261904761901</v>
      </c>
      <c r="L71">
        <v>39.1076428571428</v>
      </c>
      <c r="M71">
        <v>18.8755523809523</v>
      </c>
      <c r="N71">
        <v>52.1299761904761</v>
      </c>
      <c r="O71">
        <v>4895.3857142857096</v>
      </c>
      <c r="P71">
        <v>11.991595238095201</v>
      </c>
      <c r="Q71">
        <v>46.662214285714199</v>
      </c>
      <c r="R71">
        <v>53.938642857142803</v>
      </c>
      <c r="S71">
        <v>46.504095238095204</v>
      </c>
      <c r="T71">
        <v>33.641214285714199</v>
      </c>
      <c r="U71">
        <v>19.1436071428571</v>
      </c>
      <c r="V71">
        <v>52.934642857142798</v>
      </c>
      <c r="W71">
        <v>38.439595238095201</v>
      </c>
      <c r="X71">
        <v>12.512588095238</v>
      </c>
      <c r="Y71" t="s">
        <v>949</v>
      </c>
      <c r="Z71" t="s">
        <v>1106</v>
      </c>
      <c r="AA71" t="s">
        <v>77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282.08732142857099</v>
      </c>
      <c r="H72">
        <v>19.806999999999999</v>
      </c>
      <c r="I72">
        <v>45.006017857142801</v>
      </c>
      <c r="J72">
        <v>26.443321428571402</v>
      </c>
      <c r="K72">
        <v>27.6824642857142</v>
      </c>
      <c r="L72">
        <v>37.710946428571397</v>
      </c>
      <c r="M72">
        <v>19.372285714285699</v>
      </c>
      <c r="N72">
        <v>51.893017857142802</v>
      </c>
      <c r="O72">
        <v>4798.5089285714203</v>
      </c>
      <c r="P72">
        <v>11.9915946428571</v>
      </c>
      <c r="Q72">
        <v>47.292785714285699</v>
      </c>
      <c r="R72">
        <v>53.938642857142803</v>
      </c>
      <c r="S72">
        <v>46.504107142857102</v>
      </c>
      <c r="T72">
        <v>31.959142857142801</v>
      </c>
      <c r="U72">
        <v>20.738910714285701</v>
      </c>
      <c r="V72">
        <v>51.916678571428498</v>
      </c>
      <c r="W72">
        <v>38.439589285714199</v>
      </c>
      <c r="X72">
        <v>11.7305517857142</v>
      </c>
      <c r="Y72" t="s">
        <v>950</v>
      </c>
      <c r="Z72" t="s">
        <v>1106</v>
      </c>
      <c r="AA72" t="s">
        <v>77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280.08671428571398</v>
      </c>
      <c r="H73">
        <v>20.167114285714199</v>
      </c>
      <c r="I73">
        <v>47.1787142857142</v>
      </c>
      <c r="J73">
        <v>27.030957142857101</v>
      </c>
      <c r="K73">
        <v>27.3568</v>
      </c>
      <c r="L73">
        <v>38.548957142857098</v>
      </c>
      <c r="M73">
        <v>19.074242857142799</v>
      </c>
      <c r="N73">
        <v>52.3195428571428</v>
      </c>
      <c r="O73">
        <v>4828.1857142857098</v>
      </c>
      <c r="P73">
        <v>12.4712585714285</v>
      </c>
      <c r="Q73">
        <v>47.671128571428497</v>
      </c>
      <c r="R73">
        <v>53.938628571428502</v>
      </c>
      <c r="S73">
        <v>46.504100000000001</v>
      </c>
      <c r="T73">
        <v>32.295557142857099</v>
      </c>
      <c r="U73">
        <v>58.707057142857103</v>
      </c>
      <c r="V73">
        <v>52.527457142857102</v>
      </c>
      <c r="W73">
        <v>39.537857142857099</v>
      </c>
      <c r="X73">
        <v>12.1997742857142</v>
      </c>
      <c r="Y73" t="s">
        <v>951</v>
      </c>
      <c r="Z73" t="s">
        <v>1106</v>
      </c>
      <c r="AA73" t="s">
        <v>77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285.421666666666</v>
      </c>
      <c r="H74">
        <v>16.8059333333333</v>
      </c>
      <c r="I74">
        <v>43.454095238095199</v>
      </c>
      <c r="J74">
        <v>25.4639523809523</v>
      </c>
      <c r="K74">
        <v>23.882928571428501</v>
      </c>
      <c r="L74">
        <v>36.314238095237997</v>
      </c>
      <c r="M74">
        <v>18.8755523809523</v>
      </c>
      <c r="N74">
        <v>51.182166666666603</v>
      </c>
      <c r="O74">
        <v>4854.50952380952</v>
      </c>
      <c r="P74">
        <v>11.1921547619047</v>
      </c>
      <c r="Q74">
        <v>45.401071428571399</v>
      </c>
      <c r="R74">
        <v>53.938642857142803</v>
      </c>
      <c r="S74">
        <v>46.504095238095204</v>
      </c>
      <c r="T74">
        <v>31.3984523809523</v>
      </c>
      <c r="U74">
        <v>48.922547619047599</v>
      </c>
      <c r="V74">
        <v>52.934642857142798</v>
      </c>
      <c r="W74">
        <v>38.439595238095201</v>
      </c>
      <c r="X74">
        <v>12.512588095238</v>
      </c>
      <c r="Y74" t="s">
        <v>1006</v>
      </c>
      <c r="Z74" t="s">
        <v>1104</v>
      </c>
      <c r="AA74" t="s">
        <v>77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282.08732142857099</v>
      </c>
      <c r="H75">
        <v>18.006357142857102</v>
      </c>
      <c r="I75">
        <v>43.454089285714197</v>
      </c>
      <c r="J75">
        <v>24.974250000000001</v>
      </c>
      <c r="K75">
        <v>24.4257142857142</v>
      </c>
      <c r="L75">
        <v>35.615892857142804</v>
      </c>
      <c r="M75">
        <v>18.627196428571398</v>
      </c>
      <c r="N75">
        <v>51.1821607142857</v>
      </c>
      <c r="O75">
        <v>4903.9696428571397</v>
      </c>
      <c r="P75">
        <v>11.3920160714285</v>
      </c>
      <c r="Q75">
        <v>46.346928571428499</v>
      </c>
      <c r="R75">
        <v>53.938642857142803</v>
      </c>
      <c r="S75">
        <v>46.504107142857102</v>
      </c>
      <c r="T75">
        <v>31.959142857142801</v>
      </c>
      <c r="U75">
        <v>19.1436071428571</v>
      </c>
      <c r="V75">
        <v>51.916678571428498</v>
      </c>
      <c r="W75">
        <v>38.439589285714199</v>
      </c>
      <c r="X75">
        <v>11.7305517857142</v>
      </c>
      <c r="Y75" t="s">
        <v>1007</v>
      </c>
      <c r="Z75" t="s">
        <v>1104</v>
      </c>
      <c r="AA75" t="s">
        <v>77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278.486142857142</v>
      </c>
      <c r="H76">
        <v>18.726614285714199</v>
      </c>
      <c r="I76">
        <v>44.6956285714285</v>
      </c>
      <c r="J76">
        <v>24.680442857142801</v>
      </c>
      <c r="K76">
        <v>24.7513857142857</v>
      </c>
      <c r="L76">
        <v>35.196871428571399</v>
      </c>
      <c r="M76">
        <v>18.4781714285714</v>
      </c>
      <c r="N76">
        <v>51.1821571428571</v>
      </c>
      <c r="O76">
        <v>4904.2157142857104</v>
      </c>
      <c r="P76">
        <v>11.511931428571399</v>
      </c>
      <c r="Q76">
        <v>46.157757142857101</v>
      </c>
      <c r="R76">
        <v>53.938628571428502</v>
      </c>
      <c r="S76">
        <v>45.175414285714197</v>
      </c>
      <c r="T76">
        <v>32.295557142857099</v>
      </c>
      <c r="U76">
        <v>19.143599999999999</v>
      </c>
      <c r="V76">
        <v>52.527457142857102</v>
      </c>
      <c r="W76">
        <v>38.439585714285698</v>
      </c>
      <c r="X76">
        <v>12.1997742857142</v>
      </c>
      <c r="Y76" t="s">
        <v>1008</v>
      </c>
      <c r="Z76" t="s">
        <v>1104</v>
      </c>
      <c r="AA76" t="s">
        <v>77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285.421666666666</v>
      </c>
      <c r="H77">
        <v>16.8059333333333</v>
      </c>
      <c r="I77">
        <v>43.454095238095199</v>
      </c>
      <c r="J77">
        <v>23.505180952380901</v>
      </c>
      <c r="K77">
        <v>23.882928571428501</v>
      </c>
      <c r="L77">
        <v>33.5208333333333</v>
      </c>
      <c r="M77">
        <v>17.882102380952301</v>
      </c>
      <c r="N77">
        <v>51.182166666666603</v>
      </c>
      <c r="O77">
        <v>4907.6499999999996</v>
      </c>
      <c r="P77">
        <v>11.1921547619047</v>
      </c>
      <c r="Q77">
        <v>45.401071428571399</v>
      </c>
      <c r="R77">
        <v>53.938642857142803</v>
      </c>
      <c r="S77">
        <v>44.289619047618999</v>
      </c>
      <c r="T77">
        <v>31.3984523809523</v>
      </c>
      <c r="U77">
        <v>19.1436071428571</v>
      </c>
      <c r="V77">
        <v>52.934642857142798</v>
      </c>
      <c r="W77">
        <v>38.439595238095201</v>
      </c>
      <c r="X77">
        <v>12.512588095238</v>
      </c>
      <c r="Y77" t="s">
        <v>1063</v>
      </c>
      <c r="Z77" t="s">
        <v>1105</v>
      </c>
      <c r="AA77" t="s">
        <v>77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282.08732142857099</v>
      </c>
      <c r="H78">
        <v>18.006357142857102</v>
      </c>
      <c r="I78">
        <v>43.454089285714197</v>
      </c>
      <c r="J78">
        <v>23.505178571428502</v>
      </c>
      <c r="K78">
        <v>24.4257142857142</v>
      </c>
      <c r="L78">
        <v>33.520839285714203</v>
      </c>
      <c r="M78">
        <v>17.882107142857102</v>
      </c>
      <c r="N78">
        <v>51.1821607142857</v>
      </c>
      <c r="O78">
        <v>4909.4892857142804</v>
      </c>
      <c r="P78">
        <v>11.3920160714285</v>
      </c>
      <c r="Q78">
        <v>46.346928571428499</v>
      </c>
      <c r="R78">
        <v>53.938642857142803</v>
      </c>
      <c r="S78">
        <v>46.504107142857102</v>
      </c>
      <c r="T78">
        <v>31.959142857142801</v>
      </c>
      <c r="U78">
        <v>17.548305357142802</v>
      </c>
      <c r="V78">
        <v>51.916678571428498</v>
      </c>
      <c r="W78">
        <v>38.439589285714199</v>
      </c>
      <c r="X78">
        <v>11.7305517857142</v>
      </c>
      <c r="Y78" t="s">
        <v>1064</v>
      </c>
      <c r="Z78" t="s">
        <v>1105</v>
      </c>
      <c r="AA78" t="s">
        <v>77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280.08671428571398</v>
      </c>
      <c r="H79">
        <v>17.286100000000001</v>
      </c>
      <c r="I79">
        <v>43.454085714285704</v>
      </c>
      <c r="J79">
        <v>23.505185714285702</v>
      </c>
      <c r="K79">
        <v>23.448685714285698</v>
      </c>
      <c r="L79">
        <v>35.196871428571399</v>
      </c>
      <c r="M79">
        <v>17.882099999999902</v>
      </c>
      <c r="N79">
        <v>51.1821571428571</v>
      </c>
      <c r="O79">
        <v>4910.5928571428503</v>
      </c>
      <c r="P79">
        <v>11.511931428571399</v>
      </c>
      <c r="Q79">
        <v>46.157757142857101</v>
      </c>
      <c r="R79">
        <v>53.938628571428502</v>
      </c>
      <c r="S79">
        <v>45.175414285714197</v>
      </c>
      <c r="T79">
        <v>32.295557142857099</v>
      </c>
      <c r="U79">
        <v>19.143599999999999</v>
      </c>
      <c r="V79">
        <v>52.527457142857102</v>
      </c>
      <c r="W79">
        <v>38.439585714285698</v>
      </c>
      <c r="X79">
        <v>11.261329999999999</v>
      </c>
      <c r="Y79" t="s">
        <v>1065</v>
      </c>
      <c r="Z79" t="s">
        <v>1105</v>
      </c>
      <c r="AA79" t="s">
        <v>77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282.35405952380898</v>
      </c>
      <c r="H80" s="1">
        <f t="shared" ref="H80:X80" si="21">AVERAGE(H71:H79)</f>
        <v>18.313132275132233</v>
      </c>
      <c r="I80" s="1">
        <f t="shared" si="21"/>
        <v>44.408238756613699</v>
      </c>
      <c r="J80" s="1">
        <f t="shared" si="21"/>
        <v>25.170131481481437</v>
      </c>
      <c r="K80" s="1">
        <f t="shared" si="21"/>
        <v>25.34243148148143</v>
      </c>
      <c r="L80" s="1">
        <f t="shared" si="21"/>
        <v>36.081454761904716</v>
      </c>
      <c r="M80" s="1">
        <f t="shared" si="21"/>
        <v>18.549923412698355</v>
      </c>
      <c r="N80" s="1">
        <f t="shared" si="21"/>
        <v>51.492833994708946</v>
      </c>
      <c r="O80" s="1">
        <f t="shared" si="21"/>
        <v>4879.1674867724832</v>
      </c>
      <c r="P80" s="1">
        <f t="shared" si="21"/>
        <v>11.627405886243334</v>
      </c>
      <c r="Q80" s="1">
        <f t="shared" si="21"/>
        <v>46.381960317460276</v>
      </c>
      <c r="R80" s="1">
        <f t="shared" si="21"/>
        <v>53.938638095238034</v>
      </c>
      <c r="S80" s="1">
        <f t="shared" si="21"/>
        <v>45.962784391534342</v>
      </c>
      <c r="T80" s="1">
        <f t="shared" si="21"/>
        <v>32.133579894179832</v>
      </c>
      <c r="U80" s="1">
        <f t="shared" si="21"/>
        <v>26.848315806878276</v>
      </c>
      <c r="V80" s="1">
        <f t="shared" si="21"/>
        <v>52.459592857142802</v>
      </c>
      <c r="W80" s="1">
        <f t="shared" si="21"/>
        <v>38.561620238095188</v>
      </c>
      <c r="X80" s="1">
        <f t="shared" si="21"/>
        <v>12.043366468253888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2.5905254433410834</v>
      </c>
      <c r="H81" s="1">
        <f t="shared" ref="H81:X81" si="22">STDEV(H71:H79)</f>
        <v>1.2462333230796974</v>
      </c>
      <c r="I81" s="1">
        <f t="shared" si="22"/>
        <v>1.3186590486524523</v>
      </c>
      <c r="J81" s="1">
        <f t="shared" si="22"/>
        <v>1.5345391068102112</v>
      </c>
      <c r="K81" s="1">
        <f t="shared" si="22"/>
        <v>1.8614776306507146</v>
      </c>
      <c r="L81" s="1">
        <f t="shared" si="22"/>
        <v>2.0264214304881611</v>
      </c>
      <c r="M81" s="1">
        <f t="shared" si="22"/>
        <v>0.56039385282700405</v>
      </c>
      <c r="N81" s="1">
        <f t="shared" si="22"/>
        <v>0.47810161170549187</v>
      </c>
      <c r="O81" s="1">
        <f t="shared" si="22"/>
        <v>41.738426209939107</v>
      </c>
      <c r="P81" s="1">
        <f t="shared" si="22"/>
        <v>0.43210635291020177</v>
      </c>
      <c r="Q81" s="1">
        <f t="shared" si="22"/>
        <v>0.75807111930703763</v>
      </c>
      <c r="R81" s="1">
        <f t="shared" si="22"/>
        <v>7.1428571501996876E-6</v>
      </c>
      <c r="S81" s="1">
        <f t="shared" si="22"/>
        <v>0.85128829221026436</v>
      </c>
      <c r="T81" s="1">
        <f t="shared" si="22"/>
        <v>0.66368112701840276</v>
      </c>
      <c r="U81" s="1">
        <f t="shared" si="22"/>
        <v>15.503544081445661</v>
      </c>
      <c r="V81" s="1">
        <f t="shared" si="22"/>
        <v>0.44372034495622098</v>
      </c>
      <c r="W81" s="1">
        <f t="shared" si="22"/>
        <v>0.36608883930576869</v>
      </c>
      <c r="X81" s="1">
        <f t="shared" si="22"/>
        <v>0.44924571936336816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0.91747412723940036</v>
      </c>
      <c r="H82" s="1">
        <f t="shared" ref="H82:X82" si="23">H81*100/H80</f>
        <v>6.8051347216662785</v>
      </c>
      <c r="I82" s="1">
        <f t="shared" si="23"/>
        <v>2.9694018172609131</v>
      </c>
      <c r="J82" s="1">
        <f t="shared" si="23"/>
        <v>6.096667027501331</v>
      </c>
      <c r="K82" s="1">
        <f t="shared" si="23"/>
        <v>7.3453000435690594</v>
      </c>
      <c r="L82" s="1">
        <f t="shared" si="23"/>
        <v>5.6162409300294733</v>
      </c>
      <c r="M82" s="1">
        <f t="shared" si="23"/>
        <v>3.021003593165168</v>
      </c>
      <c r="N82" s="1">
        <f t="shared" si="23"/>
        <v>0.92848183837506082</v>
      </c>
      <c r="O82" s="1">
        <f t="shared" si="23"/>
        <v>0.85544155479582906</v>
      </c>
      <c r="P82" s="1">
        <f t="shared" si="23"/>
        <v>3.7162747833670902</v>
      </c>
      <c r="Q82" s="1">
        <f t="shared" si="23"/>
        <v>1.6344093999443687</v>
      </c>
      <c r="R82" s="1">
        <f t="shared" si="23"/>
        <v>1.3242561181444241E-5</v>
      </c>
      <c r="S82" s="1">
        <f t="shared" si="23"/>
        <v>1.8521251562102032</v>
      </c>
      <c r="T82" s="1">
        <f t="shared" si="23"/>
        <v>2.0653818504007124</v>
      </c>
      <c r="U82" s="1">
        <f t="shared" si="23"/>
        <v>57.744940848296359</v>
      </c>
      <c r="V82" s="1">
        <f t="shared" si="23"/>
        <v>0.84583261285415179</v>
      </c>
      <c r="W82" s="1">
        <f t="shared" si="23"/>
        <v>0.94936062604575921</v>
      </c>
      <c r="X82" s="1">
        <f t="shared" si="23"/>
        <v>3.7302337394413128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F87B-A439-4979-9B90-FF357BBF6BD6}">
  <dimension ref="A1:AA82"/>
  <sheetViews>
    <sheetView topLeftCell="F67" zoomScale="73" zoomScaleNormal="73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4" max="24" width="10.83203125" customWidth="1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53.349857142857097</v>
      </c>
      <c r="H3">
        <v>64.822880952380899</v>
      </c>
      <c r="I3">
        <v>66.215761904761905</v>
      </c>
      <c r="J3">
        <v>70.515547619047595</v>
      </c>
      <c r="K3">
        <v>34.738785714285697</v>
      </c>
      <c r="L3">
        <v>30.727428571428501</v>
      </c>
      <c r="M3">
        <v>392.41285714285698</v>
      </c>
      <c r="N3">
        <v>67.295071428571404</v>
      </c>
      <c r="O3">
        <v>12.262990476190399</v>
      </c>
      <c r="P3">
        <v>31.178142857142799</v>
      </c>
      <c r="Q3">
        <v>20.178257142857099</v>
      </c>
      <c r="R3">
        <v>11.986364285714201</v>
      </c>
      <c r="S3">
        <v>15.501369047619001</v>
      </c>
      <c r="T3">
        <v>35.883952380952302</v>
      </c>
      <c r="U3">
        <v>40.414285714285697</v>
      </c>
      <c r="V3">
        <v>54.9705952380952</v>
      </c>
      <c r="W3">
        <v>1235.5580952380899</v>
      </c>
      <c r="X3">
        <v>3259.5285714285701</v>
      </c>
      <c r="Y3" t="s">
        <v>72</v>
      </c>
      <c r="Z3" t="s">
        <v>1096</v>
      </c>
      <c r="AA3" t="s">
        <v>73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54.016714285714201</v>
      </c>
      <c r="H4">
        <v>73.826071428571396</v>
      </c>
      <c r="I4">
        <v>66.733053571428499</v>
      </c>
      <c r="J4">
        <v>71.984624999999994</v>
      </c>
      <c r="K4">
        <v>35.824375000000003</v>
      </c>
      <c r="L4">
        <v>31.425785714285698</v>
      </c>
      <c r="M4">
        <v>395.64142857142798</v>
      </c>
      <c r="N4">
        <v>68.242874999999898</v>
      </c>
      <c r="O4">
        <v>9.1972428571428502</v>
      </c>
      <c r="P4">
        <v>30.578571428571401</v>
      </c>
      <c r="Q4">
        <v>19.862982142857099</v>
      </c>
      <c r="R4">
        <v>10.4880678571428</v>
      </c>
      <c r="S4">
        <v>14.947748214285699</v>
      </c>
      <c r="T4">
        <v>35.323267857142802</v>
      </c>
      <c r="U4">
        <v>41.477803571428502</v>
      </c>
      <c r="V4">
        <v>56.497553571428497</v>
      </c>
      <c r="W4">
        <v>1243.79535714285</v>
      </c>
      <c r="X4">
        <v>3279.8625000000002</v>
      </c>
      <c r="Y4" t="s">
        <v>74</v>
      </c>
      <c r="Z4" t="s">
        <v>1096</v>
      </c>
      <c r="AA4" t="s">
        <v>73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54.416842857142797</v>
      </c>
      <c r="H5">
        <v>59.060857142857103</v>
      </c>
      <c r="I5">
        <v>67.043442857142793</v>
      </c>
      <c r="J5">
        <v>71.690799999999996</v>
      </c>
      <c r="K5">
        <v>36.475728571428498</v>
      </c>
      <c r="L5">
        <v>31.844799999999999</v>
      </c>
      <c r="M5">
        <v>397.578714285714</v>
      </c>
      <c r="N5">
        <v>68.811571428571398</v>
      </c>
      <c r="O5">
        <v>11.7724714285714</v>
      </c>
      <c r="P5">
        <v>30.698485714285699</v>
      </c>
      <c r="Q5">
        <v>20.430485714285702</v>
      </c>
      <c r="R5">
        <v>10.787727142857101</v>
      </c>
      <c r="S5">
        <v>15.944271428571399</v>
      </c>
      <c r="T5">
        <v>34.986857142857097</v>
      </c>
      <c r="U5">
        <v>40.839699999999901</v>
      </c>
      <c r="V5">
        <v>57.4137285714285</v>
      </c>
      <c r="W5">
        <v>1247.63928571428</v>
      </c>
      <c r="X5">
        <v>3292.06142857142</v>
      </c>
      <c r="Y5" t="s">
        <v>75</v>
      </c>
      <c r="Z5" t="s">
        <v>1096</v>
      </c>
      <c r="AA5" t="s">
        <v>73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50.6823571428571</v>
      </c>
      <c r="H6">
        <v>60.021190476190398</v>
      </c>
      <c r="I6">
        <v>66.215761904761905</v>
      </c>
      <c r="J6">
        <v>68.556785714285695</v>
      </c>
      <c r="K6">
        <v>34.738785714285697</v>
      </c>
      <c r="L6">
        <v>27.934023809523801</v>
      </c>
      <c r="M6">
        <v>384.46523809523802</v>
      </c>
      <c r="N6">
        <v>67.295071428571404</v>
      </c>
      <c r="O6">
        <v>11.4454595238095</v>
      </c>
      <c r="P6">
        <v>29.5792619047619</v>
      </c>
      <c r="Q6">
        <v>18.917116666666601</v>
      </c>
      <c r="R6">
        <v>9.9886357142857101</v>
      </c>
      <c r="S6">
        <v>15.501369047619001</v>
      </c>
      <c r="T6">
        <v>35.883952380952302</v>
      </c>
      <c r="U6">
        <v>38.287214285714199</v>
      </c>
      <c r="V6">
        <v>59.042499999999997</v>
      </c>
      <c r="W6">
        <v>1301.45452380952</v>
      </c>
      <c r="X6">
        <v>3106.25</v>
      </c>
      <c r="Y6" t="s">
        <v>134</v>
      </c>
      <c r="Z6" t="s">
        <v>1097</v>
      </c>
      <c r="AA6" t="s">
        <v>73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52.016107142857102</v>
      </c>
      <c r="H7">
        <v>61.221607142857103</v>
      </c>
      <c r="I7">
        <v>66.733053571428499</v>
      </c>
      <c r="J7">
        <v>70.515535714285704</v>
      </c>
      <c r="K7">
        <v>34.195999999999998</v>
      </c>
      <c r="L7">
        <v>27.235678571428501</v>
      </c>
      <c r="M7">
        <v>387.44553571428497</v>
      </c>
      <c r="N7">
        <v>67.532017857142804</v>
      </c>
      <c r="O7">
        <v>11.649841071428501</v>
      </c>
      <c r="P7">
        <v>29.379410714285701</v>
      </c>
      <c r="Q7">
        <v>18.917107142857098</v>
      </c>
      <c r="R7">
        <v>10.4880678571428</v>
      </c>
      <c r="S7">
        <v>14.947748214285699</v>
      </c>
      <c r="T7">
        <v>35.323267857142802</v>
      </c>
      <c r="U7">
        <v>38.287214285714199</v>
      </c>
      <c r="V7">
        <v>59.551482142857097</v>
      </c>
      <c r="W7">
        <v>1308.3187499999999</v>
      </c>
      <c r="X7">
        <v>3126.19107142857</v>
      </c>
      <c r="Y7" t="s">
        <v>135</v>
      </c>
      <c r="Z7" t="s">
        <v>1097</v>
      </c>
      <c r="AA7" t="s">
        <v>73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52.8163428571428</v>
      </c>
      <c r="H8">
        <v>79.227971428571394</v>
      </c>
      <c r="I8">
        <v>67.043442857142793</v>
      </c>
      <c r="J8">
        <v>70.515542857142805</v>
      </c>
      <c r="K8">
        <v>33.870314285714201</v>
      </c>
      <c r="L8">
        <v>28.4927142857142</v>
      </c>
      <c r="M8">
        <v>389.82985714285701</v>
      </c>
      <c r="N8">
        <v>68.242885714285705</v>
      </c>
      <c r="O8">
        <v>11.2819528571428</v>
      </c>
      <c r="P8">
        <v>29.739157142857099</v>
      </c>
      <c r="Q8">
        <v>18.917114285714199</v>
      </c>
      <c r="R8">
        <v>10.787727142857101</v>
      </c>
      <c r="S8">
        <v>14.6155714285714</v>
      </c>
      <c r="T8">
        <v>34.986857142857097</v>
      </c>
      <c r="U8">
        <v>39.563457142857096</v>
      </c>
      <c r="V8">
        <v>59.856871428571402</v>
      </c>
      <c r="W8">
        <v>1313.5357142857099</v>
      </c>
      <c r="X8">
        <v>3137.2185714285702</v>
      </c>
      <c r="Y8" t="s">
        <v>136</v>
      </c>
      <c r="Z8" t="s">
        <v>1097</v>
      </c>
      <c r="AA8" t="s">
        <v>73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53.349857142857097</v>
      </c>
      <c r="H9">
        <v>79.227952380952303</v>
      </c>
      <c r="I9">
        <v>68.284999999999997</v>
      </c>
      <c r="J9">
        <v>70.515547619047595</v>
      </c>
      <c r="K9">
        <v>34.738785714285697</v>
      </c>
      <c r="L9">
        <v>27.934023809523801</v>
      </c>
      <c r="M9">
        <v>384.46523809523802</v>
      </c>
      <c r="N9">
        <v>67.295071428571404</v>
      </c>
      <c r="O9">
        <v>8.9928595238095195</v>
      </c>
      <c r="P9">
        <v>29.5792619047619</v>
      </c>
      <c r="Q9">
        <v>18.917116666666601</v>
      </c>
      <c r="R9">
        <v>9.9886357142857101</v>
      </c>
      <c r="S9">
        <v>15.501369047619001</v>
      </c>
      <c r="T9">
        <v>35.883952380952302</v>
      </c>
      <c r="U9">
        <v>38.287214285714199</v>
      </c>
      <c r="V9">
        <v>57.006547619047602</v>
      </c>
      <c r="W9">
        <v>1295.96333333333</v>
      </c>
      <c r="X9">
        <v>3103.12142857142</v>
      </c>
      <c r="Y9" t="s">
        <v>192</v>
      </c>
      <c r="Z9" t="s">
        <v>1098</v>
      </c>
      <c r="AA9" t="s">
        <v>73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52.016107142857102</v>
      </c>
      <c r="H10">
        <v>72.025428571428506</v>
      </c>
      <c r="I10">
        <v>68.284999999999997</v>
      </c>
      <c r="J10">
        <v>71.984624999999994</v>
      </c>
      <c r="K10">
        <v>34.195999999999998</v>
      </c>
      <c r="L10">
        <v>29.330732142857102</v>
      </c>
      <c r="M10">
        <v>387.44553571428497</v>
      </c>
      <c r="N10">
        <v>68.242874999999898</v>
      </c>
      <c r="O10">
        <v>11.649841071428501</v>
      </c>
      <c r="P10">
        <v>29.978982142857099</v>
      </c>
      <c r="Q10">
        <v>18.917107142857098</v>
      </c>
      <c r="R10">
        <v>10.4880678571428</v>
      </c>
      <c r="S10">
        <v>14.947748214285699</v>
      </c>
      <c r="T10">
        <v>35.323267857142802</v>
      </c>
      <c r="U10">
        <v>38.287214285714199</v>
      </c>
      <c r="V10">
        <v>58.024517857142797</v>
      </c>
      <c r="W10">
        <v>1304.20035714285</v>
      </c>
      <c r="X10">
        <v>3120.32678571428</v>
      </c>
      <c r="Y10" t="s">
        <v>193</v>
      </c>
      <c r="Z10" t="s">
        <v>1098</v>
      </c>
      <c r="AA10" t="s">
        <v>73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52.8163428571428</v>
      </c>
      <c r="H11">
        <v>83.549485714285694</v>
      </c>
      <c r="I11">
        <v>68.284999999999997</v>
      </c>
      <c r="J11">
        <v>71.690799999999996</v>
      </c>
      <c r="K11">
        <v>35.173014285714203</v>
      </c>
      <c r="L11">
        <v>28.4927142857142</v>
      </c>
      <c r="M11">
        <v>389.23371428571397</v>
      </c>
      <c r="N11">
        <v>68.242885714285705</v>
      </c>
      <c r="O11">
        <v>11.7724714285714</v>
      </c>
      <c r="P11">
        <v>29.739157142857099</v>
      </c>
      <c r="Q11">
        <v>18.917114285714199</v>
      </c>
      <c r="R11">
        <v>10.787727142857101</v>
      </c>
      <c r="S11">
        <v>14.6155714285714</v>
      </c>
      <c r="T11">
        <v>34.986857142857097</v>
      </c>
      <c r="U11">
        <v>38.287214285714199</v>
      </c>
      <c r="V11">
        <v>59.856871428571402</v>
      </c>
      <c r="W11">
        <v>1309.1427142857101</v>
      </c>
      <c r="X11">
        <v>3131.58857142857</v>
      </c>
      <c r="Y11" t="s">
        <v>194</v>
      </c>
      <c r="Z11" t="s">
        <v>1098</v>
      </c>
      <c r="AA11" t="s">
        <v>73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52.831169841269784</v>
      </c>
      <c r="H12" s="1">
        <f t="shared" ref="H12:X12" si="0">AVERAGE(H3:H11)</f>
        <v>70.331493915343856</v>
      </c>
      <c r="I12" s="1">
        <f t="shared" si="0"/>
        <v>67.204390740740706</v>
      </c>
      <c r="J12" s="1">
        <f t="shared" si="0"/>
        <v>70.885534391534378</v>
      </c>
      <c r="K12" s="1">
        <f t="shared" si="0"/>
        <v>34.883532142857106</v>
      </c>
      <c r="L12" s="1">
        <f t="shared" si="0"/>
        <v>29.268655687830645</v>
      </c>
      <c r="M12" s="1">
        <f t="shared" si="0"/>
        <v>389.83534656084623</v>
      </c>
      <c r="N12" s="1">
        <f t="shared" si="0"/>
        <v>67.911147222222169</v>
      </c>
      <c r="O12" s="1">
        <f t="shared" si="0"/>
        <v>11.113903359788317</v>
      </c>
      <c r="P12" s="1">
        <f t="shared" si="0"/>
        <v>30.050047883597856</v>
      </c>
      <c r="Q12" s="2">
        <f>AVERAGE(Q3:Q11)</f>
        <v>19.33048902116397</v>
      </c>
      <c r="R12" s="2">
        <f t="shared" si="0"/>
        <v>10.643446746031701</v>
      </c>
      <c r="S12" s="2">
        <f>AVERAGE(S3:S11)</f>
        <v>15.169196230158699</v>
      </c>
      <c r="T12" s="1">
        <f t="shared" si="0"/>
        <v>35.398025793650739</v>
      </c>
      <c r="U12" s="2">
        <f t="shared" si="0"/>
        <v>39.303479761904683</v>
      </c>
      <c r="V12" s="1">
        <f t="shared" si="0"/>
        <v>58.024518650793603</v>
      </c>
      <c r="W12" s="1">
        <f t="shared" si="0"/>
        <v>1284.4009034391488</v>
      </c>
      <c r="X12" s="1">
        <f t="shared" si="0"/>
        <v>3172.9054365079332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1.1404186552063029</v>
      </c>
      <c r="H13" s="1">
        <f t="shared" ref="H13:X13" si="1">STDEV(H3:H11)</f>
        <v>9.3190365866971057</v>
      </c>
      <c r="I13" s="1">
        <f t="shared" si="1"/>
        <v>0.86270279942371519</v>
      </c>
      <c r="J13" s="1">
        <f t="shared" si="1"/>
        <v>1.1002016470683171</v>
      </c>
      <c r="K13" s="1">
        <f t="shared" si="1"/>
        <v>0.83208627608068741</v>
      </c>
      <c r="L13" s="1">
        <f t="shared" si="1"/>
        <v>1.6703761498680059</v>
      </c>
      <c r="M13" s="1">
        <f t="shared" si="1"/>
        <v>4.6067125750660107</v>
      </c>
      <c r="N13" s="1">
        <f t="shared" si="1"/>
        <v>0.56273200423739222</v>
      </c>
      <c r="O13" s="1">
        <f t="shared" si="1"/>
        <v>1.1764814078984209</v>
      </c>
      <c r="P13" s="1">
        <f t="shared" si="1"/>
        <v>0.61884939208377954</v>
      </c>
      <c r="Q13" s="2">
        <f t="shared" si="1"/>
        <v>0.6361537101062037</v>
      </c>
      <c r="R13" s="2">
        <f t="shared" si="1"/>
        <v>0.59117053261312946</v>
      </c>
      <c r="S13" s="2">
        <f t="shared" si="1"/>
        <v>0.45987449622702081</v>
      </c>
      <c r="T13" s="1">
        <f t="shared" si="1"/>
        <v>0.39247916666665156</v>
      </c>
      <c r="U13" s="2">
        <f t="shared" si="1"/>
        <v>1.3015909659687075</v>
      </c>
      <c r="V13" s="1">
        <f t="shared" si="1"/>
        <v>1.7011149668908425</v>
      </c>
      <c r="W13" s="1">
        <f t="shared" si="1"/>
        <v>32.084729139490193</v>
      </c>
      <c r="X13" s="1">
        <f t="shared" si="1"/>
        <v>79.358103289718471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2.1586095076688032</v>
      </c>
      <c r="H14" s="1">
        <f t="shared" ref="H14:X14" si="2">H13*100/H12</f>
        <v>13.250161581828735</v>
      </c>
      <c r="I14" s="1">
        <f t="shared" si="2"/>
        <v>1.2837000528013518</v>
      </c>
      <c r="J14" s="1">
        <f t="shared" si="2"/>
        <v>1.552082038334341</v>
      </c>
      <c r="K14" s="1">
        <f t="shared" si="2"/>
        <v>2.3853269005933182</v>
      </c>
      <c r="L14" s="1">
        <f t="shared" si="2"/>
        <v>5.7070477294333566</v>
      </c>
      <c r="M14" s="1">
        <f t="shared" si="2"/>
        <v>1.1817072555648789</v>
      </c>
      <c r="N14" s="1">
        <f t="shared" si="2"/>
        <v>0.82862980122540586</v>
      </c>
      <c r="O14" s="1">
        <f t="shared" si="2"/>
        <v>10.585672466391042</v>
      </c>
      <c r="P14" s="1">
        <f t="shared" si="2"/>
        <v>2.0593956937471787</v>
      </c>
      <c r="Q14" s="2">
        <f t="shared" si="2"/>
        <v>3.2909343856211364</v>
      </c>
      <c r="R14" s="2">
        <f t="shared" si="2"/>
        <v>5.5543147508446102</v>
      </c>
      <c r="S14" s="2">
        <f t="shared" si="2"/>
        <v>3.0316339063022961</v>
      </c>
      <c r="T14" s="1">
        <f t="shared" si="2"/>
        <v>1.108760044852698</v>
      </c>
      <c r="U14" s="2">
        <f t="shared" si="2"/>
        <v>3.3116430755077526</v>
      </c>
      <c r="V14" s="1">
        <f t="shared" si="2"/>
        <v>2.9317174988190553</v>
      </c>
      <c r="W14" s="1">
        <f t="shared" si="2"/>
        <v>2.4980307202820549</v>
      </c>
      <c r="X14" s="1">
        <f t="shared" si="2"/>
        <v>2.5011178201723898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53.349857142857097</v>
      </c>
      <c r="H17">
        <v>57.620333333333299</v>
      </c>
      <c r="I17">
        <v>64.146523809523799</v>
      </c>
      <c r="J17">
        <v>68.556785714285695</v>
      </c>
      <c r="K17">
        <v>39.081142857142801</v>
      </c>
      <c r="L17">
        <v>36.314238095237997</v>
      </c>
      <c r="M17">
        <v>422.21619047618998</v>
      </c>
      <c r="N17">
        <v>79.616690476190399</v>
      </c>
      <c r="O17">
        <v>13.8980571428571</v>
      </c>
      <c r="P17">
        <v>30.378714285714199</v>
      </c>
      <c r="Q17">
        <v>21.4393976190476</v>
      </c>
      <c r="R17">
        <v>11.986364285714201</v>
      </c>
      <c r="S17">
        <v>17.71585</v>
      </c>
      <c r="T17">
        <v>35.883952380952302</v>
      </c>
      <c r="U17">
        <v>38.287214285714199</v>
      </c>
      <c r="V17">
        <v>61.078452380952299</v>
      </c>
      <c r="W17">
        <v>1231.8971428571399</v>
      </c>
      <c r="X17">
        <v>2798.12857142857</v>
      </c>
      <c r="Y17" t="s">
        <v>251</v>
      </c>
      <c r="Z17" t="s">
        <v>1099</v>
      </c>
      <c r="AA17" t="s">
        <v>73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52.016107142857102</v>
      </c>
      <c r="H18">
        <v>68.424160714285705</v>
      </c>
      <c r="I18">
        <v>63.629196428571397</v>
      </c>
      <c r="J18">
        <v>70.515535714285704</v>
      </c>
      <c r="K18">
        <v>39.081142857142801</v>
      </c>
      <c r="L18">
        <v>37.710946428571397</v>
      </c>
      <c r="M18">
        <v>425.44499999999999</v>
      </c>
      <c r="N18">
        <v>80.327553571428496</v>
      </c>
      <c r="O18">
        <v>14.102441071428499</v>
      </c>
      <c r="P18">
        <v>30.578571428571401</v>
      </c>
      <c r="Q18">
        <v>20.808821428571399</v>
      </c>
      <c r="R18">
        <v>11.9863625</v>
      </c>
      <c r="S18">
        <v>16.6086089285714</v>
      </c>
      <c r="T18">
        <v>35.323267857142802</v>
      </c>
      <c r="U18">
        <v>59.026125</v>
      </c>
      <c r="V18">
        <v>61.078446428571397</v>
      </c>
      <c r="W18">
        <v>1239.67678571428</v>
      </c>
      <c r="X18">
        <v>2815.3321428571398</v>
      </c>
      <c r="Y18" t="s">
        <v>252</v>
      </c>
      <c r="Z18" t="s">
        <v>1099</v>
      </c>
      <c r="AA18" t="s">
        <v>73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52.8163428571428</v>
      </c>
      <c r="H19">
        <v>61.941871428571403</v>
      </c>
      <c r="I19">
        <v>64.5603571428571</v>
      </c>
      <c r="J19">
        <v>71.690799999999996</v>
      </c>
      <c r="K19">
        <v>40.383842857142803</v>
      </c>
      <c r="L19">
        <v>36.872914285714202</v>
      </c>
      <c r="M19">
        <v>427.97828571428499</v>
      </c>
      <c r="N19">
        <v>80.754071428571393</v>
      </c>
      <c r="O19">
        <v>14.225070000000001</v>
      </c>
      <c r="P19">
        <v>30.698485714285699</v>
      </c>
      <c r="Q19">
        <v>21.1871714285714</v>
      </c>
      <c r="R19">
        <v>11.986362857142799</v>
      </c>
      <c r="S19">
        <v>17.272957142857098</v>
      </c>
      <c r="T19">
        <v>36.332500000000003</v>
      </c>
      <c r="U19">
        <v>39.563457142857096</v>
      </c>
      <c r="V19">
        <v>62.300014285714198</v>
      </c>
      <c r="W19">
        <v>1244.34428571428</v>
      </c>
      <c r="X19">
        <v>2825.65571428571</v>
      </c>
      <c r="Y19" t="s">
        <v>253</v>
      </c>
      <c r="Z19" t="s">
        <v>1099</v>
      </c>
      <c r="AA19" t="s">
        <v>73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50.6823571428571</v>
      </c>
      <c r="H20">
        <v>69.6245714285714</v>
      </c>
      <c r="I20">
        <v>64.146523809523799</v>
      </c>
      <c r="J20">
        <v>68.556785714285695</v>
      </c>
      <c r="K20">
        <v>39.081142857142801</v>
      </c>
      <c r="L20">
        <v>36.314238095237997</v>
      </c>
      <c r="M20">
        <v>421.22285714285698</v>
      </c>
      <c r="N20">
        <v>78.668880952380903</v>
      </c>
      <c r="O20">
        <v>13.8980571428571</v>
      </c>
      <c r="P20">
        <v>30.378714285714199</v>
      </c>
      <c r="Q20">
        <v>20.178257142857099</v>
      </c>
      <c r="R20">
        <v>11.986364285714201</v>
      </c>
      <c r="S20">
        <v>15.501369047619001</v>
      </c>
      <c r="T20">
        <v>35.883952380952302</v>
      </c>
      <c r="U20">
        <v>53.176690476190402</v>
      </c>
      <c r="V20">
        <v>61.078452380952299</v>
      </c>
      <c r="W20">
        <v>1233.72761904761</v>
      </c>
      <c r="X20">
        <v>2802.8190476190398</v>
      </c>
      <c r="Y20" t="s">
        <v>308</v>
      </c>
      <c r="Z20" t="s">
        <v>1097</v>
      </c>
      <c r="AA20" t="s">
        <v>73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52.016107142857102</v>
      </c>
      <c r="H21">
        <v>70.224785714285701</v>
      </c>
      <c r="I21">
        <v>63.629196428571397</v>
      </c>
      <c r="J21">
        <v>69.046464285714293</v>
      </c>
      <c r="K21">
        <v>39.081142857142801</v>
      </c>
      <c r="L21">
        <v>35.615892857142804</v>
      </c>
      <c r="M21">
        <v>425.44499999999999</v>
      </c>
      <c r="N21">
        <v>79.616696428571402</v>
      </c>
      <c r="O21">
        <v>14.102441071428499</v>
      </c>
      <c r="P21">
        <v>29.978982142857099</v>
      </c>
      <c r="Q21">
        <v>20.808821428571399</v>
      </c>
      <c r="R21">
        <v>11.9863625</v>
      </c>
      <c r="S21">
        <v>16.6086089285714</v>
      </c>
      <c r="T21">
        <v>35.323267857142802</v>
      </c>
      <c r="U21">
        <v>43.073124999999997</v>
      </c>
      <c r="V21">
        <v>61.078446428571397</v>
      </c>
      <c r="W21">
        <v>1242.4224999999999</v>
      </c>
      <c r="X21">
        <v>2821.19821428571</v>
      </c>
      <c r="Y21" t="s">
        <v>309</v>
      </c>
      <c r="Z21" t="s">
        <v>1097</v>
      </c>
      <c r="AA21" t="s">
        <v>73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52.8163428571428</v>
      </c>
      <c r="H22">
        <v>54.739328571428501</v>
      </c>
      <c r="I22">
        <v>64.5603571428571</v>
      </c>
      <c r="J22">
        <v>70.515542857142805</v>
      </c>
      <c r="K22">
        <v>39.081128571428501</v>
      </c>
      <c r="L22">
        <v>36.872914285714202</v>
      </c>
      <c r="M22">
        <v>426.78614285714201</v>
      </c>
      <c r="N22">
        <v>80.185385714285701</v>
      </c>
      <c r="O22">
        <v>14.225070000000001</v>
      </c>
      <c r="P22">
        <v>30.698485714285699</v>
      </c>
      <c r="Q22">
        <v>21.1871714285714</v>
      </c>
      <c r="R22">
        <v>11.986362857142799</v>
      </c>
      <c r="S22">
        <v>17.272957142857098</v>
      </c>
      <c r="T22">
        <v>36.332500000000003</v>
      </c>
      <c r="U22">
        <v>39.563457142857096</v>
      </c>
      <c r="V22">
        <v>62.300014285714198</v>
      </c>
      <c r="W22">
        <v>1246.54085714285</v>
      </c>
      <c r="X22">
        <v>2831.2857142857101</v>
      </c>
      <c r="Y22" t="s">
        <v>310</v>
      </c>
      <c r="Z22" t="s">
        <v>1097</v>
      </c>
      <c r="AA22" t="s">
        <v>73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50.6823571428571</v>
      </c>
      <c r="H23">
        <v>52.818642857142798</v>
      </c>
      <c r="I23">
        <v>62.077261904761897</v>
      </c>
      <c r="J23">
        <v>66.598023809523795</v>
      </c>
      <c r="K23">
        <v>34.738785714285697</v>
      </c>
      <c r="L23">
        <v>30.727428571428501</v>
      </c>
      <c r="M23">
        <v>419.23595238095203</v>
      </c>
      <c r="N23">
        <v>76.773238095238</v>
      </c>
      <c r="O23">
        <v>13.0805238095238</v>
      </c>
      <c r="P23">
        <v>29.5792619047619</v>
      </c>
      <c r="Q23">
        <v>18.917116666666601</v>
      </c>
      <c r="R23">
        <v>11.986364285714201</v>
      </c>
      <c r="S23">
        <v>15.501369047619001</v>
      </c>
      <c r="T23">
        <v>33.641214285714199</v>
      </c>
      <c r="U23">
        <v>38.287214285714199</v>
      </c>
      <c r="V23">
        <v>59.042499999999997</v>
      </c>
      <c r="W23">
        <v>1233.72761904761</v>
      </c>
      <c r="X23">
        <v>2804.38333333333</v>
      </c>
      <c r="Y23" t="s">
        <v>365</v>
      </c>
      <c r="Z23" t="s">
        <v>1098</v>
      </c>
      <c r="AA23" t="s">
        <v>73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50.015482142857103</v>
      </c>
      <c r="H24">
        <v>52.218428571428497</v>
      </c>
      <c r="I24">
        <v>62.0772678571428</v>
      </c>
      <c r="J24">
        <v>66.108321428571401</v>
      </c>
      <c r="K24">
        <v>34.195999999999998</v>
      </c>
      <c r="L24">
        <v>31.425785714285698</v>
      </c>
      <c r="M24">
        <v>421.71946428571403</v>
      </c>
      <c r="N24">
        <v>76.773232142857097</v>
      </c>
      <c r="O24">
        <v>12.876141071428499</v>
      </c>
      <c r="P24">
        <v>29.379410714285701</v>
      </c>
      <c r="Q24">
        <v>18.917107142857098</v>
      </c>
      <c r="R24">
        <v>10.4880678571428</v>
      </c>
      <c r="S24">
        <v>14.947748214285699</v>
      </c>
      <c r="T24">
        <v>35.323267857142802</v>
      </c>
      <c r="U24">
        <v>38.287214285714199</v>
      </c>
      <c r="V24">
        <v>59.551482142857097</v>
      </c>
      <c r="W24">
        <v>1242.4224999999999</v>
      </c>
      <c r="X24">
        <v>2821.19821428571</v>
      </c>
      <c r="Y24" t="s">
        <v>366</v>
      </c>
      <c r="Z24" t="s">
        <v>1098</v>
      </c>
      <c r="AA24" t="s">
        <v>73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51.215857142857097</v>
      </c>
      <c r="H25">
        <v>64.822885714285704</v>
      </c>
      <c r="I25">
        <v>62.0772714285714</v>
      </c>
      <c r="J25">
        <v>68.165028571428493</v>
      </c>
      <c r="K25">
        <v>35.173014285714203</v>
      </c>
      <c r="L25">
        <v>31.844799999999999</v>
      </c>
      <c r="M25">
        <v>423.80571428571398</v>
      </c>
      <c r="N25">
        <v>77.341928571428497</v>
      </c>
      <c r="O25">
        <v>12.7535114285714</v>
      </c>
      <c r="P25">
        <v>29.259485714285699</v>
      </c>
      <c r="Q25">
        <v>19.6738</v>
      </c>
      <c r="R25">
        <v>10.787727142857101</v>
      </c>
      <c r="S25">
        <v>14.6155714285714</v>
      </c>
      <c r="T25">
        <v>36.332500000000003</v>
      </c>
      <c r="U25">
        <v>38.287214285714199</v>
      </c>
      <c r="V25">
        <v>61.078442857142797</v>
      </c>
      <c r="W25">
        <v>1246.54085714285</v>
      </c>
      <c r="X25">
        <v>2831.2857142857101</v>
      </c>
      <c r="Y25" t="s">
        <v>367</v>
      </c>
      <c r="Z25" t="s">
        <v>1098</v>
      </c>
      <c r="AA25" t="s">
        <v>73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51.734534523809465</v>
      </c>
      <c r="H26" s="1">
        <f t="shared" ref="H26:T26" si="3">AVERAGE(H17:H25)</f>
        <v>61.381667592592549</v>
      </c>
      <c r="I26" s="1">
        <f t="shared" si="3"/>
        <v>63.433772883597854</v>
      </c>
      <c r="J26" s="1">
        <f t="shared" si="3"/>
        <v>68.861476455026434</v>
      </c>
      <c r="K26" s="1">
        <f t="shared" si="3"/>
        <v>37.766371428571375</v>
      </c>
      <c r="L26" s="1">
        <f t="shared" si="3"/>
        <v>34.855462037036979</v>
      </c>
      <c r="M26" s="1">
        <f t="shared" si="3"/>
        <v>423.7616230158726</v>
      </c>
      <c r="N26" s="1">
        <f t="shared" si="3"/>
        <v>78.895297486772435</v>
      </c>
      <c r="O26" s="1">
        <f t="shared" si="3"/>
        <v>13.684590304232767</v>
      </c>
      <c r="P26" s="1">
        <f t="shared" si="3"/>
        <v>30.103345767195734</v>
      </c>
      <c r="Q26" s="1">
        <f t="shared" si="3"/>
        <v>20.346407142857114</v>
      </c>
      <c r="R26" s="1">
        <f t="shared" si="3"/>
        <v>11.686704285714235</v>
      </c>
      <c r="S26" s="1">
        <f t="shared" si="3"/>
        <v>16.227226653439121</v>
      </c>
      <c r="T26" s="1">
        <f t="shared" si="3"/>
        <v>35.597380291005244</v>
      </c>
      <c r="U26" s="1">
        <f>AVERAGE(U17:U25)</f>
        <v>43.061301322751262</v>
      </c>
      <c r="V26" s="1">
        <f>AVERAGE(V17:V25)</f>
        <v>60.954027910052851</v>
      </c>
      <c r="W26" s="1">
        <f t="shared" ref="W26:X26" si="4">AVERAGE(W17:W25)</f>
        <v>1240.1444629629577</v>
      </c>
      <c r="X26" s="1">
        <f t="shared" si="4"/>
        <v>2816.8096296296258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1.1481928071585821</v>
      </c>
      <c r="H27" s="1">
        <f t="shared" ref="H27:U27" si="5">STDEV(H17:H25)</f>
        <v>7.275449871763044</v>
      </c>
      <c r="I27" s="1">
        <f t="shared" si="5"/>
        <v>1.0695277459635657</v>
      </c>
      <c r="J27" s="1">
        <f t="shared" si="5"/>
        <v>1.8331984665836691</v>
      </c>
      <c r="K27" s="1">
        <f t="shared" si="5"/>
        <v>2.3487647638531839</v>
      </c>
      <c r="L27" s="1">
        <f t="shared" si="5"/>
        <v>2.71559740994247</v>
      </c>
      <c r="M27" s="1">
        <f t="shared" si="5"/>
        <v>2.874091718080571</v>
      </c>
      <c r="N27" s="1">
        <f t="shared" si="5"/>
        <v>1.5685210705937385</v>
      </c>
      <c r="O27" s="1">
        <f t="shared" si="5"/>
        <v>0.60311334729723098</v>
      </c>
      <c r="P27" s="1">
        <f t="shared" si="5"/>
        <v>0.57142258225720399</v>
      </c>
      <c r="Q27" s="1">
        <f t="shared" si="5"/>
        <v>0.97483946364421215</v>
      </c>
      <c r="R27" s="1">
        <f t="shared" si="5"/>
        <v>0.59931816964333329</v>
      </c>
      <c r="S27" s="1">
        <f t="shared" si="5"/>
        <v>1.1170410147152563</v>
      </c>
      <c r="T27" s="1">
        <f t="shared" si="5"/>
        <v>0.85421370310516909</v>
      </c>
      <c r="U27" s="1">
        <f t="shared" si="5"/>
        <v>7.6879311954920784</v>
      </c>
      <c r="V27" s="1">
        <f>STDEV(V17:V25)</f>
        <v>1.079457858105112</v>
      </c>
      <c r="W27" s="1">
        <f t="shared" ref="W27:X27" si="6">STDEV(W17:W25)</f>
        <v>5.7056322638308732</v>
      </c>
      <c r="X27" s="1">
        <f t="shared" si="6"/>
        <v>12.435839062777672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2.21939332735304</v>
      </c>
      <c r="H28" s="1">
        <f t="shared" ref="H28:U28" si="7">H27*100/H26</f>
        <v>11.852805824781852</v>
      </c>
      <c r="I28" s="1">
        <f t="shared" si="7"/>
        <v>1.6860541275483787</v>
      </c>
      <c r="J28" s="1">
        <f t="shared" si="7"/>
        <v>2.6621538789992902</v>
      </c>
      <c r="K28" s="1">
        <f t="shared" si="7"/>
        <v>6.2191962717293885</v>
      </c>
      <c r="L28" s="1">
        <f t="shared" si="7"/>
        <v>7.7910239923284053</v>
      </c>
      <c r="M28" s="1">
        <f t="shared" si="7"/>
        <v>0.67823312966047367</v>
      </c>
      <c r="N28" s="1">
        <f t="shared" si="7"/>
        <v>1.9881046406558216</v>
      </c>
      <c r="O28" s="1">
        <f t="shared" si="7"/>
        <v>4.4072444544480271</v>
      </c>
      <c r="P28" s="1">
        <f t="shared" si="7"/>
        <v>1.8982028996919522</v>
      </c>
      <c r="Q28" s="1">
        <f t="shared" si="7"/>
        <v>4.7912118183796544</v>
      </c>
      <c r="R28" s="1">
        <f t="shared" si="7"/>
        <v>5.1282051380040192</v>
      </c>
      <c r="S28" s="1">
        <f t="shared" si="7"/>
        <v>6.8837456860104682</v>
      </c>
      <c r="T28" s="1">
        <f t="shared" si="7"/>
        <v>2.3996532781964635</v>
      </c>
      <c r="U28" s="1">
        <f t="shared" si="7"/>
        <v>17.853457650686909</v>
      </c>
      <c r="V28" s="1">
        <f>V27*100/V26</f>
        <v>1.7709376970099826</v>
      </c>
      <c r="W28" s="1">
        <f t="shared" ref="W28:X28" si="8">W27*100/W26</f>
        <v>0.46007803398960118</v>
      </c>
      <c r="X28" s="1">
        <f t="shared" si="8"/>
        <v>0.44148667101840411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32.0099047619047</v>
      </c>
      <c r="H30">
        <v>50.417809523809503</v>
      </c>
      <c r="I30">
        <v>74.4927142857142</v>
      </c>
      <c r="J30">
        <v>80.309357142857095</v>
      </c>
      <c r="K30">
        <v>30.396428571428501</v>
      </c>
      <c r="L30">
        <v>25.140619047619001</v>
      </c>
      <c r="M30">
        <v>238.42809523809501</v>
      </c>
      <c r="N30">
        <v>42.651809523809497</v>
      </c>
      <c r="O30">
        <v>8.9928595238095195</v>
      </c>
      <c r="P30">
        <v>23.18375</v>
      </c>
      <c r="Q30">
        <v>12.6114119047619</v>
      </c>
      <c r="R30">
        <v>7.9909095238095196</v>
      </c>
      <c r="S30">
        <v>13.286885714285701</v>
      </c>
      <c r="T30">
        <v>26.912976190476101</v>
      </c>
      <c r="U30">
        <v>31.905999999999999</v>
      </c>
      <c r="V30">
        <v>52.934642857142798</v>
      </c>
      <c r="W30">
        <v>845.67095238095203</v>
      </c>
      <c r="X30">
        <v>2016.09071428571</v>
      </c>
      <c r="Y30" t="s">
        <v>424</v>
      </c>
      <c r="Z30" t="s">
        <v>1100</v>
      </c>
      <c r="AA30" t="s">
        <v>73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32.009910714285702</v>
      </c>
      <c r="H31">
        <v>75.626714285714201</v>
      </c>
      <c r="I31">
        <v>80.700446428571396</v>
      </c>
      <c r="J31">
        <v>94.020732142857099</v>
      </c>
      <c r="K31">
        <v>30.939232142857101</v>
      </c>
      <c r="L31">
        <v>25.140625</v>
      </c>
      <c r="M31">
        <v>240.66321428571399</v>
      </c>
      <c r="N31">
        <v>43.362660714285703</v>
      </c>
      <c r="O31">
        <v>9.1972428571428502</v>
      </c>
      <c r="P31">
        <v>23.383607142857102</v>
      </c>
      <c r="Q31">
        <v>13.241980357142801</v>
      </c>
      <c r="R31">
        <v>7.4914767857142799</v>
      </c>
      <c r="S31">
        <v>13.286887500000001</v>
      </c>
      <c r="T31">
        <v>26.9129642857142</v>
      </c>
      <c r="U31">
        <v>31.9060178571428</v>
      </c>
      <c r="V31">
        <v>54.970589285714198</v>
      </c>
      <c r="W31">
        <v>851.16232142857098</v>
      </c>
      <c r="X31">
        <v>2028.2125000000001</v>
      </c>
      <c r="Y31" t="s">
        <v>425</v>
      </c>
      <c r="Z31" t="s">
        <v>1100</v>
      </c>
      <c r="AA31" t="s">
        <v>73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32.009914285714203</v>
      </c>
      <c r="H32">
        <v>70.584914285714206</v>
      </c>
      <c r="I32">
        <v>79.4589</v>
      </c>
      <c r="J32">
        <v>89.319685714285697</v>
      </c>
      <c r="K32">
        <v>31.264914285714202</v>
      </c>
      <c r="L32">
        <v>25.1406285714285</v>
      </c>
      <c r="M32">
        <v>241.408428571428</v>
      </c>
      <c r="N32">
        <v>43.220485714285701</v>
      </c>
      <c r="O32">
        <v>9.3198728571428493</v>
      </c>
      <c r="P32">
        <v>23.5035285714285</v>
      </c>
      <c r="Q32">
        <v>13.620322857142799</v>
      </c>
      <c r="R32">
        <v>7.1918185714285698</v>
      </c>
      <c r="S32">
        <v>11.9581985714285</v>
      </c>
      <c r="T32">
        <v>26.912971428571399</v>
      </c>
      <c r="U32">
        <v>31.9060142857142</v>
      </c>
      <c r="V32">
        <v>54.970599999999997</v>
      </c>
      <c r="W32">
        <v>854.457142857142</v>
      </c>
      <c r="X32">
        <v>2034.54714285714</v>
      </c>
      <c r="Y32" t="s">
        <v>426</v>
      </c>
      <c r="Z32" t="s">
        <v>1100</v>
      </c>
      <c r="AA32" t="s">
        <v>73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34.677404761904697</v>
      </c>
      <c r="H33">
        <v>60.021190476190398</v>
      </c>
      <c r="I33">
        <v>80.700452380952299</v>
      </c>
      <c r="J33">
        <v>86.185666666666606</v>
      </c>
      <c r="K33">
        <v>36.909952380952298</v>
      </c>
      <c r="L33">
        <v>30.727428571428501</v>
      </c>
      <c r="M33">
        <v>239.42142857142801</v>
      </c>
      <c r="N33">
        <v>44.547428571428497</v>
      </c>
      <c r="O33">
        <v>10.627926190476099</v>
      </c>
      <c r="P33">
        <v>24.782619047619001</v>
      </c>
      <c r="Q33">
        <v>15.133692857142799</v>
      </c>
      <c r="R33">
        <v>9.9886357142857101</v>
      </c>
      <c r="S33">
        <v>15.501369047619001</v>
      </c>
      <c r="T33">
        <v>29.1557142857142</v>
      </c>
      <c r="U33">
        <v>34.033071428571397</v>
      </c>
      <c r="V33">
        <v>54.9705952380952</v>
      </c>
      <c r="W33">
        <v>845.67095238095203</v>
      </c>
      <c r="X33">
        <v>2017.655</v>
      </c>
      <c r="Y33" t="s">
        <v>482</v>
      </c>
      <c r="Z33" t="s">
        <v>1101</v>
      </c>
      <c r="AA33" t="s">
        <v>73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36.011142857142801</v>
      </c>
      <c r="H34">
        <v>82.829250000000002</v>
      </c>
      <c r="I34">
        <v>85.356250000000003</v>
      </c>
      <c r="J34">
        <v>98.427946428571403</v>
      </c>
      <c r="K34">
        <v>37.452750000000002</v>
      </c>
      <c r="L34">
        <v>33.520839285714203</v>
      </c>
      <c r="M34">
        <v>242.15339285714199</v>
      </c>
      <c r="N34">
        <v>45.495249999999999</v>
      </c>
      <c r="O34">
        <v>7.3577946428571401</v>
      </c>
      <c r="P34">
        <v>25.1823571428571</v>
      </c>
      <c r="Q34">
        <v>16.079548214285701</v>
      </c>
      <c r="R34">
        <v>8.9897732142857105</v>
      </c>
      <c r="S34">
        <v>14.947748214285699</v>
      </c>
      <c r="T34">
        <v>28.5950178571428</v>
      </c>
      <c r="U34">
        <v>35.096607142857103</v>
      </c>
      <c r="V34">
        <v>56.497553571428497</v>
      </c>
      <c r="W34">
        <v>851.16232142857098</v>
      </c>
      <c r="X34">
        <v>2029.38571428571</v>
      </c>
      <c r="Y34" t="s">
        <v>483</v>
      </c>
      <c r="Z34" t="s">
        <v>1101</v>
      </c>
      <c r="AA34" t="s">
        <v>73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35.210900000000002</v>
      </c>
      <c r="H35">
        <v>69.144414285714205</v>
      </c>
      <c r="I35">
        <v>85.666628571428504</v>
      </c>
      <c r="J35">
        <v>95.195985714285698</v>
      </c>
      <c r="K35">
        <v>37.778428571428499</v>
      </c>
      <c r="L35">
        <v>33.520828571428503</v>
      </c>
      <c r="M35">
        <v>243.19657142857099</v>
      </c>
      <c r="N35">
        <v>45.495257142857099</v>
      </c>
      <c r="O35">
        <v>11.2819528571428</v>
      </c>
      <c r="P35">
        <v>24.9425142857142</v>
      </c>
      <c r="Q35">
        <v>15.890385714285699</v>
      </c>
      <c r="R35">
        <v>9.5890900000000006</v>
      </c>
      <c r="S35">
        <v>15.944271428571399</v>
      </c>
      <c r="T35">
        <v>29.604257142857101</v>
      </c>
      <c r="U35">
        <v>35.734728571428498</v>
      </c>
      <c r="V35">
        <v>57.4137285714285</v>
      </c>
      <c r="W35">
        <v>855.55542857142802</v>
      </c>
      <c r="X35">
        <v>2036.4242857142799</v>
      </c>
      <c r="Y35" t="s">
        <v>484</v>
      </c>
      <c r="Z35" t="s">
        <v>1101</v>
      </c>
      <c r="AA35" t="s">
        <v>73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34.677404761904697</v>
      </c>
      <c r="H36">
        <v>69.6245714285714</v>
      </c>
      <c r="I36">
        <v>78.631190476190397</v>
      </c>
      <c r="J36">
        <v>84.226904761904706</v>
      </c>
      <c r="K36">
        <v>34.738785714285697</v>
      </c>
      <c r="L36">
        <v>30.727428571428501</v>
      </c>
      <c r="M36">
        <v>239.42142857142801</v>
      </c>
      <c r="N36">
        <v>44.547428571428497</v>
      </c>
      <c r="O36">
        <v>10.627926190476099</v>
      </c>
      <c r="P36">
        <v>23.983190476190401</v>
      </c>
      <c r="Q36">
        <v>15.133692857142799</v>
      </c>
      <c r="R36">
        <v>7.9909095238095196</v>
      </c>
      <c r="S36">
        <v>15.501369047619001</v>
      </c>
      <c r="T36">
        <v>29.1557142857142</v>
      </c>
      <c r="U36">
        <v>48.922547619047599</v>
      </c>
      <c r="V36">
        <v>54.9705952380952</v>
      </c>
      <c r="W36">
        <v>845.67095238095203</v>
      </c>
      <c r="X36">
        <v>2019.2190476190401</v>
      </c>
      <c r="Y36" t="s">
        <v>540</v>
      </c>
      <c r="Z36" t="s">
        <v>1102</v>
      </c>
      <c r="AA36" t="s">
        <v>73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34.010535714285702</v>
      </c>
      <c r="H37">
        <v>57.620339285714202</v>
      </c>
      <c r="I37">
        <v>83.804303571428505</v>
      </c>
      <c r="J37">
        <v>94.020732142857099</v>
      </c>
      <c r="K37">
        <v>35.824375000000003</v>
      </c>
      <c r="L37">
        <v>31.425785714285698</v>
      </c>
      <c r="M37">
        <v>241.40839285714199</v>
      </c>
      <c r="N37">
        <v>44.784392857142798</v>
      </c>
      <c r="O37">
        <v>10.423542857142801</v>
      </c>
      <c r="P37">
        <v>24.582767857142802</v>
      </c>
      <c r="Q37">
        <v>15.133692857142799</v>
      </c>
      <c r="R37">
        <v>8.9897732142857105</v>
      </c>
      <c r="S37">
        <v>14.947748214285699</v>
      </c>
      <c r="T37">
        <v>28.5950178571428</v>
      </c>
      <c r="U37">
        <v>35.096607142857103</v>
      </c>
      <c r="V37">
        <v>56.497553571428497</v>
      </c>
      <c r="W37">
        <v>852.53517857142799</v>
      </c>
      <c r="X37">
        <v>2031.7321428571399</v>
      </c>
      <c r="Y37" t="s">
        <v>541</v>
      </c>
      <c r="Z37" t="s">
        <v>1102</v>
      </c>
      <c r="AA37" t="s">
        <v>73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35.210900000000002</v>
      </c>
      <c r="H38">
        <v>63.382385714285697</v>
      </c>
      <c r="I38">
        <v>83.183542857142797</v>
      </c>
      <c r="J38">
        <v>91.670199999999994</v>
      </c>
      <c r="K38">
        <v>35.173014285714203</v>
      </c>
      <c r="L38">
        <v>30.1687571428571</v>
      </c>
      <c r="M38">
        <v>242.00442857142801</v>
      </c>
      <c r="N38">
        <v>44.926557142857099</v>
      </c>
      <c r="O38">
        <v>10.3009128571428</v>
      </c>
      <c r="P38">
        <v>24.4628571428571</v>
      </c>
      <c r="Q38">
        <v>15.133685714285701</v>
      </c>
      <c r="R38">
        <v>8.3904542857142808</v>
      </c>
      <c r="S38">
        <v>14.6155714285714</v>
      </c>
      <c r="T38">
        <v>28.258614285714199</v>
      </c>
      <c r="U38">
        <v>34.458500000000001</v>
      </c>
      <c r="V38">
        <v>57.4137285714285</v>
      </c>
      <c r="W38">
        <v>854.457142857142</v>
      </c>
      <c r="X38">
        <v>2038.3</v>
      </c>
      <c r="Y38" t="s">
        <v>542</v>
      </c>
      <c r="Z38" t="s">
        <v>1102</v>
      </c>
      <c r="AA38" t="s">
        <v>73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33.980890873015838</v>
      </c>
      <c r="H39" s="1">
        <f t="shared" ref="H39:U39" si="9">AVERAGE(H30:H38)</f>
        <v>66.583509920634867</v>
      </c>
      <c r="I39" s="1">
        <f t="shared" si="9"/>
        <v>81.332714285714232</v>
      </c>
      <c r="J39" s="1">
        <f t="shared" si="9"/>
        <v>90.375245634920617</v>
      </c>
      <c r="K39" s="1">
        <f t="shared" si="9"/>
        <v>34.497542328042272</v>
      </c>
      <c r="L39" s="1">
        <f t="shared" si="9"/>
        <v>29.501437830687777</v>
      </c>
      <c r="M39" s="1">
        <f t="shared" si="9"/>
        <v>240.90059788359733</v>
      </c>
      <c r="N39" s="1">
        <f t="shared" si="9"/>
        <v>44.33680780423277</v>
      </c>
      <c r="O39" s="1">
        <f t="shared" si="9"/>
        <v>9.7922256481481078</v>
      </c>
      <c r="P39" s="1">
        <f t="shared" si="9"/>
        <v>24.223021296296249</v>
      </c>
      <c r="Q39" s="1">
        <f t="shared" si="9"/>
        <v>14.664268148148112</v>
      </c>
      <c r="R39" s="1">
        <f t="shared" si="9"/>
        <v>8.5125378703703678</v>
      </c>
      <c r="S39" s="1">
        <f t="shared" si="9"/>
        <v>14.443338796296267</v>
      </c>
      <c r="T39" s="1">
        <f t="shared" si="9"/>
        <v>28.233694179894112</v>
      </c>
      <c r="U39" s="1">
        <f t="shared" si="9"/>
        <v>35.451121560846524</v>
      </c>
      <c r="V39" s="1">
        <f>AVERAGE(V30:V38)</f>
        <v>55.62662076719571</v>
      </c>
      <c r="W39" s="1">
        <f t="shared" ref="W39" si="10">AVERAGE(W30:W38)</f>
        <v>850.70471031745979</v>
      </c>
      <c r="X39" s="1">
        <f>AVERAGE(X30:X38)</f>
        <v>2027.9518386243353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1.57214852110958</v>
      </c>
      <c r="H40" s="1">
        <f t="shared" ref="H40:U40" si="11">STDEV(H30:H38)</f>
        <v>9.8266262578767343</v>
      </c>
      <c r="I40" s="1">
        <f t="shared" si="11"/>
        <v>3.5864415042679454</v>
      </c>
      <c r="J40" s="1">
        <f t="shared" si="11"/>
        <v>5.8537654639378802</v>
      </c>
      <c r="K40" s="1">
        <f t="shared" si="11"/>
        <v>2.9052264185629117</v>
      </c>
      <c r="L40" s="1">
        <f t="shared" si="11"/>
        <v>3.4733937441712484</v>
      </c>
      <c r="M40" s="1">
        <f t="shared" si="11"/>
        <v>1.5459901239861289</v>
      </c>
      <c r="N40" s="1">
        <f t="shared" si="11"/>
        <v>1.0219594435827188</v>
      </c>
      <c r="O40" s="1">
        <f t="shared" si="11"/>
        <v>1.1945691820749647</v>
      </c>
      <c r="P40" s="1">
        <f t="shared" si="11"/>
        <v>0.73297113216088494</v>
      </c>
      <c r="Q40" s="1">
        <f t="shared" si="11"/>
        <v>1.2101010578824112</v>
      </c>
      <c r="R40" s="1">
        <f t="shared" si="11"/>
        <v>0.9446757611937493</v>
      </c>
      <c r="S40" s="1">
        <f t="shared" si="11"/>
        <v>1.317234881410801</v>
      </c>
      <c r="T40" s="1">
        <f t="shared" si="11"/>
        <v>1.0649734529841721</v>
      </c>
      <c r="U40" s="1">
        <f t="shared" si="11"/>
        <v>5.2738827064038514</v>
      </c>
      <c r="V40" s="1">
        <f>STDEV(V30:V38)</f>
        <v>1.4522732661434623</v>
      </c>
      <c r="W40" s="1">
        <f t="shared" ref="W40:X40" si="12">STDEV(W30:W38)</f>
        <v>4.0539572377799455</v>
      </c>
      <c r="X40" s="1">
        <f t="shared" si="12"/>
        <v>8.3796798887522073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4.6265665222980372</v>
      </c>
      <c r="H41" s="1">
        <f t="shared" ref="H41:U41" si="13">H40*100/H39</f>
        <v>14.758348230049327</v>
      </c>
      <c r="I41" s="1">
        <f t="shared" si="13"/>
        <v>4.4095927890333417</v>
      </c>
      <c r="J41" s="1">
        <f t="shared" si="13"/>
        <v>6.4771779294351477</v>
      </c>
      <c r="K41" s="1">
        <f t="shared" si="13"/>
        <v>8.4215460653303378</v>
      </c>
      <c r="L41" s="1">
        <f t="shared" si="13"/>
        <v>11.773642234339436</v>
      </c>
      <c r="M41" s="1">
        <f t="shared" si="13"/>
        <v>0.64175437403154489</v>
      </c>
      <c r="N41" s="1">
        <f t="shared" si="13"/>
        <v>2.3049910315941915</v>
      </c>
      <c r="O41" s="1">
        <f t="shared" si="13"/>
        <v>12.199159057378136</v>
      </c>
      <c r="P41" s="1">
        <f t="shared" si="13"/>
        <v>3.0259277866091696</v>
      </c>
      <c r="Q41" s="1">
        <f t="shared" si="13"/>
        <v>8.2520385310550228</v>
      </c>
      <c r="R41" s="1">
        <f t="shared" si="13"/>
        <v>11.097463242799622</v>
      </c>
      <c r="S41" s="1">
        <f t="shared" si="13"/>
        <v>9.1200165002608831</v>
      </c>
      <c r="T41" s="1">
        <f t="shared" si="13"/>
        <v>3.771994717370585</v>
      </c>
      <c r="U41" s="1">
        <f t="shared" si="13"/>
        <v>14.876490430216782</v>
      </c>
      <c r="V41" s="1">
        <f>V40*100/V39</f>
        <v>2.6107522731272956</v>
      </c>
      <c r="W41" s="1">
        <f t="shared" ref="W41:X41" si="14">W40*100/W39</f>
        <v>0.47654105926686585</v>
      </c>
      <c r="X41" s="1">
        <f t="shared" si="14"/>
        <v>0.41320901853549824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34.677404761904697</v>
      </c>
      <c r="H43">
        <v>48.016952380952297</v>
      </c>
      <c r="I43">
        <v>80.700452380952299</v>
      </c>
      <c r="J43">
        <v>84.226904761904706</v>
      </c>
      <c r="K43">
        <v>32.567619047618997</v>
      </c>
      <c r="L43">
        <v>27.934023809523801</v>
      </c>
      <c r="M43">
        <v>218.55904761904699</v>
      </c>
      <c r="N43">
        <v>42.651809523809497</v>
      </c>
      <c r="O43">
        <v>9.8103928571428494</v>
      </c>
      <c r="P43">
        <v>23.18375</v>
      </c>
      <c r="Q43">
        <v>13.8725523809523</v>
      </c>
      <c r="R43">
        <v>7.9909095238095196</v>
      </c>
      <c r="S43">
        <v>13.286885714285701</v>
      </c>
      <c r="T43">
        <v>29.1557142857142</v>
      </c>
      <c r="U43">
        <v>34.033071428571397</v>
      </c>
      <c r="V43">
        <v>54.9705952380952</v>
      </c>
      <c r="W43">
        <v>895.09333333333302</v>
      </c>
      <c r="X43">
        <v>1931.6307142857099</v>
      </c>
      <c r="Y43" t="s">
        <v>598</v>
      </c>
      <c r="Z43" t="s">
        <v>1100</v>
      </c>
      <c r="AA43" t="s">
        <v>73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34.010535714285702</v>
      </c>
      <c r="H44">
        <v>66.623517857142801</v>
      </c>
      <c r="I44">
        <v>82.252375000000001</v>
      </c>
      <c r="J44">
        <v>89.613500000000002</v>
      </c>
      <c r="K44">
        <v>34.195999999999998</v>
      </c>
      <c r="L44">
        <v>29.330732142857102</v>
      </c>
      <c r="M44">
        <v>220.54589285714201</v>
      </c>
      <c r="N44">
        <v>42.651803571428502</v>
      </c>
      <c r="O44">
        <v>9.8103928571428494</v>
      </c>
      <c r="P44">
        <v>23.383607142857102</v>
      </c>
      <c r="Q44">
        <v>14.187837500000001</v>
      </c>
      <c r="R44">
        <v>8.9897732142857105</v>
      </c>
      <c r="S44">
        <v>13.286887500000001</v>
      </c>
      <c r="T44">
        <v>28.5950178571428</v>
      </c>
      <c r="U44">
        <v>33.501303571428501</v>
      </c>
      <c r="V44">
        <v>54.970589285714198</v>
      </c>
      <c r="W44">
        <v>901.95749999999998</v>
      </c>
      <c r="X44">
        <v>1942.5785714285701</v>
      </c>
      <c r="Y44" t="s">
        <v>599</v>
      </c>
      <c r="Z44" t="s">
        <v>1100</v>
      </c>
      <c r="AA44" t="s">
        <v>73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33.610399999999998</v>
      </c>
      <c r="H45">
        <v>66.263399999999905</v>
      </c>
      <c r="I45">
        <v>83.183542857142797</v>
      </c>
      <c r="J45">
        <v>89.319685714285697</v>
      </c>
      <c r="K45">
        <v>33.870314285714201</v>
      </c>
      <c r="L45">
        <v>28.4927142857142</v>
      </c>
      <c r="M45">
        <v>221.142</v>
      </c>
      <c r="N45">
        <v>43.220485714285701</v>
      </c>
      <c r="O45">
        <v>9.8103928571428494</v>
      </c>
      <c r="P45">
        <v>23.5035285714285</v>
      </c>
      <c r="Q45">
        <v>14.3770142857142</v>
      </c>
      <c r="R45">
        <v>8.3904542857142808</v>
      </c>
      <c r="S45">
        <v>13.2868871428571</v>
      </c>
      <c r="T45">
        <v>29.604257142857101</v>
      </c>
      <c r="U45">
        <v>33.182242857142803</v>
      </c>
      <c r="V45">
        <v>56.192157142857099</v>
      </c>
      <c r="W45">
        <v>904.977714285714</v>
      </c>
      <c r="X45">
        <v>1949.14857142857</v>
      </c>
      <c r="Y45" t="s">
        <v>600</v>
      </c>
      <c r="Z45" t="s">
        <v>1100</v>
      </c>
      <c r="AA45" t="s">
        <v>73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32.0099047619047</v>
      </c>
      <c r="H46">
        <v>67.223738095238105</v>
      </c>
      <c r="I46">
        <v>78.631190476190397</v>
      </c>
      <c r="J46">
        <v>82.268142857142806</v>
      </c>
      <c r="K46">
        <v>30.396428571428501</v>
      </c>
      <c r="L46">
        <v>25.140619047619001</v>
      </c>
      <c r="M46">
        <v>217.56557142857099</v>
      </c>
      <c r="N46">
        <v>41.703976190476098</v>
      </c>
      <c r="O46">
        <v>8.9928595238095195</v>
      </c>
      <c r="P46">
        <v>22.384309523809499</v>
      </c>
      <c r="Q46">
        <v>12.6114119047619</v>
      </c>
      <c r="R46">
        <v>7.9909095238095196</v>
      </c>
      <c r="S46">
        <v>13.286885714285701</v>
      </c>
      <c r="T46">
        <v>29.1557142857142</v>
      </c>
      <c r="U46">
        <v>31.905999999999999</v>
      </c>
      <c r="V46">
        <v>52.934642857142798</v>
      </c>
      <c r="W46">
        <v>893.262857142857</v>
      </c>
      <c r="X46">
        <v>1926.93857142857</v>
      </c>
      <c r="Y46" t="s">
        <v>655</v>
      </c>
      <c r="Z46" t="s">
        <v>1101</v>
      </c>
      <c r="AA46" t="s">
        <v>73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34.010535714285702</v>
      </c>
      <c r="H47">
        <v>79.227982142857101</v>
      </c>
      <c r="I47">
        <v>83.804303571428505</v>
      </c>
      <c r="J47">
        <v>91.082589285714207</v>
      </c>
      <c r="K47">
        <v>30.939232142857101</v>
      </c>
      <c r="L47">
        <v>27.235678571428501</v>
      </c>
      <c r="M47">
        <v>219.055714285714</v>
      </c>
      <c r="N47">
        <v>41.940928571428501</v>
      </c>
      <c r="O47">
        <v>8.5840946428571403</v>
      </c>
      <c r="P47">
        <v>22.7840357142857</v>
      </c>
      <c r="Q47">
        <v>13.241980357142801</v>
      </c>
      <c r="R47">
        <v>7.4914767857142799</v>
      </c>
      <c r="S47">
        <v>11.626026785714201</v>
      </c>
      <c r="T47">
        <v>28.5950178571428</v>
      </c>
      <c r="U47">
        <v>52.6449107142857</v>
      </c>
      <c r="V47">
        <v>54.970589285714198</v>
      </c>
      <c r="W47">
        <v>899.21178571428504</v>
      </c>
      <c r="X47">
        <v>1939.06071428571</v>
      </c>
      <c r="Y47" t="s">
        <v>656</v>
      </c>
      <c r="Z47" t="s">
        <v>1101</v>
      </c>
      <c r="AA47" t="s">
        <v>73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33.610399999999998</v>
      </c>
      <c r="H48">
        <v>77.787457142857093</v>
      </c>
      <c r="I48">
        <v>84.4250857142857</v>
      </c>
      <c r="J48">
        <v>90.494957142857103</v>
      </c>
      <c r="K48">
        <v>32.5676142857142</v>
      </c>
      <c r="L48">
        <v>26.8166714285714</v>
      </c>
      <c r="M48">
        <v>220.54599999999999</v>
      </c>
      <c r="N48">
        <v>42.083114285714203</v>
      </c>
      <c r="O48">
        <v>9.3198728571428493</v>
      </c>
      <c r="P48">
        <v>23.0238571428571</v>
      </c>
      <c r="Q48">
        <v>13.620322857142799</v>
      </c>
      <c r="R48">
        <v>8.3904542857142808</v>
      </c>
      <c r="S48">
        <v>11.9581985714285</v>
      </c>
      <c r="T48">
        <v>28.258614285714199</v>
      </c>
      <c r="U48">
        <v>33.182242857142803</v>
      </c>
      <c r="V48">
        <v>54.970599999999997</v>
      </c>
      <c r="W48">
        <v>902.78114285714196</v>
      </c>
      <c r="X48">
        <v>1945.3942857142799</v>
      </c>
      <c r="Y48" t="s">
        <v>657</v>
      </c>
      <c r="Z48" t="s">
        <v>1101</v>
      </c>
      <c r="AA48" t="s">
        <v>73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32.0099047619047</v>
      </c>
      <c r="H49">
        <v>50.417809523809503</v>
      </c>
      <c r="I49">
        <v>80.700452380952299</v>
      </c>
      <c r="J49">
        <v>82.268142857142806</v>
      </c>
      <c r="K49">
        <v>30.396428571428501</v>
      </c>
      <c r="L49">
        <v>25.140619047619001</v>
      </c>
      <c r="M49">
        <v>218.55904761904699</v>
      </c>
      <c r="N49">
        <v>41.703976190476098</v>
      </c>
      <c r="O49">
        <v>9.8103928571428494</v>
      </c>
      <c r="P49">
        <v>23.18375</v>
      </c>
      <c r="Q49">
        <v>13.8725523809523</v>
      </c>
      <c r="R49">
        <v>7.9909095238095196</v>
      </c>
      <c r="S49">
        <v>13.286885714285701</v>
      </c>
      <c r="T49">
        <v>29.1557142857142</v>
      </c>
      <c r="U49">
        <v>31.905999999999999</v>
      </c>
      <c r="V49">
        <v>54.9705952380952</v>
      </c>
      <c r="W49">
        <v>895.09333333333302</v>
      </c>
      <c r="X49">
        <v>1928.5026190476101</v>
      </c>
      <c r="Y49" t="s">
        <v>712</v>
      </c>
      <c r="Z49" t="s">
        <v>1102</v>
      </c>
      <c r="AA49" t="s">
        <v>73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34.010535714285702</v>
      </c>
      <c r="H50">
        <v>66.623517857142801</v>
      </c>
      <c r="I50">
        <v>83.804303571428505</v>
      </c>
      <c r="J50">
        <v>91.082589285714207</v>
      </c>
      <c r="K50">
        <v>32.567607142857099</v>
      </c>
      <c r="L50">
        <v>27.235678571428501</v>
      </c>
      <c r="M50">
        <v>219.800892857142</v>
      </c>
      <c r="N50">
        <v>42.651803571428502</v>
      </c>
      <c r="O50">
        <v>9.8103928571428494</v>
      </c>
      <c r="P50">
        <v>23.383607142857102</v>
      </c>
      <c r="Q50">
        <v>13.241980357142801</v>
      </c>
      <c r="R50">
        <v>8.9897732142857105</v>
      </c>
      <c r="S50">
        <v>11.626026785714201</v>
      </c>
      <c r="T50">
        <v>28.5950178571428</v>
      </c>
      <c r="U50">
        <v>33.501303571428501</v>
      </c>
      <c r="V50">
        <v>54.970589285714198</v>
      </c>
      <c r="W50">
        <v>899.21178571428504</v>
      </c>
      <c r="X50">
        <v>1939.06071428571</v>
      </c>
      <c r="Y50" t="s">
        <v>713</v>
      </c>
      <c r="Z50" t="s">
        <v>1102</v>
      </c>
      <c r="AA50" t="s">
        <v>73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33.610399999999998</v>
      </c>
      <c r="H51">
        <v>74.906442857142807</v>
      </c>
      <c r="I51">
        <v>84.4250857142857</v>
      </c>
      <c r="J51">
        <v>89.319685714285697</v>
      </c>
      <c r="K51">
        <v>32.5676142857142</v>
      </c>
      <c r="L51">
        <v>26.8166714285714</v>
      </c>
      <c r="M51">
        <v>220.54599999999999</v>
      </c>
      <c r="N51">
        <v>42.651799999999902</v>
      </c>
      <c r="O51">
        <v>9.3198728571428493</v>
      </c>
      <c r="P51">
        <v>23.0238571428571</v>
      </c>
      <c r="Q51">
        <v>13.620322857142799</v>
      </c>
      <c r="R51">
        <v>8.3904542857142808</v>
      </c>
      <c r="S51">
        <v>11.9581985714285</v>
      </c>
      <c r="T51">
        <v>28.258614285714199</v>
      </c>
      <c r="U51">
        <v>33.182242857142803</v>
      </c>
      <c r="V51">
        <v>54.970599999999997</v>
      </c>
      <c r="W51">
        <v>902.78114285714196</v>
      </c>
      <c r="X51">
        <v>1945.3942857142799</v>
      </c>
      <c r="Y51" t="s">
        <v>714</v>
      </c>
      <c r="Z51" t="s">
        <v>1102</v>
      </c>
      <c r="AA51" t="s">
        <v>73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33.50666904761902</v>
      </c>
      <c r="H52" s="1">
        <f t="shared" ref="H52:X52" si="15">AVERAGE(H43:H51)</f>
        <v>66.343424206349155</v>
      </c>
      <c r="I52" s="1">
        <f t="shared" si="15"/>
        <v>82.43631018518515</v>
      </c>
      <c r="J52" s="1">
        <f t="shared" si="15"/>
        <v>87.741799735449689</v>
      </c>
      <c r="K52" s="1">
        <f t="shared" si="15"/>
        <v>32.22987314814808</v>
      </c>
      <c r="L52" s="1">
        <f t="shared" si="15"/>
        <v>27.127045370370322</v>
      </c>
      <c r="M52" s="1">
        <f t="shared" si="15"/>
        <v>219.59112962962922</v>
      </c>
      <c r="N52" s="1">
        <f t="shared" si="15"/>
        <v>42.362188624338565</v>
      </c>
      <c r="O52" s="1">
        <f t="shared" si="15"/>
        <v>9.4742960185185101</v>
      </c>
      <c r="P52" s="1">
        <f t="shared" si="15"/>
        <v>23.094922486772461</v>
      </c>
      <c r="Q52" s="1">
        <f t="shared" si="15"/>
        <v>13.627330542327989</v>
      </c>
      <c r="R52" s="1">
        <f t="shared" si="15"/>
        <v>8.2905682936507894</v>
      </c>
      <c r="S52" s="1">
        <f t="shared" si="15"/>
        <v>12.622542499999957</v>
      </c>
      <c r="T52" s="1">
        <f t="shared" si="15"/>
        <v>28.819298015872945</v>
      </c>
      <c r="U52" s="1">
        <f t="shared" si="15"/>
        <v>35.22659087301583</v>
      </c>
      <c r="V52" s="1">
        <f t="shared" si="15"/>
        <v>54.880106481481427</v>
      </c>
      <c r="W52" s="1">
        <f t="shared" si="15"/>
        <v>899.3745105820102</v>
      </c>
      <c r="X52" s="1">
        <f t="shared" si="15"/>
        <v>1938.6343386243343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0.91139686412278464</v>
      </c>
      <c r="H53" s="1">
        <f t="shared" ref="H53:W53" si="16">STDEV(H43:H51)</f>
        <v>10.95859277799698</v>
      </c>
      <c r="I53" s="1">
        <f t="shared" si="16"/>
        <v>2.0233263908447898</v>
      </c>
      <c r="J53" s="1">
        <f t="shared" si="16"/>
        <v>3.7192180204804486</v>
      </c>
      <c r="K53" s="1">
        <f t="shared" si="16"/>
        <v>1.387523371674158</v>
      </c>
      <c r="L53" s="1">
        <f t="shared" si="16"/>
        <v>1.3910673313371136</v>
      </c>
      <c r="M53" s="1">
        <f t="shared" si="16"/>
        <v>1.2095592872950791</v>
      </c>
      <c r="N53" s="1">
        <f t="shared" si="16"/>
        <v>0.52369030434612074</v>
      </c>
      <c r="O53" s="1">
        <f t="shared" si="16"/>
        <v>0.45231875346263795</v>
      </c>
      <c r="P53" s="1">
        <f t="shared" si="16"/>
        <v>0.34661563413195573</v>
      </c>
      <c r="Q53" s="1">
        <f t="shared" si="16"/>
        <v>0.53917062337385813</v>
      </c>
      <c r="R53" s="1">
        <f t="shared" si="16"/>
        <v>0.48934140042973712</v>
      </c>
      <c r="S53" s="1">
        <f t="shared" si="16"/>
        <v>0.79652029565455829</v>
      </c>
      <c r="T53" s="1">
        <f t="shared" si="16"/>
        <v>0.46574212422312505</v>
      </c>
      <c r="U53" s="1">
        <f t="shared" si="16"/>
        <v>6.5704481508589385</v>
      </c>
      <c r="V53" s="1">
        <f t="shared" si="16"/>
        <v>0.83393807092923311</v>
      </c>
      <c r="W53" s="1">
        <f t="shared" si="16"/>
        <v>4.1130924617195515</v>
      </c>
      <c r="X53" s="1">
        <f>STDEV(X43:X51)</f>
        <v>7.9557910618468419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2.7200461580574462</v>
      </c>
      <c r="H54" s="1">
        <f t="shared" ref="H54:W54" si="17">H53*100/H52</f>
        <v>16.517978848834016</v>
      </c>
      <c r="I54" s="1">
        <f t="shared" si="17"/>
        <v>2.4544116376625591</v>
      </c>
      <c r="J54" s="1">
        <f t="shared" si="17"/>
        <v>4.2388212137137184</v>
      </c>
      <c r="K54" s="1">
        <f t="shared" si="17"/>
        <v>4.3050848053179029</v>
      </c>
      <c r="L54" s="1">
        <f t="shared" si="17"/>
        <v>5.1279721486237317</v>
      </c>
      <c r="M54" s="1">
        <f t="shared" si="17"/>
        <v>0.55082338222639871</v>
      </c>
      <c r="N54" s="1">
        <f t="shared" si="17"/>
        <v>1.236221076748717</v>
      </c>
      <c r="O54" s="1">
        <f t="shared" si="17"/>
        <v>4.7741674165397958</v>
      </c>
      <c r="P54" s="1">
        <f t="shared" si="17"/>
        <v>1.5008304718514585</v>
      </c>
      <c r="Q54" s="1">
        <f t="shared" si="17"/>
        <v>3.9565388224724924</v>
      </c>
      <c r="R54" s="1">
        <f t="shared" si="17"/>
        <v>5.9023867013373748</v>
      </c>
      <c r="S54" s="1">
        <f t="shared" si="17"/>
        <v>6.3102999705056337</v>
      </c>
      <c r="T54" s="1">
        <f t="shared" si="17"/>
        <v>1.6160772686642333</v>
      </c>
      <c r="U54" s="1">
        <f t="shared" si="17"/>
        <v>18.651955775521877</v>
      </c>
      <c r="V54" s="1">
        <f t="shared" si="17"/>
        <v>1.5195635074262011</v>
      </c>
      <c r="W54" s="1">
        <f t="shared" si="17"/>
        <v>0.45732811118450034</v>
      </c>
      <c r="X54" s="1">
        <f>X53*100/X52</f>
        <v>0.4103812102849842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29.342404761904699</v>
      </c>
      <c r="H57">
        <v>60.021190476190398</v>
      </c>
      <c r="I57">
        <v>109.669833333333</v>
      </c>
      <c r="J57">
        <v>111.649619047619</v>
      </c>
      <c r="K57">
        <v>30.396428571428501</v>
      </c>
      <c r="L57">
        <v>25.140619047619001</v>
      </c>
      <c r="M57">
        <v>187.76207142857101</v>
      </c>
      <c r="N57">
        <v>36.017071428571398</v>
      </c>
      <c r="O57">
        <v>8.9928595238095195</v>
      </c>
      <c r="P57">
        <v>25.5820714285714</v>
      </c>
      <c r="Q57">
        <v>11.350269047618999</v>
      </c>
      <c r="R57">
        <v>7.9909095238095196</v>
      </c>
      <c r="S57">
        <v>11.0724071428571</v>
      </c>
      <c r="T57">
        <v>24.670214285714199</v>
      </c>
      <c r="U57">
        <v>29.778952380952301</v>
      </c>
      <c r="V57">
        <v>50.898690476190403</v>
      </c>
      <c r="W57">
        <v>728.52166666666596</v>
      </c>
      <c r="X57">
        <v>1587.53476190476</v>
      </c>
      <c r="Y57" t="s">
        <v>772</v>
      </c>
      <c r="Z57" t="s">
        <v>1103</v>
      </c>
      <c r="AA57" t="s">
        <v>73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28.008678571428501</v>
      </c>
      <c r="H58">
        <v>77.427339285714197</v>
      </c>
      <c r="I58">
        <v>122.602607142857</v>
      </c>
      <c r="J58">
        <v>127.809428571428</v>
      </c>
      <c r="K58">
        <v>32.567607142857099</v>
      </c>
      <c r="L58">
        <v>27.235678571428501</v>
      </c>
      <c r="M58">
        <v>188.50714285714199</v>
      </c>
      <c r="N58">
        <v>36.9648928571428</v>
      </c>
      <c r="O58">
        <v>9.1972428571428502</v>
      </c>
      <c r="P58">
        <v>26.981089285714202</v>
      </c>
      <c r="Q58">
        <v>12.296125</v>
      </c>
      <c r="R58">
        <v>7.4914767857142799</v>
      </c>
      <c r="S58">
        <v>11.626026785714201</v>
      </c>
      <c r="T58">
        <v>25.230910714285699</v>
      </c>
      <c r="U58">
        <v>30.310714285714202</v>
      </c>
      <c r="V58">
        <v>51.916678571428498</v>
      </c>
      <c r="W58">
        <v>734.47071428571405</v>
      </c>
      <c r="X58">
        <v>1596.5280357142799</v>
      </c>
      <c r="Y58" t="s">
        <v>773</v>
      </c>
      <c r="Z58" t="s">
        <v>1103</v>
      </c>
      <c r="AA58" t="s">
        <v>73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28.808914285714199</v>
      </c>
      <c r="H59">
        <v>90.752042857142797</v>
      </c>
      <c r="I59">
        <v>130.36227142857101</v>
      </c>
      <c r="J59">
        <v>138.680585714285</v>
      </c>
      <c r="K59">
        <v>33.870314285714201</v>
      </c>
      <c r="L59">
        <v>28.4927142857142</v>
      </c>
      <c r="M59">
        <v>189.550285714285</v>
      </c>
      <c r="N59">
        <v>36.9648857142857</v>
      </c>
      <c r="O59">
        <v>9.3198728571428493</v>
      </c>
      <c r="P59">
        <v>27.820499999999999</v>
      </c>
      <c r="Q59">
        <v>12.106954285714201</v>
      </c>
      <c r="R59">
        <v>7.1918185714285698</v>
      </c>
      <c r="S59">
        <v>11.9581985714285</v>
      </c>
      <c r="T59">
        <v>25.5673142857142</v>
      </c>
      <c r="U59">
        <v>29.353528571428502</v>
      </c>
      <c r="V59">
        <v>52.527457142857102</v>
      </c>
      <c r="W59">
        <v>736.94185714285697</v>
      </c>
      <c r="X59">
        <v>1601.9242857142799</v>
      </c>
      <c r="Y59" t="s">
        <v>774</v>
      </c>
      <c r="Z59" t="s">
        <v>1103</v>
      </c>
      <c r="AA59" t="s">
        <v>73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29.342404761904699</v>
      </c>
      <c r="H60">
        <v>81.628809523809494</v>
      </c>
      <c r="I60">
        <v>109.669833333333</v>
      </c>
      <c r="J60">
        <v>113.60838095238</v>
      </c>
      <c r="K60">
        <v>32.567619047618997</v>
      </c>
      <c r="L60">
        <v>27.934023809523801</v>
      </c>
      <c r="M60">
        <v>187.76207142857101</v>
      </c>
      <c r="N60">
        <v>36.964880952380902</v>
      </c>
      <c r="O60">
        <v>7.3577952380952301</v>
      </c>
      <c r="P60">
        <v>24.782619047619001</v>
      </c>
      <c r="Q60">
        <v>12.6114119047619</v>
      </c>
      <c r="R60">
        <v>7.9909095238095196</v>
      </c>
      <c r="S60">
        <v>13.286885714285701</v>
      </c>
      <c r="T60">
        <v>26.912976190476101</v>
      </c>
      <c r="U60">
        <v>29.778952380952301</v>
      </c>
      <c r="V60">
        <v>52.934642857142798</v>
      </c>
      <c r="W60">
        <v>730.35214285714198</v>
      </c>
      <c r="X60">
        <v>1589.09857142857</v>
      </c>
      <c r="Y60" t="s">
        <v>830</v>
      </c>
      <c r="Z60" t="s">
        <v>1104</v>
      </c>
      <c r="AA60" t="s">
        <v>73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28.008678571428501</v>
      </c>
      <c r="H61">
        <v>86.430517857142803</v>
      </c>
      <c r="I61">
        <v>124.154535714285</v>
      </c>
      <c r="J61">
        <v>133.68573214285701</v>
      </c>
      <c r="K61">
        <v>34.195999999999998</v>
      </c>
      <c r="L61">
        <v>29.330732142857102</v>
      </c>
      <c r="M61">
        <v>189.25232142857101</v>
      </c>
      <c r="N61">
        <v>36.9648928571428</v>
      </c>
      <c r="O61">
        <v>9.1972428571428502</v>
      </c>
      <c r="P61">
        <v>26.981089285714202</v>
      </c>
      <c r="Q61">
        <v>12.296125</v>
      </c>
      <c r="R61">
        <v>7.4914767857142799</v>
      </c>
      <c r="S61">
        <v>13.286887500000001</v>
      </c>
      <c r="T61">
        <v>26.9129642857142</v>
      </c>
      <c r="U61">
        <v>30.310714285714202</v>
      </c>
      <c r="V61">
        <v>53.443624999999997</v>
      </c>
      <c r="W61">
        <v>735.84357142857095</v>
      </c>
      <c r="X61">
        <v>1598.8741071428501</v>
      </c>
      <c r="Y61" t="s">
        <v>831</v>
      </c>
      <c r="Z61" t="s">
        <v>1104</v>
      </c>
      <c r="AA61" t="s">
        <v>73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28.808914285714199</v>
      </c>
      <c r="H62">
        <v>105.157128571428</v>
      </c>
      <c r="I62">
        <v>132.84534285714199</v>
      </c>
      <c r="J62">
        <v>143.38157142857099</v>
      </c>
      <c r="K62">
        <v>36.475728571428498</v>
      </c>
      <c r="L62">
        <v>31.844799999999999</v>
      </c>
      <c r="M62">
        <v>190.146285714285</v>
      </c>
      <c r="N62">
        <v>37.533585714285699</v>
      </c>
      <c r="O62">
        <v>9.8103928571428494</v>
      </c>
      <c r="P62">
        <v>28.300157142857099</v>
      </c>
      <c r="Q62">
        <v>12.863638571428501</v>
      </c>
      <c r="R62">
        <v>8.3904542857142808</v>
      </c>
      <c r="S62">
        <v>13.2868871428571</v>
      </c>
      <c r="T62">
        <v>26.912971428571399</v>
      </c>
      <c r="U62">
        <v>31.9060142857142</v>
      </c>
      <c r="V62">
        <v>53.749028571428497</v>
      </c>
      <c r="W62">
        <v>738.04014285714197</v>
      </c>
      <c r="X62">
        <v>1604.74</v>
      </c>
      <c r="Y62" t="s">
        <v>832</v>
      </c>
      <c r="Z62" t="s">
        <v>1104</v>
      </c>
      <c r="AA62" t="s">
        <v>73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26.674928571428499</v>
      </c>
      <c r="H63">
        <v>74.426285714285697</v>
      </c>
      <c r="I63">
        <v>113.808333333333</v>
      </c>
      <c r="J63">
        <v>117.525904761904</v>
      </c>
      <c r="K63">
        <v>30.396428571428501</v>
      </c>
      <c r="L63">
        <v>25.140619047619001</v>
      </c>
      <c r="M63">
        <v>187.76207142857101</v>
      </c>
      <c r="N63">
        <v>36.017071428571398</v>
      </c>
      <c r="O63">
        <v>8.9928595238095195</v>
      </c>
      <c r="P63">
        <v>25.5820714285714</v>
      </c>
      <c r="Q63">
        <v>11.350269047618999</v>
      </c>
      <c r="R63">
        <v>7.9909095238095196</v>
      </c>
      <c r="S63">
        <v>11.0724071428571</v>
      </c>
      <c r="T63">
        <v>24.670214285714199</v>
      </c>
      <c r="U63">
        <v>29.778952380952301</v>
      </c>
      <c r="V63">
        <v>50.898690476190403</v>
      </c>
      <c r="W63">
        <v>730.35214285714198</v>
      </c>
      <c r="X63">
        <v>1589.09857142857</v>
      </c>
      <c r="Y63" t="s">
        <v>888</v>
      </c>
      <c r="Z63" t="s">
        <v>1105</v>
      </c>
      <c r="AA63" t="s">
        <v>73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30.009285714285699</v>
      </c>
      <c r="H64">
        <v>91.832428571428494</v>
      </c>
      <c r="I64">
        <v>127.258392857142</v>
      </c>
      <c r="J64">
        <v>136.623875</v>
      </c>
      <c r="K64">
        <v>34.195999999999998</v>
      </c>
      <c r="L64">
        <v>29.330732142857102</v>
      </c>
      <c r="M64">
        <v>189.25232142857101</v>
      </c>
      <c r="N64">
        <v>37.675750000000001</v>
      </c>
      <c r="O64">
        <v>9.8103928571428494</v>
      </c>
      <c r="P64">
        <v>27.580660714285699</v>
      </c>
      <c r="Q64">
        <v>12.296125</v>
      </c>
      <c r="R64">
        <v>7.4914767857142799</v>
      </c>
      <c r="S64">
        <v>11.626026785714201</v>
      </c>
      <c r="T64">
        <v>25.230910714285699</v>
      </c>
      <c r="U64">
        <v>30.310714285714202</v>
      </c>
      <c r="V64">
        <v>51.916678571428498</v>
      </c>
      <c r="W64">
        <v>735.84357142857095</v>
      </c>
      <c r="X64">
        <v>1598.8741071428501</v>
      </c>
      <c r="Y64" t="s">
        <v>889</v>
      </c>
      <c r="Z64" t="s">
        <v>1105</v>
      </c>
      <c r="AA64" t="s">
        <v>73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28.808914285714199</v>
      </c>
      <c r="H65">
        <v>108.03814285714201</v>
      </c>
      <c r="I65">
        <v>132.84534285714199</v>
      </c>
      <c r="J65">
        <v>142.206357142857</v>
      </c>
      <c r="K65">
        <v>35.173014285714203</v>
      </c>
      <c r="L65">
        <v>28.4927142857142</v>
      </c>
      <c r="M65">
        <v>190.146285714285</v>
      </c>
      <c r="N65">
        <v>37.533585714285699</v>
      </c>
      <c r="O65">
        <v>9.3198728571428493</v>
      </c>
      <c r="P65">
        <v>28.300157142857099</v>
      </c>
      <c r="Q65">
        <v>12.863638571428501</v>
      </c>
      <c r="R65">
        <v>7.1918185714285698</v>
      </c>
      <c r="S65">
        <v>11.9581985714285</v>
      </c>
      <c r="T65">
        <v>25.5673142857142</v>
      </c>
      <c r="U65">
        <v>30.629771428571399</v>
      </c>
      <c r="V65">
        <v>53.749028571428497</v>
      </c>
      <c r="W65">
        <v>738.04014285714197</v>
      </c>
      <c r="X65">
        <v>1604.74</v>
      </c>
      <c r="Y65" t="s">
        <v>890</v>
      </c>
      <c r="Z65" t="s">
        <v>1105</v>
      </c>
      <c r="AA65" t="s">
        <v>73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28.645902645502581</v>
      </c>
      <c r="H66" s="1">
        <f t="shared" ref="H66:X66" si="18">AVERAGE(H57:H65)</f>
        <v>86.19043174603155</v>
      </c>
      <c r="I66" s="1">
        <f t="shared" si="18"/>
        <v>122.57961031745975</v>
      </c>
      <c r="J66" s="1">
        <f t="shared" si="18"/>
        <v>129.46349497354456</v>
      </c>
      <c r="K66" s="1">
        <f t="shared" si="18"/>
        <v>33.315460052909998</v>
      </c>
      <c r="L66" s="1">
        <f t="shared" si="18"/>
        <v>28.104737037036987</v>
      </c>
      <c r="M66" s="1">
        <f t="shared" si="18"/>
        <v>188.90453968253917</v>
      </c>
      <c r="N66" s="1">
        <f t="shared" si="18"/>
        <v>36.959624074074043</v>
      </c>
      <c r="O66" s="1">
        <f t="shared" si="18"/>
        <v>9.1109479365079302</v>
      </c>
      <c r="P66" s="1">
        <f t="shared" si="18"/>
        <v>26.878935052910013</v>
      </c>
      <c r="Q66" s="1">
        <f t="shared" si="18"/>
        <v>12.226061825396789</v>
      </c>
      <c r="R66" s="1">
        <f t="shared" si="18"/>
        <v>7.6912500396825356</v>
      </c>
      <c r="S66" s="1">
        <f t="shared" si="18"/>
        <v>12.130436150793601</v>
      </c>
      <c r="T66" s="1">
        <f t="shared" si="18"/>
        <v>25.741754497354432</v>
      </c>
      <c r="U66" s="1">
        <f t="shared" si="18"/>
        <v>30.239812698412624</v>
      </c>
      <c r="V66" s="1">
        <f t="shared" si="18"/>
        <v>52.44828002645496</v>
      </c>
      <c r="W66" s="1">
        <f t="shared" si="18"/>
        <v>734.26732804232745</v>
      </c>
      <c r="X66" s="1">
        <f t="shared" si="18"/>
        <v>1596.8236044973512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0.97503910273604555</v>
      </c>
      <c r="H67" s="1">
        <f t="shared" ref="H67:X67" si="19">STDEV(H57:H65)</f>
        <v>15.044021412052404</v>
      </c>
      <c r="I67" s="1">
        <f t="shared" si="19"/>
        <v>9.3939624994475377</v>
      </c>
      <c r="J67" s="1">
        <f t="shared" si="19"/>
        <v>12.369858987102232</v>
      </c>
      <c r="K67" s="1">
        <f t="shared" si="19"/>
        <v>2.0450063868323416</v>
      </c>
      <c r="L67" s="1">
        <f t="shared" si="19"/>
        <v>2.1110319807494653</v>
      </c>
      <c r="M67" s="1">
        <f t="shared" si="19"/>
        <v>0.98845738456352927</v>
      </c>
      <c r="N67" s="1">
        <f t="shared" si="19"/>
        <v>0.60710605431810571</v>
      </c>
      <c r="O67" s="1">
        <f t="shared" si="19"/>
        <v>0.72302086726130843</v>
      </c>
      <c r="P67" s="1">
        <f t="shared" si="19"/>
        <v>1.2844176793489481</v>
      </c>
      <c r="Q67" s="1">
        <f t="shared" si="19"/>
        <v>0.56174304939609865</v>
      </c>
      <c r="R67" s="1">
        <f t="shared" si="19"/>
        <v>0.41485925910457749</v>
      </c>
      <c r="S67" s="1">
        <f t="shared" si="19"/>
        <v>0.92325336168816075</v>
      </c>
      <c r="T67" s="1">
        <f t="shared" si="19"/>
        <v>0.93504144890453467</v>
      </c>
      <c r="U67" s="1">
        <f t="shared" si="19"/>
        <v>0.73875341762084934</v>
      </c>
      <c r="V67" s="1">
        <f t="shared" si="19"/>
        <v>1.1171995542566515</v>
      </c>
      <c r="W67" s="1">
        <f t="shared" si="19"/>
        <v>3.6107789371730195</v>
      </c>
      <c r="X67" s="1">
        <f t="shared" si="19"/>
        <v>6.7591321190929321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3.4037646318997288</v>
      </c>
      <c r="H68" s="1">
        <f t="shared" ref="H68:X68" si="20">H67*100/H66</f>
        <v>17.454398484023226</v>
      </c>
      <c r="I68" s="1">
        <f t="shared" si="20"/>
        <v>7.6635604201374257</v>
      </c>
      <c r="J68" s="1">
        <f t="shared" si="20"/>
        <v>9.554708058538024</v>
      </c>
      <c r="K68" s="1">
        <f t="shared" si="20"/>
        <v>6.1383105128506754</v>
      </c>
      <c r="L68" s="1">
        <f t="shared" si="20"/>
        <v>7.5113030873318793</v>
      </c>
      <c r="M68" s="1">
        <f t="shared" si="20"/>
        <v>0.52325761266757664</v>
      </c>
      <c r="N68" s="1">
        <f t="shared" si="20"/>
        <v>1.6426196681582879</v>
      </c>
      <c r="O68" s="1">
        <f t="shared" si="20"/>
        <v>7.9357370089245602</v>
      </c>
      <c r="P68" s="1">
        <f t="shared" si="20"/>
        <v>4.7785288993802313</v>
      </c>
      <c r="Q68" s="1">
        <f t="shared" si="20"/>
        <v>4.5946360931138814</v>
      </c>
      <c r="R68" s="1">
        <f t="shared" si="20"/>
        <v>5.393912003434246</v>
      </c>
      <c r="S68" s="1">
        <f t="shared" si="20"/>
        <v>7.6110483597719565</v>
      </c>
      <c r="T68" s="1">
        <f t="shared" si="20"/>
        <v>3.6323920694707583</v>
      </c>
      <c r="U68" s="1">
        <f t="shared" si="20"/>
        <v>2.4429827822962298</v>
      </c>
      <c r="V68" s="1">
        <f t="shared" si="20"/>
        <v>2.1300976003276655</v>
      </c>
      <c r="W68" s="1">
        <f t="shared" si="20"/>
        <v>0.49175263548766712</v>
      </c>
      <c r="X68" s="1">
        <f t="shared" si="20"/>
        <v>0.42328608495367115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29.342404761904699</v>
      </c>
      <c r="H71">
        <v>62.422047619047603</v>
      </c>
      <c r="I71">
        <v>86.908166666666602</v>
      </c>
      <c r="J71">
        <v>90.103190476190406</v>
      </c>
      <c r="K71">
        <v>28.225261904761901</v>
      </c>
      <c r="L71">
        <v>25.140619047619001</v>
      </c>
      <c r="M71">
        <v>189.74897619047599</v>
      </c>
      <c r="N71">
        <v>36.964880952380902</v>
      </c>
      <c r="O71">
        <v>8.9928595238095195</v>
      </c>
      <c r="P71">
        <v>22.384309523809499</v>
      </c>
      <c r="Q71">
        <v>12.6114119047619</v>
      </c>
      <c r="R71">
        <v>7.9909095238095196</v>
      </c>
      <c r="S71">
        <v>11.0724071428571</v>
      </c>
      <c r="T71">
        <v>26.912976190476101</v>
      </c>
      <c r="U71">
        <v>31.905999999999999</v>
      </c>
      <c r="V71">
        <v>52.934642857142798</v>
      </c>
      <c r="W71">
        <v>831.02714285714296</v>
      </c>
      <c r="X71">
        <v>1648.53357142857</v>
      </c>
      <c r="Y71" t="s">
        <v>946</v>
      </c>
      <c r="Z71" t="s">
        <v>1106</v>
      </c>
      <c r="AA71" t="s">
        <v>73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28.008678571428501</v>
      </c>
      <c r="H72">
        <v>52.218428571428497</v>
      </c>
      <c r="I72">
        <v>91.563964285714206</v>
      </c>
      <c r="J72">
        <v>96.958875000000006</v>
      </c>
      <c r="K72">
        <v>30.939232142857101</v>
      </c>
      <c r="L72">
        <v>27.235678571428501</v>
      </c>
      <c r="M72">
        <v>191.48750000000001</v>
      </c>
      <c r="N72">
        <v>37.675750000000001</v>
      </c>
      <c r="O72">
        <v>9.1972428571428502</v>
      </c>
      <c r="P72">
        <v>22.7840357142857</v>
      </c>
      <c r="Q72">
        <v>13.241980357142801</v>
      </c>
      <c r="R72">
        <v>8.9897732142857105</v>
      </c>
      <c r="S72">
        <v>11.626026785714201</v>
      </c>
      <c r="T72">
        <v>26.9129642857142</v>
      </c>
      <c r="U72">
        <v>31.9060178571428</v>
      </c>
      <c r="V72">
        <v>54.970589285714198</v>
      </c>
      <c r="W72">
        <v>837.43392857142805</v>
      </c>
      <c r="X72">
        <v>1658.7</v>
      </c>
      <c r="Y72" t="s">
        <v>947</v>
      </c>
      <c r="Z72" t="s">
        <v>1106</v>
      </c>
      <c r="AA72" t="s">
        <v>73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28.808914285714199</v>
      </c>
      <c r="H73">
        <v>50.4178</v>
      </c>
      <c r="I73">
        <v>98.082085714285697</v>
      </c>
      <c r="J73">
        <v>104.598071428571</v>
      </c>
      <c r="K73">
        <v>31.264914285714202</v>
      </c>
      <c r="L73">
        <v>26.8166714285714</v>
      </c>
      <c r="M73">
        <v>191.93457142857099</v>
      </c>
      <c r="N73">
        <v>37.533585714285699</v>
      </c>
      <c r="O73">
        <v>9.3198728571428493</v>
      </c>
      <c r="P73">
        <v>23.0238571428571</v>
      </c>
      <c r="Q73">
        <v>12.863638571428501</v>
      </c>
      <c r="R73">
        <v>8.3904542857142808</v>
      </c>
      <c r="S73">
        <v>11.9581985714285</v>
      </c>
      <c r="T73">
        <v>26.912971428571399</v>
      </c>
      <c r="U73">
        <v>31.9060142857142</v>
      </c>
      <c r="V73">
        <v>54.970599999999997</v>
      </c>
      <c r="W73">
        <v>840.17957142857097</v>
      </c>
      <c r="X73">
        <v>1664.8</v>
      </c>
      <c r="Y73" t="s">
        <v>948</v>
      </c>
      <c r="Z73" t="s">
        <v>1106</v>
      </c>
      <c r="AA73" t="s">
        <v>73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26.674928571428499</v>
      </c>
      <c r="H74">
        <v>52.818642857142798</v>
      </c>
      <c r="I74">
        <v>86.908166666666602</v>
      </c>
      <c r="J74">
        <v>88.144428571428506</v>
      </c>
      <c r="K74">
        <v>26.054095238095201</v>
      </c>
      <c r="L74">
        <v>22.3472238095238</v>
      </c>
      <c r="M74">
        <v>188.755523809523</v>
      </c>
      <c r="N74">
        <v>36.017071428571398</v>
      </c>
      <c r="O74">
        <v>8.1753285714285706</v>
      </c>
      <c r="P74">
        <v>21.584869047619001</v>
      </c>
      <c r="Q74">
        <v>11.350269047618999</v>
      </c>
      <c r="R74">
        <v>7.9909095238095196</v>
      </c>
      <c r="S74">
        <v>11.0724071428571</v>
      </c>
      <c r="T74">
        <v>26.912976190476101</v>
      </c>
      <c r="U74">
        <v>44.668404761904704</v>
      </c>
      <c r="V74">
        <v>52.934642857142798</v>
      </c>
      <c r="W74">
        <v>827.36642857142795</v>
      </c>
      <c r="X74">
        <v>1646.9695238095201</v>
      </c>
      <c r="Y74" t="s">
        <v>1003</v>
      </c>
      <c r="Z74" t="s">
        <v>1104</v>
      </c>
      <c r="AA74" t="s">
        <v>73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28.008678571428501</v>
      </c>
      <c r="H75">
        <v>55.819714285714198</v>
      </c>
      <c r="I75">
        <v>94.667839285714194</v>
      </c>
      <c r="J75">
        <v>99.897035714285707</v>
      </c>
      <c r="K75">
        <v>27.6824642857142</v>
      </c>
      <c r="L75">
        <v>23.0455714285714</v>
      </c>
      <c r="M75">
        <v>189.99732142857101</v>
      </c>
      <c r="N75">
        <v>36.254035714285699</v>
      </c>
      <c r="O75">
        <v>8.5840946428571403</v>
      </c>
      <c r="P75">
        <v>22.184446428571398</v>
      </c>
      <c r="Q75">
        <v>12.296125</v>
      </c>
      <c r="R75">
        <v>7.4914767857142799</v>
      </c>
      <c r="S75">
        <v>11.626026785714201</v>
      </c>
      <c r="T75">
        <v>26.9129642857142</v>
      </c>
      <c r="U75">
        <v>30.310714285714202</v>
      </c>
      <c r="V75">
        <v>53.443624999999997</v>
      </c>
      <c r="W75">
        <v>833.31535714285701</v>
      </c>
      <c r="X75">
        <v>1656.35375</v>
      </c>
      <c r="Y75" t="s">
        <v>1004</v>
      </c>
      <c r="Z75" t="s">
        <v>1104</v>
      </c>
      <c r="AA75" t="s">
        <v>73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27.208428571428499</v>
      </c>
      <c r="H76">
        <v>64.822885714285704</v>
      </c>
      <c r="I76">
        <v>100.56517142857101</v>
      </c>
      <c r="J76">
        <v>108.12382857142801</v>
      </c>
      <c r="K76">
        <v>28.659500000000001</v>
      </c>
      <c r="L76">
        <v>23.4645857142857</v>
      </c>
      <c r="M76">
        <v>191.33857142857099</v>
      </c>
      <c r="N76">
        <v>36.3962</v>
      </c>
      <c r="O76">
        <v>8.8293542857142793</v>
      </c>
      <c r="P76">
        <v>23.0238571428571</v>
      </c>
      <c r="Q76">
        <v>12.106954285714201</v>
      </c>
      <c r="R76">
        <v>7.1918185714285698</v>
      </c>
      <c r="S76">
        <v>10.62951</v>
      </c>
      <c r="T76">
        <v>26.912971428571399</v>
      </c>
      <c r="U76">
        <v>31.9060142857142</v>
      </c>
      <c r="V76">
        <v>54.970599999999997</v>
      </c>
      <c r="W76">
        <v>836.88471428571404</v>
      </c>
      <c r="X76">
        <v>1661.9842857142801</v>
      </c>
      <c r="Y76" t="s">
        <v>1005</v>
      </c>
      <c r="Z76" t="s">
        <v>1104</v>
      </c>
      <c r="AA76" t="s">
        <v>73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26.674928571428499</v>
      </c>
      <c r="H77">
        <v>62.422047619047603</v>
      </c>
      <c r="I77">
        <v>86.908166666666602</v>
      </c>
      <c r="J77">
        <v>90.103190476190406</v>
      </c>
      <c r="K77">
        <v>26.054095238095201</v>
      </c>
      <c r="L77">
        <v>22.3472238095238</v>
      </c>
      <c r="M77">
        <v>188.755523809523</v>
      </c>
      <c r="N77">
        <v>36.017071428571398</v>
      </c>
      <c r="O77">
        <v>8.1753285714285706</v>
      </c>
      <c r="P77">
        <v>21.584869047619001</v>
      </c>
      <c r="Q77">
        <v>11.350269047618999</v>
      </c>
      <c r="R77">
        <v>7.9909095238095196</v>
      </c>
      <c r="S77">
        <v>11.0724071428571</v>
      </c>
      <c r="T77">
        <v>26.912976190476101</v>
      </c>
      <c r="U77">
        <v>44.668404761904704</v>
      </c>
      <c r="V77">
        <v>52.934642857142798</v>
      </c>
      <c r="W77">
        <v>825.53595238095204</v>
      </c>
      <c r="X77">
        <v>1643.8411904761899</v>
      </c>
      <c r="Y77" t="s">
        <v>1060</v>
      </c>
      <c r="Z77" t="s">
        <v>1105</v>
      </c>
      <c r="AA77" t="s">
        <v>73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26.008053571428501</v>
      </c>
      <c r="H78">
        <v>72.025428571428506</v>
      </c>
      <c r="I78">
        <v>93.115892857142796</v>
      </c>
      <c r="J78">
        <v>98.427946428571403</v>
      </c>
      <c r="K78">
        <v>27.6824642857142</v>
      </c>
      <c r="L78">
        <v>23.0455714285714</v>
      </c>
      <c r="M78">
        <v>189.99732142857101</v>
      </c>
      <c r="N78">
        <v>35.543160714285698</v>
      </c>
      <c r="O78">
        <v>6.1314964285714204</v>
      </c>
      <c r="P78">
        <v>22.184446428571398</v>
      </c>
      <c r="Q78">
        <v>11.3502696428571</v>
      </c>
      <c r="R78">
        <v>7.4914767857142799</v>
      </c>
      <c r="S78">
        <v>9.9651642857142804</v>
      </c>
      <c r="T78">
        <v>25.230910714285699</v>
      </c>
      <c r="U78">
        <v>30.310714285714202</v>
      </c>
      <c r="V78">
        <v>53.443624999999997</v>
      </c>
      <c r="W78">
        <v>831.9425</v>
      </c>
      <c r="X78">
        <v>1654.0078571428501</v>
      </c>
      <c r="Y78" t="s">
        <v>1061</v>
      </c>
      <c r="Z78" t="s">
        <v>1105</v>
      </c>
      <c r="AA78" t="s">
        <v>73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27.208428571428499</v>
      </c>
      <c r="H79">
        <v>73.465942857142807</v>
      </c>
      <c r="I79">
        <v>98.082085714285697</v>
      </c>
      <c r="J79">
        <v>105.77331428571399</v>
      </c>
      <c r="K79">
        <v>27.3568</v>
      </c>
      <c r="L79">
        <v>25.1406285714285</v>
      </c>
      <c r="M79">
        <v>190.74242857142801</v>
      </c>
      <c r="N79">
        <v>36.3962</v>
      </c>
      <c r="O79">
        <v>7.84831428571428</v>
      </c>
      <c r="P79">
        <v>23.0238571428571</v>
      </c>
      <c r="Q79">
        <v>12.106954285714201</v>
      </c>
      <c r="R79">
        <v>7.1918185714285698</v>
      </c>
      <c r="S79">
        <v>10.62951</v>
      </c>
      <c r="T79">
        <v>25.5673142857142</v>
      </c>
      <c r="U79">
        <v>51.049614285714199</v>
      </c>
      <c r="V79">
        <v>54.970599999999997</v>
      </c>
      <c r="W79">
        <v>834.688142857142</v>
      </c>
      <c r="X79">
        <v>1659.16857142857</v>
      </c>
      <c r="Y79" t="s">
        <v>1062</v>
      </c>
      <c r="Z79" t="s">
        <v>1105</v>
      </c>
      <c r="AA79" t="s">
        <v>73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27.549271560846488</v>
      </c>
      <c r="H80" s="1">
        <f t="shared" ref="H80:X80" si="21">AVERAGE(H71:H79)</f>
        <v>60.714770899470849</v>
      </c>
      <c r="I80" s="1">
        <f t="shared" si="21"/>
        <v>92.97794880952371</v>
      </c>
      <c r="J80" s="1">
        <f t="shared" si="21"/>
        <v>98.014431216931072</v>
      </c>
      <c r="K80" s="1">
        <f t="shared" si="21"/>
        <v>28.213203042328001</v>
      </c>
      <c r="L80" s="1">
        <f t="shared" si="21"/>
        <v>24.287085978835947</v>
      </c>
      <c r="M80" s="1">
        <f t="shared" si="21"/>
        <v>190.30641534391489</v>
      </c>
      <c r="N80" s="1">
        <f t="shared" si="21"/>
        <v>36.533106216931202</v>
      </c>
      <c r="O80" s="1">
        <f t="shared" si="21"/>
        <v>8.3615435582010544</v>
      </c>
      <c r="P80" s="1">
        <f t="shared" si="21"/>
        <v>22.419838624338592</v>
      </c>
      <c r="Q80" s="1">
        <f t="shared" si="21"/>
        <v>12.141985793650743</v>
      </c>
      <c r="R80" s="1">
        <f t="shared" si="21"/>
        <v>7.8577274206349177</v>
      </c>
      <c r="S80" s="1">
        <f t="shared" si="21"/>
        <v>11.072406428571387</v>
      </c>
      <c r="T80" s="1">
        <f t="shared" si="21"/>
        <v>26.576558333333267</v>
      </c>
      <c r="U80" s="1">
        <f t="shared" si="21"/>
        <v>36.514655423280352</v>
      </c>
      <c r="V80" s="1">
        <f t="shared" si="21"/>
        <v>53.952618650793617</v>
      </c>
      <c r="W80" s="1">
        <f t="shared" si="21"/>
        <v>833.15263756613729</v>
      </c>
      <c r="X80" s="1">
        <f t="shared" si="21"/>
        <v>1654.9287499999978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1.0817109235984907</v>
      </c>
      <c r="H81" s="1">
        <f t="shared" ref="H81:X81" si="22">STDEV(H71:H79)</f>
        <v>8.4982014138656083</v>
      </c>
      <c r="I81" s="1">
        <f t="shared" si="22"/>
        <v>5.3041404882965741</v>
      </c>
      <c r="J81" s="1">
        <f t="shared" si="22"/>
        <v>7.3583821724907317</v>
      </c>
      <c r="K81" s="1">
        <f t="shared" si="22"/>
        <v>1.8561987032502161</v>
      </c>
      <c r="L81" s="1">
        <f t="shared" si="22"/>
        <v>1.8653219693782113</v>
      </c>
      <c r="M81" s="1">
        <f t="shared" si="22"/>
        <v>1.1518274896979024</v>
      </c>
      <c r="N81" s="1">
        <f t="shared" si="22"/>
        <v>0.7177191595171416</v>
      </c>
      <c r="O81" s="1">
        <f t="shared" si="22"/>
        <v>0.97401171727142188</v>
      </c>
      <c r="P81" s="1">
        <f t="shared" si="22"/>
        <v>0.58454943216987798</v>
      </c>
      <c r="Q81" s="1">
        <f t="shared" si="22"/>
        <v>0.69442334246946058</v>
      </c>
      <c r="R81" s="1">
        <f t="shared" si="22"/>
        <v>0.58882151960292217</v>
      </c>
      <c r="S81" s="1">
        <f t="shared" si="22"/>
        <v>0.61399494865961413</v>
      </c>
      <c r="T81" s="1">
        <f t="shared" si="22"/>
        <v>0.6728258928770765</v>
      </c>
      <c r="U81" s="1">
        <f t="shared" si="22"/>
        <v>7.954310531560326</v>
      </c>
      <c r="V81" s="1">
        <f t="shared" si="22"/>
        <v>0.98565305242452184</v>
      </c>
      <c r="W81" s="1">
        <f t="shared" si="22"/>
        <v>4.7630894832919903</v>
      </c>
      <c r="X81" s="1">
        <f t="shared" si="22"/>
        <v>7.1543763568769823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3.9264592575864596</v>
      </c>
      <c r="H82" s="1">
        <f t="shared" ref="H82:X82" si="23">H81*100/H80</f>
        <v>13.996925769408897</v>
      </c>
      <c r="I82" s="1">
        <f t="shared" si="23"/>
        <v>5.7047295151270019</v>
      </c>
      <c r="J82" s="1">
        <f t="shared" si="23"/>
        <v>7.5074477106383908</v>
      </c>
      <c r="K82" s="1">
        <f t="shared" si="23"/>
        <v>6.5791845770413895</v>
      </c>
      <c r="L82" s="1">
        <f t="shared" si="23"/>
        <v>7.680303726036442</v>
      </c>
      <c r="M82" s="1">
        <f t="shared" si="23"/>
        <v>0.60524890220666561</v>
      </c>
      <c r="N82" s="1">
        <f t="shared" si="23"/>
        <v>1.9645719563383746</v>
      </c>
      <c r="O82" s="1">
        <f t="shared" si="23"/>
        <v>11.648707089686868</v>
      </c>
      <c r="P82" s="1">
        <f t="shared" si="23"/>
        <v>2.6072865285270215</v>
      </c>
      <c r="Q82" s="1">
        <f t="shared" si="23"/>
        <v>5.7191908660656372</v>
      </c>
      <c r="R82" s="1">
        <f t="shared" si="23"/>
        <v>7.4935345562717979</v>
      </c>
      <c r="S82" s="1">
        <f t="shared" si="23"/>
        <v>5.5452710539531251</v>
      </c>
      <c r="T82" s="1">
        <f t="shared" si="23"/>
        <v>2.5316517076373817</v>
      </c>
      <c r="U82" s="1">
        <f t="shared" si="23"/>
        <v>21.783884961677497</v>
      </c>
      <c r="V82" s="1">
        <f t="shared" si="23"/>
        <v>1.826886399720699</v>
      </c>
      <c r="W82" s="1">
        <f t="shared" si="23"/>
        <v>0.57169470137023803</v>
      </c>
      <c r="X82" s="1">
        <f t="shared" si="23"/>
        <v>0.43230721303723757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B179-BBE0-4A3B-8F09-239F2E794CB1}">
  <dimension ref="A1:AA82"/>
  <sheetViews>
    <sheetView topLeftCell="H73" zoomScale="73" zoomScaleNormal="73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4" max="24" width="10.83203125" customWidth="1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26.674928571428499</v>
      </c>
      <c r="H3">
        <v>16.8059333333333</v>
      </c>
      <c r="I3">
        <v>84.838928571428497</v>
      </c>
      <c r="J3">
        <v>39.175309523809503</v>
      </c>
      <c r="K3">
        <v>21.711742857142799</v>
      </c>
      <c r="L3">
        <v>19.5538214285714</v>
      </c>
      <c r="M3">
        <v>137.096119047619</v>
      </c>
      <c r="N3">
        <v>40.756166666666601</v>
      </c>
      <c r="O3">
        <v>22.890916666666602</v>
      </c>
      <c r="P3">
        <v>17.587671428571401</v>
      </c>
      <c r="Q3">
        <v>22.700538095237999</v>
      </c>
      <c r="R3">
        <v>83.904547619047605</v>
      </c>
      <c r="S3">
        <v>321.09976190476101</v>
      </c>
      <c r="T3">
        <v>1258.1811904761901</v>
      </c>
      <c r="U3">
        <v>755.10904761904703</v>
      </c>
      <c r="V3">
        <v>3121.1071428571399</v>
      </c>
      <c r="W3">
        <v>17446.0809523809</v>
      </c>
      <c r="X3">
        <v>5405.4380952380898</v>
      </c>
      <c r="Y3" t="s">
        <v>68</v>
      </c>
      <c r="Z3" t="s">
        <v>1096</v>
      </c>
      <c r="AA3" t="s">
        <v>69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28.008678571428501</v>
      </c>
      <c r="H4">
        <v>18.006357142857102</v>
      </c>
      <c r="I4">
        <v>85.356250000000003</v>
      </c>
      <c r="J4">
        <v>39.664999999999999</v>
      </c>
      <c r="K4">
        <v>21.168946428571399</v>
      </c>
      <c r="L4">
        <v>20.950517857142799</v>
      </c>
      <c r="M4">
        <v>137.096125</v>
      </c>
      <c r="N4">
        <v>40.519214285714199</v>
      </c>
      <c r="O4">
        <v>22.6865357142857</v>
      </c>
      <c r="P4">
        <v>17.387812499999999</v>
      </c>
      <c r="Q4">
        <v>22.700535714285699</v>
      </c>
      <c r="R4">
        <v>83.9045357142857</v>
      </c>
      <c r="S4">
        <v>320.546071428571</v>
      </c>
      <c r="T4">
        <v>1253.1348214285699</v>
      </c>
      <c r="U4">
        <v>760.95839285714203</v>
      </c>
      <c r="V4">
        <v>3105.8392857142799</v>
      </c>
      <c r="W4">
        <v>17378.814285714201</v>
      </c>
      <c r="X4">
        <v>5411.3035714285697</v>
      </c>
      <c r="Y4" t="s">
        <v>70</v>
      </c>
      <c r="Z4" t="s">
        <v>1096</v>
      </c>
      <c r="AA4" t="s">
        <v>69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27.208428571428499</v>
      </c>
      <c r="H5">
        <v>18.726614285714199</v>
      </c>
      <c r="I5">
        <v>85.666628571428504</v>
      </c>
      <c r="J5">
        <v>39.958814285714197</v>
      </c>
      <c r="K5">
        <v>20.843271428571398</v>
      </c>
      <c r="L5">
        <v>20.112500000000001</v>
      </c>
      <c r="M5">
        <v>137.09611428571401</v>
      </c>
      <c r="N5">
        <v>40.377042857142797</v>
      </c>
      <c r="O5">
        <v>22.5639</v>
      </c>
      <c r="P5">
        <v>17.267899999999901</v>
      </c>
      <c r="Q5">
        <v>22.7005428571428</v>
      </c>
      <c r="R5">
        <v>83.9045428571428</v>
      </c>
      <c r="S5">
        <v>318.88528571428498</v>
      </c>
      <c r="T5">
        <v>1251.45285714285</v>
      </c>
      <c r="U5">
        <v>821.89885714285697</v>
      </c>
      <c r="V5">
        <v>3095.4557142857102</v>
      </c>
      <c r="W5">
        <v>17341.742857142799</v>
      </c>
      <c r="X5">
        <v>5415.7614285714199</v>
      </c>
      <c r="Y5" t="s">
        <v>71</v>
      </c>
      <c r="Z5" t="s">
        <v>1096</v>
      </c>
      <c r="AA5" t="s">
        <v>69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26.674928571428499</v>
      </c>
      <c r="H6">
        <v>16.8059333333333</v>
      </c>
      <c r="I6">
        <v>82.769690476190405</v>
      </c>
      <c r="J6">
        <v>37.216547619047603</v>
      </c>
      <c r="K6">
        <v>17.369392857142799</v>
      </c>
      <c r="L6">
        <v>13.9670142857142</v>
      </c>
      <c r="M6">
        <v>121.200904761904</v>
      </c>
      <c r="N6">
        <v>35.069261904761902</v>
      </c>
      <c r="O6">
        <v>17.985721428571399</v>
      </c>
      <c r="P6">
        <v>15.9887928571428</v>
      </c>
      <c r="Q6">
        <v>17.6559738095238</v>
      </c>
      <c r="R6">
        <v>55.936357142857098</v>
      </c>
      <c r="S6">
        <v>323.31428571428501</v>
      </c>
      <c r="T6">
        <v>1260.4238095237999</v>
      </c>
      <c r="U6">
        <v>789.14190476190402</v>
      </c>
      <c r="V6">
        <v>2147.9250000000002</v>
      </c>
      <c r="W6">
        <v>17261.204761904701</v>
      </c>
      <c r="X6">
        <v>5619.7166666666599</v>
      </c>
      <c r="Y6" t="s">
        <v>131</v>
      </c>
      <c r="Z6" t="s">
        <v>1097</v>
      </c>
      <c r="AA6" t="s">
        <v>69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26.008053571428501</v>
      </c>
      <c r="H7">
        <v>18.006357142857102</v>
      </c>
      <c r="I7">
        <v>83.804303571428505</v>
      </c>
      <c r="J7">
        <v>38.195928571428503</v>
      </c>
      <c r="K7">
        <v>17.912196428571399</v>
      </c>
      <c r="L7">
        <v>14.665366071428499</v>
      </c>
      <c r="M7">
        <v>121.449285714285</v>
      </c>
      <c r="N7">
        <v>34.832303571428497</v>
      </c>
      <c r="O7">
        <v>18.3944821428571</v>
      </c>
      <c r="P7">
        <v>16.1886517857142</v>
      </c>
      <c r="Q7">
        <v>17.971267857142799</v>
      </c>
      <c r="R7">
        <v>55.436928571428503</v>
      </c>
      <c r="S7">
        <v>322.20696428571398</v>
      </c>
      <c r="T7">
        <v>1254.8169642857099</v>
      </c>
      <c r="U7">
        <v>794.45964285714194</v>
      </c>
      <c r="V7">
        <v>2134.69107142857</v>
      </c>
      <c r="W7">
        <v>17174.258928571398</v>
      </c>
      <c r="X7">
        <v>5624.8</v>
      </c>
      <c r="Y7" t="s">
        <v>132</v>
      </c>
      <c r="Z7" t="s">
        <v>1097</v>
      </c>
      <c r="AA7" t="s">
        <v>69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25.607928571428499</v>
      </c>
      <c r="H8">
        <v>17.286100000000001</v>
      </c>
      <c r="I8">
        <v>84.4250857142857</v>
      </c>
      <c r="J8">
        <v>37.6083</v>
      </c>
      <c r="K8">
        <v>18.237857142857099</v>
      </c>
      <c r="L8">
        <v>15.0843714285714</v>
      </c>
      <c r="M8">
        <v>121.59829999999999</v>
      </c>
      <c r="N8">
        <v>35.258814285714202</v>
      </c>
      <c r="O8">
        <v>18.149228571428502</v>
      </c>
      <c r="P8">
        <v>15.8288999999999</v>
      </c>
      <c r="Q8">
        <v>17.403742857142799</v>
      </c>
      <c r="R8">
        <v>56.335914285714203</v>
      </c>
      <c r="S8">
        <v>321.542714285714</v>
      </c>
      <c r="T8">
        <v>1255.4897142857101</v>
      </c>
      <c r="U8">
        <v>796.37400000000002</v>
      </c>
      <c r="V8">
        <v>2127.97285714285</v>
      </c>
      <c r="W8">
        <v>17138.571428571398</v>
      </c>
      <c r="X8">
        <v>5630.6642857142797</v>
      </c>
      <c r="Y8" t="s">
        <v>133</v>
      </c>
      <c r="Z8" t="s">
        <v>1097</v>
      </c>
      <c r="AA8" t="s">
        <v>69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26.674928571428499</v>
      </c>
      <c r="H9">
        <v>16.8059333333333</v>
      </c>
      <c r="I9">
        <v>82.769690476190405</v>
      </c>
      <c r="J9">
        <v>37.216547619047603</v>
      </c>
      <c r="K9">
        <v>19.540566666666599</v>
      </c>
      <c r="L9">
        <v>13.9670142857142</v>
      </c>
      <c r="M9">
        <v>121.200904761904</v>
      </c>
      <c r="N9">
        <v>35.069261904761902</v>
      </c>
      <c r="O9">
        <v>18.8032547619047</v>
      </c>
      <c r="P9">
        <v>15.9887928571428</v>
      </c>
      <c r="Q9">
        <v>17.6559738095238</v>
      </c>
      <c r="R9">
        <v>55.936357142857098</v>
      </c>
      <c r="S9">
        <v>325.528809523809</v>
      </c>
      <c r="T9">
        <v>1264.90928571428</v>
      </c>
      <c r="U9">
        <v>791.269047619047</v>
      </c>
      <c r="V9">
        <v>2160.1407142857101</v>
      </c>
      <c r="W9">
        <v>17347.238095238001</v>
      </c>
      <c r="X9">
        <v>5635.3571428571404</v>
      </c>
      <c r="Y9" t="s">
        <v>189</v>
      </c>
      <c r="Z9" t="s">
        <v>1098</v>
      </c>
      <c r="AA9" t="s">
        <v>69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26.008053571428501</v>
      </c>
      <c r="H10">
        <v>18.006357142857102</v>
      </c>
      <c r="I10">
        <v>82.252375000000001</v>
      </c>
      <c r="J10">
        <v>38.195928571428503</v>
      </c>
      <c r="K10">
        <v>19.540571428571401</v>
      </c>
      <c r="L10">
        <v>14.665366071428499</v>
      </c>
      <c r="M10">
        <v>121.449285714285</v>
      </c>
      <c r="N10">
        <v>34.832303571428497</v>
      </c>
      <c r="O10">
        <v>18.3944821428571</v>
      </c>
      <c r="P10">
        <v>16.1886517857142</v>
      </c>
      <c r="Q10">
        <v>17.971267857142799</v>
      </c>
      <c r="R10">
        <v>55.436928571428503</v>
      </c>
      <c r="S10">
        <v>322.20696428571398</v>
      </c>
      <c r="T10">
        <v>1258.18107142857</v>
      </c>
      <c r="U10">
        <v>797.650178571428</v>
      </c>
      <c r="V10">
        <v>2146.9071428571401</v>
      </c>
      <c r="W10">
        <v>17240.155357142801</v>
      </c>
      <c r="X10">
        <v>5637.7035714285703</v>
      </c>
      <c r="Y10" t="s">
        <v>190</v>
      </c>
      <c r="Z10" t="s">
        <v>1098</v>
      </c>
      <c r="AA10" t="s">
        <v>69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25.607928571428499</v>
      </c>
      <c r="H11">
        <v>18.726614285714199</v>
      </c>
      <c r="I11">
        <v>83.183542857142797</v>
      </c>
      <c r="J11">
        <v>37.6083</v>
      </c>
      <c r="K11">
        <v>18.237857142857099</v>
      </c>
      <c r="L11">
        <v>15.0843714285714</v>
      </c>
      <c r="M11">
        <v>121.59829999999999</v>
      </c>
      <c r="N11">
        <v>35.258814285714202</v>
      </c>
      <c r="O11">
        <v>18.639742857142799</v>
      </c>
      <c r="P11">
        <v>15.8288999999999</v>
      </c>
      <c r="Q11">
        <v>18.160428571428501</v>
      </c>
      <c r="R11">
        <v>56.335914285714203</v>
      </c>
      <c r="S11">
        <v>321.542714285714</v>
      </c>
      <c r="T11">
        <v>1256.8355714285699</v>
      </c>
      <c r="U11">
        <v>800.20271428571402</v>
      </c>
      <c r="V11">
        <v>2140.18857142857</v>
      </c>
      <c r="W11">
        <v>17201.171428571401</v>
      </c>
      <c r="X11">
        <v>5641.9257142857095</v>
      </c>
      <c r="Y11" t="s">
        <v>191</v>
      </c>
      <c r="Z11" t="s">
        <v>1098</v>
      </c>
      <c r="AA11" t="s">
        <v>69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26.497095238095159</v>
      </c>
      <c r="H12" s="1">
        <f t="shared" ref="H12:X12" si="0">AVERAGE(H3:H11)</f>
        <v>17.686244444444398</v>
      </c>
      <c r="I12" s="1">
        <f t="shared" si="0"/>
        <v>83.896277248677208</v>
      </c>
      <c r="J12" s="1">
        <f t="shared" si="0"/>
        <v>38.315630687830655</v>
      </c>
      <c r="K12" s="1">
        <f t="shared" si="0"/>
        <v>19.395822486772445</v>
      </c>
      <c r="L12" s="1">
        <f t="shared" si="0"/>
        <v>16.450038095238043</v>
      </c>
      <c r="M12" s="1">
        <f t="shared" si="0"/>
        <v>126.64281547619011</v>
      </c>
      <c r="N12" s="1">
        <f t="shared" si="0"/>
        <v>36.885909259259201</v>
      </c>
      <c r="O12" s="1">
        <f t="shared" si="0"/>
        <v>19.834251587301544</v>
      </c>
      <c r="P12" s="1">
        <f t="shared" si="0"/>
        <v>16.472897023809455</v>
      </c>
      <c r="Q12" s="2">
        <f>AVERAGE(Q3:Q11)</f>
        <v>19.435585714285665</v>
      </c>
      <c r="R12" s="2">
        <f t="shared" si="0"/>
        <v>65.236891798941755</v>
      </c>
      <c r="S12" s="2">
        <f>AVERAGE(S3:S11)</f>
        <v>321.87484126984077</v>
      </c>
      <c r="T12" s="1">
        <f t="shared" si="0"/>
        <v>1257.0472539682498</v>
      </c>
      <c r="U12" s="2">
        <f t="shared" si="0"/>
        <v>789.67375396825344</v>
      </c>
      <c r="V12" s="1">
        <f t="shared" si="0"/>
        <v>2464.4697222222189</v>
      </c>
      <c r="W12" s="1">
        <f t="shared" si="0"/>
        <v>17281.026455026396</v>
      </c>
      <c r="X12" s="1">
        <f t="shared" si="0"/>
        <v>5558.0744973544934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0.78623402954765975</v>
      </c>
      <c r="H13" s="1">
        <f t="shared" ref="H13:X13" si="1">STDEV(H3:H11)</f>
        <v>0.78717165899181185</v>
      </c>
      <c r="I13" s="1">
        <f t="shared" si="1"/>
        <v>1.2344611038540914</v>
      </c>
      <c r="J13" s="1">
        <f t="shared" si="1"/>
        <v>1.0431416106775271</v>
      </c>
      <c r="K13" s="1">
        <f t="shared" si="1"/>
        <v>1.5665965517479754</v>
      </c>
      <c r="L13" s="1">
        <f t="shared" si="1"/>
        <v>2.866453167740048</v>
      </c>
      <c r="M13" s="1">
        <f t="shared" si="1"/>
        <v>7.8412630643711649</v>
      </c>
      <c r="N13" s="1">
        <f t="shared" si="1"/>
        <v>2.7544894168970493</v>
      </c>
      <c r="O13" s="1">
        <f t="shared" si="1"/>
        <v>2.1743318106913674</v>
      </c>
      <c r="P13" s="1">
        <f t="shared" si="1"/>
        <v>0.72211415014488955</v>
      </c>
      <c r="Q13" s="2">
        <f t="shared" si="1"/>
        <v>2.4585732516242453</v>
      </c>
      <c r="R13" s="2">
        <f t="shared" si="1"/>
        <v>14.004359807217208</v>
      </c>
      <c r="S13" s="2">
        <f t="shared" si="1"/>
        <v>1.8428419664054148</v>
      </c>
      <c r="T13" s="1">
        <f t="shared" si="1"/>
        <v>4.0285444064605223</v>
      </c>
      <c r="U13" s="2">
        <f t="shared" si="1"/>
        <v>20.318883990429654</v>
      </c>
      <c r="V13" s="1">
        <f t="shared" si="1"/>
        <v>482.3738180694715</v>
      </c>
      <c r="W13" s="1">
        <f t="shared" si="1"/>
        <v>103.08298864944229</v>
      </c>
      <c r="X13" s="1">
        <f t="shared" si="1"/>
        <v>110.65618821613731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2.9672461169150446</v>
      </c>
      <c r="H14" s="1">
        <f t="shared" ref="H14:X14" si="2">H13*100/H12</f>
        <v>4.4507564139150988</v>
      </c>
      <c r="I14" s="1">
        <f t="shared" si="2"/>
        <v>1.4714134456705648</v>
      </c>
      <c r="J14" s="1">
        <f t="shared" si="2"/>
        <v>2.7224962553176426</v>
      </c>
      <c r="K14" s="1">
        <f t="shared" si="2"/>
        <v>8.0769792197075532</v>
      </c>
      <c r="L14" s="1">
        <f t="shared" si="2"/>
        <v>17.425206866662691</v>
      </c>
      <c r="M14" s="1">
        <f t="shared" si="2"/>
        <v>6.1916367185040881</v>
      </c>
      <c r="N14" s="1">
        <f t="shared" si="2"/>
        <v>7.4675925636985898</v>
      </c>
      <c r="O14" s="1">
        <f t="shared" si="2"/>
        <v>10.96250998491638</v>
      </c>
      <c r="P14" s="1">
        <f t="shared" si="2"/>
        <v>4.3836499985471065</v>
      </c>
      <c r="Q14" s="2">
        <f t="shared" si="2"/>
        <v>12.649854178652973</v>
      </c>
      <c r="R14" s="2">
        <f t="shared" si="2"/>
        <v>21.466932928653694</v>
      </c>
      <c r="S14" s="2">
        <f t="shared" si="2"/>
        <v>0.57253370879660803</v>
      </c>
      <c r="T14" s="1">
        <f t="shared" si="2"/>
        <v>0.3204767675791983</v>
      </c>
      <c r="U14" s="2">
        <f t="shared" si="2"/>
        <v>2.5730732328792221</v>
      </c>
      <c r="V14" s="1">
        <f t="shared" si="2"/>
        <v>19.573128195485143</v>
      </c>
      <c r="W14" s="1">
        <f t="shared" si="2"/>
        <v>0.59650963973531412</v>
      </c>
      <c r="X14" s="1">
        <f t="shared" si="2"/>
        <v>1.9909086909289706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29.342404761904699</v>
      </c>
      <c r="H17">
        <v>16.8059333333333</v>
      </c>
      <c r="I17">
        <v>82.769690476190405</v>
      </c>
      <c r="J17">
        <v>41.134071428571403</v>
      </c>
      <c r="K17">
        <v>26.054095238095201</v>
      </c>
      <c r="L17">
        <v>25.140619047619001</v>
      </c>
      <c r="M17">
        <v>133.12230952380901</v>
      </c>
      <c r="N17">
        <v>42.651809523809497</v>
      </c>
      <c r="O17">
        <v>23.708449999999999</v>
      </c>
      <c r="P17">
        <v>16.788233333333299</v>
      </c>
      <c r="Q17">
        <v>21.4393976190476</v>
      </c>
      <c r="R17">
        <v>57.934095238095203</v>
      </c>
      <c r="S17">
        <v>290.09714285714199</v>
      </c>
      <c r="T17">
        <v>1134.83</v>
      </c>
      <c r="U17">
        <v>655.13666666666597</v>
      </c>
      <c r="V17">
        <v>1966.7254761904701</v>
      </c>
      <c r="W17">
        <v>13867.540476190399</v>
      </c>
      <c r="X17">
        <v>4886.1666666666597</v>
      </c>
      <c r="Y17" t="s">
        <v>248</v>
      </c>
      <c r="Z17" t="s">
        <v>1099</v>
      </c>
      <c r="AA17" t="s">
        <v>69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30.009285714285699</v>
      </c>
      <c r="H18">
        <v>16.205721428571401</v>
      </c>
      <c r="I18">
        <v>82.252375000000001</v>
      </c>
      <c r="J18">
        <v>41.134071428571403</v>
      </c>
      <c r="K18">
        <v>26.054089285714198</v>
      </c>
      <c r="L18">
        <v>25.140625</v>
      </c>
      <c r="M18">
        <v>134.115767857142</v>
      </c>
      <c r="N18">
        <v>42.651803571428502</v>
      </c>
      <c r="O18">
        <v>23.299678571428501</v>
      </c>
      <c r="P18">
        <v>17.387812499999999</v>
      </c>
      <c r="Q18">
        <v>21.754678571428499</v>
      </c>
      <c r="R18">
        <v>58.433517857142803</v>
      </c>
      <c r="S18">
        <v>287.32892857142798</v>
      </c>
      <c r="T18">
        <v>1130.34446428571</v>
      </c>
      <c r="U18">
        <v>658.85910714285706</v>
      </c>
      <c r="V18">
        <v>1954.51071428571</v>
      </c>
      <c r="W18">
        <v>13792.9482142857</v>
      </c>
      <c r="X18">
        <v>4884.6017857142797</v>
      </c>
      <c r="Y18" t="s">
        <v>249</v>
      </c>
      <c r="Z18" t="s">
        <v>1099</v>
      </c>
      <c r="AA18" t="s">
        <v>69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30.409414285714199</v>
      </c>
      <c r="H19">
        <v>17.286100000000001</v>
      </c>
      <c r="I19">
        <v>83.183542857142797</v>
      </c>
      <c r="J19">
        <v>41.134071428571403</v>
      </c>
      <c r="K19">
        <v>27.3568</v>
      </c>
      <c r="L19">
        <v>26.8166714285714</v>
      </c>
      <c r="M19">
        <v>134.71184285714199</v>
      </c>
      <c r="N19">
        <v>43.220485714285701</v>
      </c>
      <c r="O19">
        <v>23.5449428571428</v>
      </c>
      <c r="P19">
        <v>17.267899999999901</v>
      </c>
      <c r="Q19">
        <v>21.943857142857102</v>
      </c>
      <c r="R19">
        <v>58.733171428571403</v>
      </c>
      <c r="S19">
        <v>286.99671428571401</v>
      </c>
      <c r="T19">
        <v>1127.65314285714</v>
      </c>
      <c r="U19">
        <v>661.09242857142794</v>
      </c>
      <c r="V19">
        <v>1947.18</v>
      </c>
      <c r="W19">
        <v>13751.4871428571</v>
      </c>
      <c r="X19">
        <v>4887.4171428571399</v>
      </c>
      <c r="Y19" t="s">
        <v>250</v>
      </c>
      <c r="Z19" t="s">
        <v>1099</v>
      </c>
      <c r="AA19" t="s">
        <v>69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29.342404761904699</v>
      </c>
      <c r="H20">
        <v>16.8059333333333</v>
      </c>
      <c r="I20">
        <v>82.769690476190405</v>
      </c>
      <c r="J20">
        <v>41.134071428571403</v>
      </c>
      <c r="K20">
        <v>26.054095238095201</v>
      </c>
      <c r="L20">
        <v>25.140619047619001</v>
      </c>
      <c r="M20">
        <v>134.115761904761</v>
      </c>
      <c r="N20">
        <v>42.651809523809497</v>
      </c>
      <c r="O20">
        <v>23.708449999999999</v>
      </c>
      <c r="P20">
        <v>17.587671428571401</v>
      </c>
      <c r="Q20">
        <v>21.4393976190476</v>
      </c>
      <c r="R20">
        <v>57.934095238095203</v>
      </c>
      <c r="S20">
        <v>287.88261904761902</v>
      </c>
      <c r="T20">
        <v>1132.58714285714</v>
      </c>
      <c r="U20">
        <v>655.13666666666597</v>
      </c>
      <c r="V20">
        <v>1972.8335714285699</v>
      </c>
      <c r="W20">
        <v>13874.861904761899</v>
      </c>
      <c r="X20">
        <v>4883.0380952380901</v>
      </c>
      <c r="Y20" t="s">
        <v>305</v>
      </c>
      <c r="Z20" t="s">
        <v>1097</v>
      </c>
      <c r="AA20" t="s">
        <v>69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30.009285714285699</v>
      </c>
      <c r="H21">
        <v>16.205721428571401</v>
      </c>
      <c r="I21">
        <v>82.252375000000001</v>
      </c>
      <c r="J21">
        <v>39.664999999999999</v>
      </c>
      <c r="K21">
        <v>26.054089285714198</v>
      </c>
      <c r="L21">
        <v>25.140625</v>
      </c>
      <c r="M21">
        <v>134.115767857142</v>
      </c>
      <c r="N21">
        <v>42.651803571428502</v>
      </c>
      <c r="O21">
        <v>19.007642857142802</v>
      </c>
      <c r="P21">
        <v>17.387812499999999</v>
      </c>
      <c r="Q21">
        <v>21.754678571428499</v>
      </c>
      <c r="R21">
        <v>58.433517857142803</v>
      </c>
      <c r="S21">
        <v>287.32892857142798</v>
      </c>
      <c r="T21">
        <v>1128.6623214285701</v>
      </c>
      <c r="U21">
        <v>658.85910714285706</v>
      </c>
      <c r="V21">
        <v>1960.61785714285</v>
      </c>
      <c r="W21">
        <v>13799.8125</v>
      </c>
      <c r="X21">
        <v>4883.4285714285697</v>
      </c>
      <c r="Y21" t="s">
        <v>306</v>
      </c>
      <c r="Z21" t="s">
        <v>1097</v>
      </c>
      <c r="AA21" t="s">
        <v>69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30.409414285714199</v>
      </c>
      <c r="H22">
        <v>17.286100000000001</v>
      </c>
      <c r="I22">
        <v>81.941999999999993</v>
      </c>
      <c r="J22">
        <v>41.134071428571403</v>
      </c>
      <c r="K22">
        <v>26.054085714285701</v>
      </c>
      <c r="L22">
        <v>25.1406285714285</v>
      </c>
      <c r="M22">
        <v>134.11575714285701</v>
      </c>
      <c r="N22">
        <v>42.651799999999902</v>
      </c>
      <c r="O22">
        <v>23.5449428571428</v>
      </c>
      <c r="P22">
        <v>16.788228571428501</v>
      </c>
      <c r="Q22">
        <v>21.943857142857102</v>
      </c>
      <c r="R22">
        <v>57.534542857142803</v>
      </c>
      <c r="S22">
        <v>286.99671428571401</v>
      </c>
      <c r="T22">
        <v>1126.3075714285701</v>
      </c>
      <c r="U22">
        <v>663.64499999999998</v>
      </c>
      <c r="V22">
        <v>1954.51</v>
      </c>
      <c r="W22">
        <v>13764.668571428499</v>
      </c>
      <c r="X22">
        <v>4884.60142857142</v>
      </c>
      <c r="Y22" t="s">
        <v>307</v>
      </c>
      <c r="Z22" t="s">
        <v>1097</v>
      </c>
      <c r="AA22" t="s">
        <v>69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29.342404761904699</v>
      </c>
      <c r="H23">
        <v>16.8059333333333</v>
      </c>
      <c r="I23">
        <v>78.631190476190397</v>
      </c>
      <c r="J23">
        <v>37.216547619047603</v>
      </c>
      <c r="K23">
        <v>21.711742857142799</v>
      </c>
      <c r="L23">
        <v>22.3472238095238</v>
      </c>
      <c r="M23">
        <v>131.13542857142801</v>
      </c>
      <c r="N23">
        <v>39.808357142857098</v>
      </c>
      <c r="O23">
        <v>22.073385714285699</v>
      </c>
      <c r="P23">
        <v>15.9887928571428</v>
      </c>
      <c r="Q23">
        <v>20.178257142857099</v>
      </c>
      <c r="R23">
        <v>57.934095238095203</v>
      </c>
      <c r="S23">
        <v>287.88261904761902</v>
      </c>
      <c r="T23">
        <v>1132.58714285714</v>
      </c>
      <c r="U23">
        <v>653.00976190476104</v>
      </c>
      <c r="V23">
        <v>1978.9414285714199</v>
      </c>
      <c r="W23">
        <v>13904.15</v>
      </c>
      <c r="X23">
        <v>4886.1666666666597</v>
      </c>
      <c r="Y23" t="s">
        <v>362</v>
      </c>
      <c r="Z23" t="s">
        <v>1098</v>
      </c>
      <c r="AA23" t="s">
        <v>69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28.008678571428501</v>
      </c>
      <c r="H24">
        <v>16.205721428571401</v>
      </c>
      <c r="I24">
        <v>77.596589285714202</v>
      </c>
      <c r="J24">
        <v>36.726839285714199</v>
      </c>
      <c r="K24">
        <v>22.797321428571401</v>
      </c>
      <c r="L24">
        <v>20.950517857142799</v>
      </c>
      <c r="M24">
        <v>131.88050000000001</v>
      </c>
      <c r="N24">
        <v>39.808339285714197</v>
      </c>
      <c r="O24">
        <v>22.0733928571428</v>
      </c>
      <c r="P24">
        <v>16.1886517857142</v>
      </c>
      <c r="Q24">
        <v>19.862982142857099</v>
      </c>
      <c r="R24">
        <v>56.935232142857103</v>
      </c>
      <c r="S24">
        <v>285.668035714285</v>
      </c>
      <c r="T24">
        <v>1128.6623214285701</v>
      </c>
      <c r="U24">
        <v>657.26374999999996</v>
      </c>
      <c r="V24">
        <v>1966.7249999999999</v>
      </c>
      <c r="W24">
        <v>13824.525</v>
      </c>
      <c r="X24">
        <v>4885.7749999999996</v>
      </c>
      <c r="Y24" t="s">
        <v>363</v>
      </c>
      <c r="Z24" t="s">
        <v>1098</v>
      </c>
      <c r="AA24" t="s">
        <v>69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28.808914285714199</v>
      </c>
      <c r="H25">
        <v>15.845599999999999</v>
      </c>
      <c r="I25">
        <v>78.217357142857097</v>
      </c>
      <c r="J25">
        <v>37.6083</v>
      </c>
      <c r="K25">
        <v>22.1459714285714</v>
      </c>
      <c r="L25">
        <v>21.788542857142801</v>
      </c>
      <c r="M25">
        <v>131.73150000000001</v>
      </c>
      <c r="N25">
        <v>40.377042857142797</v>
      </c>
      <c r="O25">
        <v>22.073385714285699</v>
      </c>
      <c r="P25">
        <v>15.8288999999999</v>
      </c>
      <c r="Q25">
        <v>20.430485714285702</v>
      </c>
      <c r="R25">
        <v>57.534542857142803</v>
      </c>
      <c r="S25">
        <v>284.33942857142802</v>
      </c>
      <c r="T25">
        <v>1124.962</v>
      </c>
      <c r="U25">
        <v>659.81628571428496</v>
      </c>
      <c r="V25">
        <v>1959.39571428571</v>
      </c>
      <c r="W25">
        <v>13788.83</v>
      </c>
      <c r="X25">
        <v>4886.4785714285699</v>
      </c>
      <c r="Y25" t="s">
        <v>364</v>
      </c>
      <c r="Z25" t="s">
        <v>1098</v>
      </c>
      <c r="AA25" t="s">
        <v>69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29.520245238095178</v>
      </c>
      <c r="H26" s="1">
        <f t="shared" ref="H26:T26" si="3">AVERAGE(H17:H25)</f>
        <v>16.605862698412679</v>
      </c>
      <c r="I26" s="1">
        <f t="shared" si="3"/>
        <v>81.068312301587241</v>
      </c>
      <c r="J26" s="1">
        <f t="shared" si="3"/>
        <v>39.65411600529098</v>
      </c>
      <c r="K26" s="1">
        <f t="shared" si="3"/>
        <v>24.920254497354456</v>
      </c>
      <c r="L26" s="1">
        <f t="shared" si="3"/>
        <v>24.178452513227477</v>
      </c>
      <c r="M26" s="1">
        <f t="shared" si="3"/>
        <v>133.22718174603125</v>
      </c>
      <c r="N26" s="1">
        <f t="shared" si="3"/>
        <v>41.830361243386193</v>
      </c>
      <c r="O26" s="1">
        <f t="shared" si="3"/>
        <v>22.559363492063458</v>
      </c>
      <c r="P26" s="1">
        <f t="shared" si="3"/>
        <v>16.801555886243332</v>
      </c>
      <c r="Q26" s="1">
        <f t="shared" si="3"/>
        <v>21.194176851851811</v>
      </c>
      <c r="R26" s="1">
        <f t="shared" si="3"/>
        <v>57.934090079365042</v>
      </c>
      <c r="S26" s="1">
        <f t="shared" si="3"/>
        <v>287.16901455026414</v>
      </c>
      <c r="T26" s="1">
        <f t="shared" si="3"/>
        <v>1129.6217896825376</v>
      </c>
      <c r="U26" s="1">
        <f>AVERAGE(U17:U25)</f>
        <v>658.09097486772453</v>
      </c>
      <c r="V26" s="1">
        <f>AVERAGE(V17:V25)</f>
        <v>1962.3821957671923</v>
      </c>
      <c r="W26" s="1">
        <f t="shared" ref="W26:X26" si="4">AVERAGE(W17:W25)</f>
        <v>13818.758201058175</v>
      </c>
      <c r="X26" s="1">
        <f t="shared" si="4"/>
        <v>4885.2971031745983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0.78623084886857075</v>
      </c>
      <c r="H27" s="1">
        <f t="shared" ref="H27:U27" si="5">STDEV(H17:H25)</f>
        <v>0.51281926980937009</v>
      </c>
      <c r="I27" s="1">
        <f t="shared" si="5"/>
        <v>2.2347058989649202</v>
      </c>
      <c r="J27" s="1">
        <f t="shared" si="5"/>
        <v>1.9250815078172856</v>
      </c>
      <c r="K27" s="1">
        <f t="shared" si="5"/>
        <v>2.0875439464209276</v>
      </c>
      <c r="L27" s="1">
        <f t="shared" si="5"/>
        <v>1.9708402825359572</v>
      </c>
      <c r="M27" s="1">
        <f t="shared" si="5"/>
        <v>1.3133723405729261</v>
      </c>
      <c r="N27" s="1">
        <f t="shared" si="5"/>
        <v>1.3962228036088085</v>
      </c>
      <c r="O27" s="1">
        <f t="shared" si="5"/>
        <v>1.5188332330868841</v>
      </c>
      <c r="P27" s="1">
        <f t="shared" si="5"/>
        <v>0.6619571239297084</v>
      </c>
      <c r="Q27" s="1">
        <f t="shared" si="5"/>
        <v>0.81086591401145203</v>
      </c>
      <c r="R27" s="1">
        <f t="shared" si="5"/>
        <v>0.55389308039292129</v>
      </c>
      <c r="S27" s="1">
        <f t="shared" si="5"/>
        <v>1.5796523417816699</v>
      </c>
      <c r="T27" s="1">
        <f t="shared" si="5"/>
        <v>3.2335886352771137</v>
      </c>
      <c r="U27" s="1">
        <f t="shared" si="5"/>
        <v>3.3160890265743732</v>
      </c>
      <c r="V27" s="1">
        <f>STDEV(V17:V25)</f>
        <v>9.9261893695069592</v>
      </c>
      <c r="W27" s="1">
        <f t="shared" ref="W27:X27" si="6">STDEV(W17:W25)</f>
        <v>52.707004707907693</v>
      </c>
      <c r="X27" s="1">
        <f t="shared" si="6"/>
        <v>1.4659919622532496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2.6633615084401749</v>
      </c>
      <c r="H28" s="1">
        <f t="shared" ref="H28:U28" si="7">H27*100/H26</f>
        <v>3.0881820422277095</v>
      </c>
      <c r="I28" s="1">
        <f t="shared" si="7"/>
        <v>2.7565713847001683</v>
      </c>
      <c r="J28" s="1">
        <f t="shared" si="7"/>
        <v>4.8546826956385187</v>
      </c>
      <c r="K28" s="1">
        <f t="shared" si="7"/>
        <v>8.3768965788152041</v>
      </c>
      <c r="L28" s="1">
        <f t="shared" si="7"/>
        <v>8.1512258961062791</v>
      </c>
      <c r="M28" s="1">
        <f t="shared" si="7"/>
        <v>0.98581409841468082</v>
      </c>
      <c r="N28" s="1">
        <f t="shared" si="7"/>
        <v>3.3378215298811589</v>
      </c>
      <c r="O28" s="1">
        <f t="shared" si="7"/>
        <v>6.7326067671245253</v>
      </c>
      <c r="P28" s="1">
        <f t="shared" si="7"/>
        <v>3.939856096730312</v>
      </c>
      <c r="Q28" s="1">
        <f t="shared" si="7"/>
        <v>3.8258901002829169</v>
      </c>
      <c r="R28" s="1">
        <f t="shared" si="7"/>
        <v>0.95607453165162748</v>
      </c>
      <c r="S28" s="1">
        <f t="shared" si="7"/>
        <v>0.55007757165429771</v>
      </c>
      <c r="T28" s="1">
        <f t="shared" si="7"/>
        <v>0.28625409538053109</v>
      </c>
      <c r="U28" s="1">
        <f t="shared" si="7"/>
        <v>0.503895229263842</v>
      </c>
      <c r="V28" s="1">
        <f>V27*100/V26</f>
        <v>0.50582345227741532</v>
      </c>
      <c r="W28" s="1">
        <f t="shared" ref="W28:X28" si="8">W27*100/W26</f>
        <v>0.3814163613042425</v>
      </c>
      <c r="X28" s="1">
        <f t="shared" si="8"/>
        <v>3.0008245789198949E-2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18.672447619047599</v>
      </c>
      <c r="H30">
        <v>14.405085714285701</v>
      </c>
      <c r="I30">
        <v>93.115904761904702</v>
      </c>
      <c r="J30">
        <v>41.134071428571403</v>
      </c>
      <c r="K30">
        <v>17.369392857142799</v>
      </c>
      <c r="L30">
        <v>13.9670142857142</v>
      </c>
      <c r="M30">
        <v>80.469452380952305</v>
      </c>
      <c r="N30">
        <v>23.695442857142801</v>
      </c>
      <c r="O30">
        <v>14.7155904761904</v>
      </c>
      <c r="P30">
        <v>13.5904738095238</v>
      </c>
      <c r="Q30">
        <v>13.8725523809523</v>
      </c>
      <c r="R30">
        <v>39.954547619047602</v>
      </c>
      <c r="S30">
        <v>254.66523809523801</v>
      </c>
      <c r="T30">
        <v>1009.23619047619</v>
      </c>
      <c r="U30">
        <v>597.705952380952</v>
      </c>
      <c r="V30">
        <v>1968.7616666666599</v>
      </c>
      <c r="W30">
        <v>10834.4714285714</v>
      </c>
      <c r="X30">
        <v>3264.2214285714199</v>
      </c>
      <c r="Y30" t="s">
        <v>421</v>
      </c>
      <c r="Z30" t="s">
        <v>1100</v>
      </c>
      <c r="AA30" t="s">
        <v>69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18.0055714285714</v>
      </c>
      <c r="H31">
        <v>16.205721428571401</v>
      </c>
      <c r="I31">
        <v>94.667839285714194</v>
      </c>
      <c r="J31">
        <v>41.134071428571403</v>
      </c>
      <c r="K31">
        <v>17.912196428571399</v>
      </c>
      <c r="L31">
        <v>14.665366071428499</v>
      </c>
      <c r="M31">
        <v>80.469464285714295</v>
      </c>
      <c r="N31">
        <v>24.169357142857098</v>
      </c>
      <c r="O31">
        <v>14.7155892857142</v>
      </c>
      <c r="P31">
        <v>13.1907535714285</v>
      </c>
      <c r="Q31">
        <v>14.187837500000001</v>
      </c>
      <c r="R31">
        <v>40.4539821428571</v>
      </c>
      <c r="S31">
        <v>254.11178571428499</v>
      </c>
      <c r="T31">
        <v>1005.87196428571</v>
      </c>
      <c r="U31">
        <v>601.42839285714194</v>
      </c>
      <c r="V31">
        <v>1956.0374999999999</v>
      </c>
      <c r="W31">
        <v>10772.694642857099</v>
      </c>
      <c r="X31">
        <v>3261.0928571428499</v>
      </c>
      <c r="Y31" t="s">
        <v>422</v>
      </c>
      <c r="Z31" t="s">
        <v>1100</v>
      </c>
      <c r="AA31" t="s">
        <v>69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17.605442857142801</v>
      </c>
      <c r="H32">
        <v>14.405085714285701</v>
      </c>
      <c r="I32">
        <v>95.599000000000004</v>
      </c>
      <c r="J32">
        <v>41.134071428571403</v>
      </c>
      <c r="K32">
        <v>16.935157142857101</v>
      </c>
      <c r="L32">
        <v>13.408334285714201</v>
      </c>
      <c r="M32">
        <v>81.065528571428501</v>
      </c>
      <c r="N32">
        <v>23.885014285714199</v>
      </c>
      <c r="O32">
        <v>14.7155857142857</v>
      </c>
      <c r="P32">
        <v>13.4305857142857</v>
      </c>
      <c r="Q32">
        <v>14.3770142857142</v>
      </c>
      <c r="R32">
        <v>39.555</v>
      </c>
      <c r="S32">
        <v>253.77957142857099</v>
      </c>
      <c r="T32">
        <v>1003.85357142857</v>
      </c>
      <c r="U32">
        <v>603.66171428571397</v>
      </c>
      <c r="V32">
        <v>1948.40142857142</v>
      </c>
      <c r="W32">
        <v>10741.12</v>
      </c>
      <c r="X32">
        <v>3262.97</v>
      </c>
      <c r="Y32" t="s">
        <v>423</v>
      </c>
      <c r="Z32" t="s">
        <v>1100</v>
      </c>
      <c r="AA32" t="s">
        <v>69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21.339938095238001</v>
      </c>
      <c r="H33">
        <v>16.8059333333333</v>
      </c>
      <c r="I33">
        <v>97.254380952380899</v>
      </c>
      <c r="J33">
        <v>45.051595238095203</v>
      </c>
      <c r="K33">
        <v>21.711742857142799</v>
      </c>
      <c r="L33">
        <v>19.5538214285714</v>
      </c>
      <c r="M33">
        <v>81.462928571428506</v>
      </c>
      <c r="N33">
        <v>25.5910714285714</v>
      </c>
      <c r="O33">
        <v>15.5331214285714</v>
      </c>
      <c r="P33">
        <v>14.3899142857142</v>
      </c>
      <c r="Q33">
        <v>16.394833333333299</v>
      </c>
      <c r="R33">
        <v>41.952261904761897</v>
      </c>
      <c r="S33">
        <v>259.09428571428498</v>
      </c>
      <c r="T33">
        <v>1013.72166666666</v>
      </c>
      <c r="U33">
        <v>601.96</v>
      </c>
      <c r="V33">
        <v>1980.9773809523799</v>
      </c>
      <c r="W33">
        <v>10880.233333333301</v>
      </c>
      <c r="X33">
        <v>3270.4785714285699</v>
      </c>
      <c r="Y33" t="s">
        <v>479</v>
      </c>
      <c r="Z33" t="s">
        <v>1101</v>
      </c>
      <c r="AA33" t="s">
        <v>69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22.006803571428499</v>
      </c>
      <c r="H34">
        <v>0</v>
      </c>
      <c r="I34">
        <v>99.323624999999893</v>
      </c>
      <c r="J34">
        <v>48.4794464285714</v>
      </c>
      <c r="K34">
        <v>24.4257142857142</v>
      </c>
      <c r="L34">
        <v>23.0455714285714</v>
      </c>
      <c r="M34">
        <v>82.704714285714203</v>
      </c>
      <c r="N34">
        <v>26.301946428571402</v>
      </c>
      <c r="O34">
        <v>16.555039285714201</v>
      </c>
      <c r="P34">
        <v>14.9894928571428</v>
      </c>
      <c r="Q34">
        <v>17.025403571428502</v>
      </c>
      <c r="R34">
        <v>41.9522678571428</v>
      </c>
      <c r="S34">
        <v>257.433392857142</v>
      </c>
      <c r="T34">
        <v>1009.23607142857</v>
      </c>
      <c r="U34">
        <v>604.618928571428</v>
      </c>
      <c r="V34">
        <v>1968.25178571428</v>
      </c>
      <c r="W34">
        <v>10813.8803571428</v>
      </c>
      <c r="X34">
        <v>3266.9589285714201</v>
      </c>
      <c r="Y34" t="s">
        <v>480</v>
      </c>
      <c r="Z34" t="s">
        <v>1101</v>
      </c>
      <c r="AA34" t="s">
        <v>69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20.806442857142802</v>
      </c>
      <c r="H35">
        <v>18.726614285714199</v>
      </c>
      <c r="I35">
        <v>100.56517142857101</v>
      </c>
      <c r="J35">
        <v>48.185614285714202</v>
      </c>
      <c r="K35">
        <v>23.448685714285698</v>
      </c>
      <c r="L35">
        <v>21.788542857142801</v>
      </c>
      <c r="M35">
        <v>82.853742857142805</v>
      </c>
      <c r="N35">
        <v>26.1597714285714</v>
      </c>
      <c r="O35">
        <v>16.187142857142799</v>
      </c>
      <c r="P35">
        <v>14.869571428571399</v>
      </c>
      <c r="Q35">
        <v>16.647057142857101</v>
      </c>
      <c r="R35">
        <v>41.9522714285714</v>
      </c>
      <c r="S35">
        <v>257.76557142857098</v>
      </c>
      <c r="T35">
        <v>1007.89042857142</v>
      </c>
      <c r="U35">
        <v>607.49042857142797</v>
      </c>
      <c r="V35">
        <v>1961.84</v>
      </c>
      <c r="W35">
        <v>10781.7557142857</v>
      </c>
      <c r="X35">
        <v>3267.66285714285</v>
      </c>
      <c r="Y35" t="s">
        <v>481</v>
      </c>
      <c r="Z35" t="s">
        <v>1101</v>
      </c>
      <c r="AA35" t="s">
        <v>69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21.339938095238001</v>
      </c>
      <c r="H36">
        <v>16.8059333333333</v>
      </c>
      <c r="I36">
        <v>95.185142857142793</v>
      </c>
      <c r="J36">
        <v>45.051595238095203</v>
      </c>
      <c r="K36">
        <v>21.711742857142799</v>
      </c>
      <c r="L36">
        <v>19.5538214285714</v>
      </c>
      <c r="M36">
        <v>81.462928571428506</v>
      </c>
      <c r="N36">
        <v>25.5910714285714</v>
      </c>
      <c r="O36">
        <v>12.262990476190399</v>
      </c>
      <c r="P36">
        <v>14.3899142857142</v>
      </c>
      <c r="Q36">
        <v>16.394833333333299</v>
      </c>
      <c r="R36">
        <v>39.954547619047602</v>
      </c>
      <c r="S36">
        <v>256.87976190476098</v>
      </c>
      <c r="T36">
        <v>1013.72166666666</v>
      </c>
      <c r="U36">
        <v>665.77214285714194</v>
      </c>
      <c r="V36">
        <v>1985.0492857142799</v>
      </c>
      <c r="W36">
        <v>10896.709523809501</v>
      </c>
      <c r="X36">
        <v>3270.4785714285699</v>
      </c>
      <c r="Y36" t="s">
        <v>537</v>
      </c>
      <c r="Z36" t="s">
        <v>1102</v>
      </c>
      <c r="AA36" t="s">
        <v>69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20.0061964285714</v>
      </c>
      <c r="H37">
        <v>18.006357142857102</v>
      </c>
      <c r="I37">
        <v>96.219767857142799</v>
      </c>
      <c r="J37">
        <v>45.541285714285699</v>
      </c>
      <c r="K37">
        <v>21.168946428571399</v>
      </c>
      <c r="L37">
        <v>18.855464285714199</v>
      </c>
      <c r="M37">
        <v>81.959642857142796</v>
      </c>
      <c r="N37">
        <v>25.5910714285714</v>
      </c>
      <c r="O37">
        <v>15.9418892857142</v>
      </c>
      <c r="P37">
        <v>14.3899142857142</v>
      </c>
      <c r="Q37">
        <v>16.079548214285701</v>
      </c>
      <c r="R37">
        <v>40.4539821428571</v>
      </c>
      <c r="S37">
        <v>257.433392857142</v>
      </c>
      <c r="T37">
        <v>1009.23607142857</v>
      </c>
      <c r="U37">
        <v>604.618928571428</v>
      </c>
      <c r="V37">
        <v>1972.8339285714201</v>
      </c>
      <c r="W37">
        <v>10830.353571428501</v>
      </c>
      <c r="X37">
        <v>3266.9589285714201</v>
      </c>
      <c r="Y37" t="s">
        <v>538</v>
      </c>
      <c r="Z37" t="s">
        <v>1102</v>
      </c>
      <c r="AA37" t="s">
        <v>69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20.806442857142802</v>
      </c>
      <c r="H38">
        <v>18.726614285714199</v>
      </c>
      <c r="I38">
        <v>98.082085714285697</v>
      </c>
      <c r="J38">
        <v>44.659842857142799</v>
      </c>
      <c r="K38">
        <v>22.1459714285714</v>
      </c>
      <c r="L38">
        <v>18.436457142857101</v>
      </c>
      <c r="M38">
        <v>82.257671428571399</v>
      </c>
      <c r="N38">
        <v>25.5910857142857</v>
      </c>
      <c r="O38">
        <v>14.225070000000001</v>
      </c>
      <c r="P38">
        <v>14.3899142857142</v>
      </c>
      <c r="Q38">
        <v>15.890385714285699</v>
      </c>
      <c r="R38">
        <v>40.7536285714285</v>
      </c>
      <c r="S38">
        <v>256.43685714285698</v>
      </c>
      <c r="T38">
        <v>1006.54485714285</v>
      </c>
      <c r="U38">
        <v>606.21414285714195</v>
      </c>
      <c r="V38">
        <v>1965.5042857142801</v>
      </c>
      <c r="W38">
        <v>10800.4257142857</v>
      </c>
      <c r="X38">
        <v>3268.60142857142</v>
      </c>
      <c r="Y38" t="s">
        <v>539</v>
      </c>
      <c r="Z38" t="s">
        <v>1102</v>
      </c>
      <c r="AA38" t="s">
        <v>69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20.065469312169256</v>
      </c>
      <c r="H39" s="1">
        <f t="shared" ref="H39:U39" si="9">AVERAGE(H30:H38)</f>
        <v>14.898593915343879</v>
      </c>
      <c r="I39" s="1">
        <f t="shared" si="9"/>
        <v>96.668101984126864</v>
      </c>
      <c r="J39" s="1">
        <f t="shared" si="9"/>
        <v>44.485732671957642</v>
      </c>
      <c r="K39" s="1">
        <f t="shared" si="9"/>
        <v>20.758838888888842</v>
      </c>
      <c r="L39" s="1">
        <f t="shared" si="9"/>
        <v>18.141599246031689</v>
      </c>
      <c r="M39" s="1">
        <f t="shared" si="9"/>
        <v>81.634008201058137</v>
      </c>
      <c r="N39" s="1">
        <f t="shared" si="9"/>
        <v>25.175092460317426</v>
      </c>
      <c r="O39" s="1">
        <f t="shared" si="9"/>
        <v>14.983557645502588</v>
      </c>
      <c r="P39" s="1">
        <f t="shared" si="9"/>
        <v>14.181170502645443</v>
      </c>
      <c r="Q39" s="1">
        <f t="shared" si="9"/>
        <v>15.652162830687789</v>
      </c>
      <c r="R39" s="1">
        <f t="shared" si="9"/>
        <v>40.775832142857119</v>
      </c>
      <c r="S39" s="1">
        <f t="shared" si="9"/>
        <v>256.39998412698355</v>
      </c>
      <c r="T39" s="1">
        <f t="shared" si="9"/>
        <v>1008.8124986772444</v>
      </c>
      <c r="U39" s="1">
        <f t="shared" si="9"/>
        <v>610.38562566137512</v>
      </c>
      <c r="V39" s="1">
        <f>AVERAGE(V30:V38)</f>
        <v>1967.5174735449687</v>
      </c>
      <c r="W39" s="1">
        <f t="shared" ref="W39" si="10">AVERAGE(W30:W38)</f>
        <v>10816.849365079332</v>
      </c>
      <c r="X39" s="1">
        <f>AVERAGE(X30:X38)</f>
        <v>3266.6026190476132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1.595083689631476</v>
      </c>
      <c r="H40" s="1">
        <f t="shared" ref="H40:U40" si="11">STDEV(H30:H38)</f>
        <v>5.8138341821494723</v>
      </c>
      <c r="I40" s="1">
        <f t="shared" si="11"/>
        <v>2.3649612058878033</v>
      </c>
      <c r="J40" s="1">
        <f t="shared" si="11"/>
        <v>2.8531710487214221</v>
      </c>
      <c r="K40" s="1">
        <f t="shared" si="11"/>
        <v>2.711131860866816</v>
      </c>
      <c r="L40" s="1">
        <f t="shared" si="11"/>
        <v>3.4250836155733748</v>
      </c>
      <c r="M40" s="1">
        <f t="shared" si="11"/>
        <v>0.88198754661900869</v>
      </c>
      <c r="N40" s="1">
        <f t="shared" si="11"/>
        <v>0.98721366755612516</v>
      </c>
      <c r="O40" s="1">
        <f t="shared" si="11"/>
        <v>1.2908719642265623</v>
      </c>
      <c r="P40" s="1">
        <f t="shared" si="11"/>
        <v>0.63194170388754611</v>
      </c>
      <c r="Q40" s="1">
        <f t="shared" si="11"/>
        <v>1.1808576344361525</v>
      </c>
      <c r="R40" s="1">
        <f t="shared" si="11"/>
        <v>0.94862485144480901</v>
      </c>
      <c r="S40" s="1">
        <f t="shared" si="11"/>
        <v>1.8235700474827796</v>
      </c>
      <c r="T40" s="1">
        <f t="shared" si="11"/>
        <v>3.3160276793634749</v>
      </c>
      <c r="U40" s="1">
        <f t="shared" si="11"/>
        <v>20.967735925368498</v>
      </c>
      <c r="V40" s="1">
        <f>STDEV(V30:V38)</f>
        <v>11.469443477179968</v>
      </c>
      <c r="W40" s="1">
        <f t="shared" ref="W40:X40" si="12">STDEV(W30:W38)</f>
        <v>50.103349394342089</v>
      </c>
      <c r="X40" s="1">
        <f t="shared" si="12"/>
        <v>3.2527437741011411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7.9493963725238839</v>
      </c>
      <c r="H41" s="1">
        <f t="shared" ref="H41:U41" si="13">H40*100/H39</f>
        <v>39.022703855038806</v>
      </c>
      <c r="I41" s="1">
        <f t="shared" si="13"/>
        <v>2.4464752667598004</v>
      </c>
      <c r="J41" s="1">
        <f t="shared" si="13"/>
        <v>6.4136766494574751</v>
      </c>
      <c r="K41" s="1">
        <f t="shared" si="13"/>
        <v>13.060132483218741</v>
      </c>
      <c r="L41" s="1">
        <f t="shared" si="13"/>
        <v>18.879722614987106</v>
      </c>
      <c r="M41" s="1">
        <f t="shared" si="13"/>
        <v>1.0804168091890609</v>
      </c>
      <c r="N41" s="1">
        <f t="shared" si="13"/>
        <v>3.9213904342644774</v>
      </c>
      <c r="O41" s="1">
        <f t="shared" si="13"/>
        <v>8.6152567685687522</v>
      </c>
      <c r="P41" s="1">
        <f t="shared" si="13"/>
        <v>4.4562027074539428</v>
      </c>
      <c r="Q41" s="1">
        <f t="shared" si="13"/>
        <v>7.5443735617224164</v>
      </c>
      <c r="R41" s="1">
        <f t="shared" si="13"/>
        <v>2.3264389752275938</v>
      </c>
      <c r="S41" s="1">
        <f t="shared" si="13"/>
        <v>0.71122081137869586</v>
      </c>
      <c r="T41" s="1">
        <f t="shared" si="13"/>
        <v>0.32870604633779343</v>
      </c>
      <c r="U41" s="1">
        <f t="shared" si="13"/>
        <v>3.4351621407612916</v>
      </c>
      <c r="V41" s="1">
        <f>V40*100/V39</f>
        <v>0.58293985346493182</v>
      </c>
      <c r="W41" s="1">
        <f t="shared" ref="W41:X41" si="14">W40*100/W39</f>
        <v>0.46319725553444113</v>
      </c>
      <c r="X41" s="1">
        <f t="shared" si="14"/>
        <v>9.9575741326304548E-2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20.0061964285714</v>
      </c>
      <c r="H43">
        <v>18.006357142857102</v>
      </c>
      <c r="I43">
        <v>100.87557142857101</v>
      </c>
      <c r="J43">
        <v>45.541285714285699</v>
      </c>
      <c r="K43">
        <v>21.168946428571399</v>
      </c>
      <c r="L43">
        <v>18.855464285714199</v>
      </c>
      <c r="M43">
        <v>81.214553571428496</v>
      </c>
      <c r="N43">
        <v>24.880214285714199</v>
      </c>
      <c r="O43">
        <v>15.3287392857142</v>
      </c>
      <c r="P43">
        <v>14.3899142857142</v>
      </c>
      <c r="Q43">
        <v>14.187837500000001</v>
      </c>
      <c r="R43">
        <v>40.4539821428571</v>
      </c>
      <c r="S43">
        <v>259.09428571428498</v>
      </c>
      <c r="T43">
        <v>1014.28232142857</v>
      </c>
      <c r="U43">
        <v>609.40482142857104</v>
      </c>
      <c r="V43">
        <v>1823.19107142857</v>
      </c>
      <c r="W43">
        <v>10628.546428571401</v>
      </c>
      <c r="X43">
        <v>3160.2107142857099</v>
      </c>
      <c r="Y43" t="s">
        <v>596</v>
      </c>
      <c r="Z43" t="s">
        <v>1100</v>
      </c>
      <c r="AA43" t="s">
        <v>69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19.205942857142801</v>
      </c>
      <c r="H44">
        <v>18.726614285714199</v>
      </c>
      <c r="I44">
        <v>98.082085714285697</v>
      </c>
      <c r="J44">
        <v>44.659842857142799</v>
      </c>
      <c r="K44">
        <v>19.540571428571401</v>
      </c>
      <c r="L44">
        <v>18.436457142857101</v>
      </c>
      <c r="M44">
        <v>81.661600000000007</v>
      </c>
      <c r="N44">
        <v>25.022385714285701</v>
      </c>
      <c r="O44">
        <v>15.2061142857142</v>
      </c>
      <c r="P44">
        <v>14.3899142857142</v>
      </c>
      <c r="Q44">
        <v>14.3770142857142</v>
      </c>
      <c r="R44">
        <v>39.555</v>
      </c>
      <c r="S44">
        <v>259.09428571428498</v>
      </c>
      <c r="T44">
        <v>1013.27314285714</v>
      </c>
      <c r="U44">
        <v>610.04285714285697</v>
      </c>
      <c r="V44">
        <v>1816.47285714285</v>
      </c>
      <c r="W44">
        <v>10591.7542857142</v>
      </c>
      <c r="X44">
        <v>3160.68</v>
      </c>
      <c r="Y44" t="s">
        <v>597</v>
      </c>
      <c r="Z44" t="s">
        <v>1100</v>
      </c>
      <c r="AA44" t="s">
        <v>69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34.677404761904697</v>
      </c>
      <c r="H45">
        <v>48.016952380952297</v>
      </c>
      <c r="I45">
        <v>80.700452380952299</v>
      </c>
      <c r="J45">
        <v>84.226904761904706</v>
      </c>
      <c r="K45">
        <v>32.567619047618997</v>
      </c>
      <c r="L45">
        <v>27.934023809523801</v>
      </c>
      <c r="M45">
        <v>218.55904761904699</v>
      </c>
      <c r="N45">
        <v>42.651809523809497</v>
      </c>
      <c r="O45">
        <v>9.8103928571428494</v>
      </c>
      <c r="P45">
        <v>23.18375</v>
      </c>
      <c r="Q45">
        <v>13.8725523809523</v>
      </c>
      <c r="R45">
        <v>7.9909095238095196</v>
      </c>
      <c r="S45">
        <v>13.286885714285701</v>
      </c>
      <c r="T45">
        <v>29.1557142857142</v>
      </c>
      <c r="U45">
        <v>34.033071428571397</v>
      </c>
      <c r="V45">
        <v>54.9705952380952</v>
      </c>
      <c r="W45">
        <v>895.09333333333302</v>
      </c>
      <c r="X45">
        <v>1931.6307142857099</v>
      </c>
      <c r="Y45" t="s">
        <v>598</v>
      </c>
      <c r="Z45" t="s">
        <v>1100</v>
      </c>
      <c r="AA45" t="s">
        <v>73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18.672447619047599</v>
      </c>
      <c r="H46">
        <v>16.8059333333333</v>
      </c>
      <c r="I46">
        <v>107.600595238095</v>
      </c>
      <c r="J46">
        <v>47.010357142857103</v>
      </c>
      <c r="K46">
        <v>17.369392857142799</v>
      </c>
      <c r="L46">
        <v>16.7604166666666</v>
      </c>
      <c r="M46">
        <v>80.469452380952305</v>
      </c>
      <c r="N46">
        <v>23.695442857142801</v>
      </c>
      <c r="O46">
        <v>14.7155904761904</v>
      </c>
      <c r="P46">
        <v>14.3899142857142</v>
      </c>
      <c r="Q46">
        <v>13.8725523809523</v>
      </c>
      <c r="R46">
        <v>39.954547619047602</v>
      </c>
      <c r="S46">
        <v>263.52333333333303</v>
      </c>
      <c r="T46">
        <v>1022.69261904761</v>
      </c>
      <c r="U46">
        <v>606.21428571428498</v>
      </c>
      <c r="V46">
        <v>1842.5328571428499</v>
      </c>
      <c r="W46">
        <v>10730.138095238</v>
      </c>
      <c r="X46">
        <v>3173.50476190476</v>
      </c>
      <c r="Y46" t="s">
        <v>652</v>
      </c>
      <c r="Z46" t="s">
        <v>1101</v>
      </c>
      <c r="AA46" t="s">
        <v>69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18.0055714285714</v>
      </c>
      <c r="H47">
        <v>18.006357142857102</v>
      </c>
      <c r="I47">
        <v>99.323624999999893</v>
      </c>
      <c r="J47">
        <v>42.603142857142799</v>
      </c>
      <c r="K47">
        <v>17.912196428571399</v>
      </c>
      <c r="L47">
        <v>16.760417857142802</v>
      </c>
      <c r="M47">
        <v>80.469464285714295</v>
      </c>
      <c r="N47">
        <v>24.169357142857098</v>
      </c>
      <c r="O47">
        <v>14.7155892857142</v>
      </c>
      <c r="P47">
        <v>13.7903339285714</v>
      </c>
      <c r="Q47">
        <v>14.187837500000001</v>
      </c>
      <c r="R47">
        <v>38.9556785714285</v>
      </c>
      <c r="S47">
        <v>259.09428571428498</v>
      </c>
      <c r="T47">
        <v>1015.9644642857101</v>
      </c>
      <c r="U47">
        <v>611.00017857142802</v>
      </c>
      <c r="V47">
        <v>1830.82678571428</v>
      </c>
      <c r="W47">
        <v>10665.6142857142</v>
      </c>
      <c r="X47">
        <v>3166.07678571428</v>
      </c>
      <c r="Y47" t="s">
        <v>653</v>
      </c>
      <c r="Z47" t="s">
        <v>1101</v>
      </c>
      <c r="AA47" t="s">
        <v>69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19.205942857142801</v>
      </c>
      <c r="H48">
        <v>17.286100000000001</v>
      </c>
      <c r="I48">
        <v>100.56517142857101</v>
      </c>
      <c r="J48">
        <v>43.4845857142857</v>
      </c>
      <c r="K48">
        <v>18.237857142857099</v>
      </c>
      <c r="L48">
        <v>15.0843714285714</v>
      </c>
      <c r="M48">
        <v>80.469457142857095</v>
      </c>
      <c r="N48">
        <v>23.885014285714199</v>
      </c>
      <c r="O48">
        <v>14.7155857142857</v>
      </c>
      <c r="P48">
        <v>13.91025</v>
      </c>
      <c r="Q48">
        <v>13.620322857142799</v>
      </c>
      <c r="R48">
        <v>39.555</v>
      </c>
      <c r="S48">
        <v>259.09428571428498</v>
      </c>
      <c r="T48">
        <v>1014.61871428571</v>
      </c>
      <c r="U48">
        <v>610.04285714285697</v>
      </c>
      <c r="V48">
        <v>1823.8028571428499</v>
      </c>
      <c r="W48">
        <v>10633.49</v>
      </c>
      <c r="X48">
        <v>3168.1871428571399</v>
      </c>
      <c r="Y48" t="s">
        <v>654</v>
      </c>
      <c r="Z48" t="s">
        <v>1101</v>
      </c>
      <c r="AA48" t="s">
        <v>69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18.672447619047599</v>
      </c>
      <c r="H49">
        <v>19.2067809523809</v>
      </c>
      <c r="I49">
        <v>103.462119047619</v>
      </c>
      <c r="J49">
        <v>45.051595238095203</v>
      </c>
      <c r="K49">
        <v>17.369392857142799</v>
      </c>
      <c r="L49">
        <v>16.7604166666666</v>
      </c>
      <c r="M49">
        <v>80.469452380952305</v>
      </c>
      <c r="N49">
        <v>24.6432619047619</v>
      </c>
      <c r="O49">
        <v>14.7155904761904</v>
      </c>
      <c r="P49">
        <v>14.3899142857142</v>
      </c>
      <c r="Q49">
        <v>13.8725523809523</v>
      </c>
      <c r="R49">
        <v>39.954547619047602</v>
      </c>
      <c r="S49">
        <v>261.30880952380897</v>
      </c>
      <c r="T49">
        <v>1022.69261904761</v>
      </c>
      <c r="U49">
        <v>606.21428571428498</v>
      </c>
      <c r="V49">
        <v>1846.6047619047599</v>
      </c>
      <c r="W49">
        <v>10748.440476190401</v>
      </c>
      <c r="X49">
        <v>3173.50476190476</v>
      </c>
      <c r="Y49" t="s">
        <v>709</v>
      </c>
      <c r="Z49" t="s">
        <v>1102</v>
      </c>
      <c r="AA49" t="s">
        <v>69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18.0055714285714</v>
      </c>
      <c r="H50">
        <v>18.006357142857102</v>
      </c>
      <c r="I50">
        <v>100.87557142857101</v>
      </c>
      <c r="J50">
        <v>44.072214285714203</v>
      </c>
      <c r="K50">
        <v>17.912196428571399</v>
      </c>
      <c r="L50">
        <v>16.760417857142802</v>
      </c>
      <c r="M50">
        <v>81.214553571428496</v>
      </c>
      <c r="N50">
        <v>24.169357142857098</v>
      </c>
      <c r="O50">
        <v>12.2629910714285</v>
      </c>
      <c r="P50">
        <v>14.3899142857142</v>
      </c>
      <c r="Q50">
        <v>14.187837500000001</v>
      </c>
      <c r="R50">
        <v>40.4539821428571</v>
      </c>
      <c r="S50">
        <v>260.75517857142802</v>
      </c>
      <c r="T50">
        <v>1017.64642857142</v>
      </c>
      <c r="U50">
        <v>611.00017857142802</v>
      </c>
      <c r="V50">
        <v>1835.4071428571399</v>
      </c>
      <c r="W50">
        <v>10682.0875</v>
      </c>
      <c r="X50">
        <v>3169.5946428571401</v>
      </c>
      <c r="Y50" t="s">
        <v>710</v>
      </c>
      <c r="Z50" t="s">
        <v>1102</v>
      </c>
      <c r="AA50" t="s">
        <v>69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19.205942857142801</v>
      </c>
      <c r="H51">
        <v>17.286100000000001</v>
      </c>
      <c r="I51">
        <v>101.80671428571399</v>
      </c>
      <c r="J51">
        <v>44.659842857142799</v>
      </c>
      <c r="K51">
        <v>18.237857142857099</v>
      </c>
      <c r="L51">
        <v>16.760414285714202</v>
      </c>
      <c r="M51">
        <v>81.065528571428501</v>
      </c>
      <c r="N51">
        <v>24.453700000000001</v>
      </c>
      <c r="O51">
        <v>14.7155857142857</v>
      </c>
      <c r="P51">
        <v>14.3899142857142</v>
      </c>
      <c r="Q51">
        <v>13.620322857142799</v>
      </c>
      <c r="R51">
        <v>39.555</v>
      </c>
      <c r="S51">
        <v>259.09428571428498</v>
      </c>
      <c r="T51">
        <v>1015.9644285714199</v>
      </c>
      <c r="U51">
        <v>612.59528571428496</v>
      </c>
      <c r="V51">
        <v>1828.68857142857</v>
      </c>
      <c r="W51">
        <v>10654.355714285701</v>
      </c>
      <c r="X51">
        <v>3171.0028571428502</v>
      </c>
      <c r="Y51" t="s">
        <v>711</v>
      </c>
      <c r="Z51" t="s">
        <v>1102</v>
      </c>
      <c r="AA51" t="s">
        <v>69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20.628607539682505</v>
      </c>
      <c r="H52" s="1">
        <f t="shared" ref="H52:X52" si="15">AVERAGE(H43:H51)</f>
        <v>21.260839153439111</v>
      </c>
      <c r="I52" s="1">
        <f t="shared" si="15"/>
        <v>99.254656216930982</v>
      </c>
      <c r="J52" s="1">
        <f t="shared" si="15"/>
        <v>49.034419047619004</v>
      </c>
      <c r="K52" s="1">
        <f t="shared" si="15"/>
        <v>20.035114417989377</v>
      </c>
      <c r="L52" s="1">
        <f t="shared" si="15"/>
        <v>18.234711111111057</v>
      </c>
      <c r="M52" s="1">
        <f t="shared" si="15"/>
        <v>96.177012169312064</v>
      </c>
      <c r="N52" s="1">
        <f t="shared" si="15"/>
        <v>26.396726984126943</v>
      </c>
      <c r="O52" s="1">
        <f t="shared" si="15"/>
        <v>14.020686574074015</v>
      </c>
      <c r="P52" s="1">
        <f t="shared" si="15"/>
        <v>15.24709107142851</v>
      </c>
      <c r="Q52" s="1">
        <f t="shared" si="15"/>
        <v>13.977647738095188</v>
      </c>
      <c r="R52" s="1">
        <f t="shared" si="15"/>
        <v>36.269849735449718</v>
      </c>
      <c r="S52" s="1">
        <f t="shared" si="15"/>
        <v>232.70507063492011</v>
      </c>
      <c r="T52" s="1">
        <f t="shared" si="15"/>
        <v>907.36560582010054</v>
      </c>
      <c r="U52" s="1">
        <f t="shared" si="15"/>
        <v>545.61642460317421</v>
      </c>
      <c r="V52" s="1">
        <f t="shared" si="15"/>
        <v>1633.6108333333295</v>
      </c>
      <c r="W52" s="1">
        <f t="shared" si="15"/>
        <v>9581.0577910052489</v>
      </c>
      <c r="X52" s="1">
        <f t="shared" si="15"/>
        <v>3030.4880423280388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5.3061495400357401</v>
      </c>
      <c r="H53" s="1">
        <f t="shared" ref="H53:W53" si="16">STDEV(H43:H51)</f>
        <v>10.060748567020351</v>
      </c>
      <c r="I53" s="1">
        <f t="shared" si="16"/>
        <v>7.4706156258487129</v>
      </c>
      <c r="J53" s="1">
        <f t="shared" si="16"/>
        <v>13.255810125112408</v>
      </c>
      <c r="K53" s="1">
        <f t="shared" si="16"/>
        <v>4.851285808600597</v>
      </c>
      <c r="L53" s="1">
        <f t="shared" si="16"/>
        <v>3.7962985829404694</v>
      </c>
      <c r="M53" s="1">
        <f t="shared" si="16"/>
        <v>45.895365066659309</v>
      </c>
      <c r="N53" s="1">
        <f t="shared" si="16"/>
        <v>6.1114065089550769</v>
      </c>
      <c r="O53" s="1">
        <f t="shared" si="16"/>
        <v>1.8147572046260261</v>
      </c>
      <c r="P53" s="1">
        <f t="shared" si="16"/>
        <v>2.9855559076954572</v>
      </c>
      <c r="Q53" s="1">
        <f t="shared" si="16"/>
        <v>0.26938125648423117</v>
      </c>
      <c r="R53" s="1">
        <f t="shared" si="16"/>
        <v>10.615181921450597</v>
      </c>
      <c r="S53" s="1">
        <f t="shared" si="16"/>
        <v>82.295990930461173</v>
      </c>
      <c r="T53" s="1">
        <f t="shared" si="16"/>
        <v>329.34657838130749</v>
      </c>
      <c r="U53" s="1">
        <f t="shared" si="16"/>
        <v>191.85556324312435</v>
      </c>
      <c r="V53" s="1">
        <f t="shared" si="16"/>
        <v>592.06663746937829</v>
      </c>
      <c r="W53" s="1">
        <f t="shared" si="16"/>
        <v>3257.6064350682509</v>
      </c>
      <c r="X53" s="1">
        <f>STDEV(X43:X51)</f>
        <v>412.10030910635072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25.722286537414085</v>
      </c>
      <c r="H54" s="1">
        <f t="shared" ref="H54:W54" si="17">H53*100/H52</f>
        <v>47.320561970353573</v>
      </c>
      <c r="I54" s="1">
        <f t="shared" si="17"/>
        <v>7.5267155321367838</v>
      </c>
      <c r="J54" s="1">
        <f t="shared" si="17"/>
        <v>27.033684466087454</v>
      </c>
      <c r="K54" s="1">
        <f t="shared" si="17"/>
        <v>24.213916164335274</v>
      </c>
      <c r="L54" s="1">
        <f t="shared" si="17"/>
        <v>20.819077197374678</v>
      </c>
      <c r="M54" s="1">
        <f t="shared" si="17"/>
        <v>47.719682730280837</v>
      </c>
      <c r="N54" s="1">
        <f t="shared" si="17"/>
        <v>23.152137432152209</v>
      </c>
      <c r="O54" s="1">
        <f t="shared" si="17"/>
        <v>12.943426094280838</v>
      </c>
      <c r="P54" s="1">
        <f t="shared" si="17"/>
        <v>19.581150881233235</v>
      </c>
      <c r="Q54" s="1">
        <f t="shared" si="17"/>
        <v>1.9272288265646424</v>
      </c>
      <c r="R54" s="1">
        <f t="shared" si="17"/>
        <v>29.267234352712094</v>
      </c>
      <c r="S54" s="1">
        <f t="shared" si="17"/>
        <v>35.364932403888801</v>
      </c>
      <c r="T54" s="1">
        <f t="shared" si="17"/>
        <v>36.2970093057071</v>
      </c>
      <c r="U54" s="1">
        <f t="shared" si="17"/>
        <v>35.16308428263693</v>
      </c>
      <c r="V54" s="1">
        <f t="shared" si="17"/>
        <v>36.242820223056782</v>
      </c>
      <c r="W54" s="1">
        <f t="shared" si="17"/>
        <v>34.000488319009101</v>
      </c>
      <c r="X54" s="1">
        <f>X53*100/X52</f>
        <v>13.598479959345848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18.672447619047599</v>
      </c>
      <c r="H57">
        <v>19.2067809523809</v>
      </c>
      <c r="I57">
        <v>142.77771428571401</v>
      </c>
      <c r="J57">
        <v>54.845428571428499</v>
      </c>
      <c r="K57">
        <v>17.369392857142799</v>
      </c>
      <c r="L57">
        <v>13.9670142857142</v>
      </c>
      <c r="M57">
        <v>70.534952380952305</v>
      </c>
      <c r="N57">
        <v>21.799807142857102</v>
      </c>
      <c r="O57">
        <v>9.8103928571428494</v>
      </c>
      <c r="P57">
        <v>15.9887928571428</v>
      </c>
      <c r="Q57">
        <v>12.6114119047619</v>
      </c>
      <c r="R57">
        <v>39.954547619047602</v>
      </c>
      <c r="S57">
        <v>261.30880952380897</v>
      </c>
      <c r="T57">
        <v>995.77976190476102</v>
      </c>
      <c r="U57">
        <v>578.56238095237995</v>
      </c>
      <c r="V57">
        <v>1905.6471428571399</v>
      </c>
      <c r="W57">
        <v>9489.0880952380903</v>
      </c>
      <c r="X57">
        <v>2522.85</v>
      </c>
      <c r="Y57" t="s">
        <v>769</v>
      </c>
      <c r="Z57" t="s">
        <v>1103</v>
      </c>
      <c r="AA57" t="s">
        <v>69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18.0055714285714</v>
      </c>
      <c r="H58">
        <v>19.806999999999999</v>
      </c>
      <c r="I58">
        <v>145.88157142857099</v>
      </c>
      <c r="J58">
        <v>55.824803571428497</v>
      </c>
      <c r="K58">
        <v>17.912196428571399</v>
      </c>
      <c r="L58">
        <v>14.665366071428499</v>
      </c>
      <c r="M58">
        <v>70.038232142857098</v>
      </c>
      <c r="N58">
        <v>21.325892857142801</v>
      </c>
      <c r="O58">
        <v>11.0366928571428</v>
      </c>
      <c r="P58">
        <v>15.589073214285699</v>
      </c>
      <c r="Q58">
        <v>13.241980357142801</v>
      </c>
      <c r="R58">
        <v>38.9556785714285</v>
      </c>
      <c r="S58">
        <v>259.09428571428498</v>
      </c>
      <c r="T58">
        <v>992.41571428571399</v>
      </c>
      <c r="U58">
        <v>633.33428571428499</v>
      </c>
      <c r="V58">
        <v>1893.43214285714</v>
      </c>
      <c r="W58">
        <v>9436.9196428571395</v>
      </c>
      <c r="X58">
        <v>2522.0678571428498</v>
      </c>
      <c r="Y58" t="s">
        <v>770</v>
      </c>
      <c r="Z58" t="s">
        <v>1103</v>
      </c>
      <c r="AA58" t="s">
        <v>69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17.605442857142801</v>
      </c>
      <c r="H59">
        <v>20.167114285714199</v>
      </c>
      <c r="I59">
        <v>150.227</v>
      </c>
      <c r="J59">
        <v>56.412428571428499</v>
      </c>
      <c r="K59">
        <v>18.237857142857099</v>
      </c>
      <c r="L59">
        <v>13.408334285714201</v>
      </c>
      <c r="M59">
        <v>69.740200000000002</v>
      </c>
      <c r="N59">
        <v>21.610242857142801</v>
      </c>
      <c r="O59">
        <v>13.2440314285714</v>
      </c>
      <c r="P59">
        <v>15.8288999999999</v>
      </c>
      <c r="Q59">
        <v>12.863638571428501</v>
      </c>
      <c r="R59">
        <v>39.555</v>
      </c>
      <c r="S59">
        <v>259.09428571428498</v>
      </c>
      <c r="T59">
        <v>990.39700000000005</v>
      </c>
      <c r="U59">
        <v>613.87157142857097</v>
      </c>
      <c r="V59">
        <v>1886.10142857142</v>
      </c>
      <c r="W59">
        <v>9408.91285714285</v>
      </c>
      <c r="X59">
        <v>2524.4142857142801</v>
      </c>
      <c r="Y59" t="s">
        <v>771</v>
      </c>
      <c r="Z59" t="s">
        <v>1103</v>
      </c>
      <c r="AA59" t="s">
        <v>69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18.672447619047599</v>
      </c>
      <c r="H60">
        <v>19.2067809523809</v>
      </c>
      <c r="I60">
        <v>136.57</v>
      </c>
      <c r="J60">
        <v>54.845428571428499</v>
      </c>
      <c r="K60">
        <v>19.540566666666599</v>
      </c>
      <c r="L60">
        <v>16.7604166666666</v>
      </c>
      <c r="M60">
        <v>70.534952380952305</v>
      </c>
      <c r="N60">
        <v>21.799807142857102</v>
      </c>
      <c r="O60">
        <v>9.8103928571428494</v>
      </c>
      <c r="P60">
        <v>15.189354761904699</v>
      </c>
      <c r="Q60">
        <v>13.8725523809523</v>
      </c>
      <c r="R60">
        <v>39.954547619047602</v>
      </c>
      <c r="S60">
        <v>261.30880952380897</v>
      </c>
      <c r="T60">
        <v>998.02238095238101</v>
      </c>
      <c r="U60">
        <v>578.56238095237995</v>
      </c>
      <c r="V60">
        <v>1907.6830952380899</v>
      </c>
      <c r="W60">
        <v>9490.9190476190397</v>
      </c>
      <c r="X60">
        <v>2524.4142857142801</v>
      </c>
      <c r="Y60" t="s">
        <v>827</v>
      </c>
      <c r="Z60" t="s">
        <v>1104</v>
      </c>
      <c r="AA60" t="s">
        <v>69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18.0055714285714</v>
      </c>
      <c r="H61">
        <v>19.806999999999999</v>
      </c>
      <c r="I61">
        <v>138.12192857142799</v>
      </c>
      <c r="J61">
        <v>54.3557321428571</v>
      </c>
      <c r="K61">
        <v>19.540571428571401</v>
      </c>
      <c r="L61">
        <v>16.760417857142802</v>
      </c>
      <c r="M61">
        <v>70.038232142857098</v>
      </c>
      <c r="N61">
        <v>22.036767857142799</v>
      </c>
      <c r="O61">
        <v>14.102441071428499</v>
      </c>
      <c r="P61">
        <v>15.589073214285699</v>
      </c>
      <c r="Q61">
        <v>13.241980357142801</v>
      </c>
      <c r="R61">
        <v>38.9556785714285</v>
      </c>
      <c r="S61">
        <v>259.09428571428498</v>
      </c>
      <c r="T61">
        <v>992.41571428571399</v>
      </c>
      <c r="U61">
        <v>585.47535714285698</v>
      </c>
      <c r="V61">
        <v>1894.9589285714201</v>
      </c>
      <c r="W61">
        <v>9442.4107142857101</v>
      </c>
      <c r="X61">
        <v>2522.0678571428498</v>
      </c>
      <c r="Y61" t="s">
        <v>828</v>
      </c>
      <c r="Z61" t="s">
        <v>1104</v>
      </c>
      <c r="AA61" t="s">
        <v>69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17.605442857142801</v>
      </c>
      <c r="H62">
        <v>20.167114285714199</v>
      </c>
      <c r="I62">
        <v>147.743857142857</v>
      </c>
      <c r="J62">
        <v>57.587699999999998</v>
      </c>
      <c r="K62">
        <v>19.540571428571401</v>
      </c>
      <c r="L62">
        <v>16.760414285714202</v>
      </c>
      <c r="M62">
        <v>70.336271428571393</v>
      </c>
      <c r="N62">
        <v>22.1789285714285</v>
      </c>
      <c r="O62">
        <v>11.7724714285714</v>
      </c>
      <c r="P62">
        <v>15.8288999999999</v>
      </c>
      <c r="Q62">
        <v>13.620322857142799</v>
      </c>
      <c r="R62">
        <v>39.555</v>
      </c>
      <c r="S62">
        <v>259.09428571428498</v>
      </c>
      <c r="T62">
        <v>991.74271428571399</v>
      </c>
      <c r="U62">
        <v>585.79442857142806</v>
      </c>
      <c r="V62">
        <v>1888.5457142857099</v>
      </c>
      <c r="W62">
        <v>9412.2085714285695</v>
      </c>
      <c r="X62">
        <v>2523.4757142857102</v>
      </c>
      <c r="Y62" t="s">
        <v>829</v>
      </c>
      <c r="Z62" t="s">
        <v>1104</v>
      </c>
      <c r="AA62" t="s">
        <v>69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18.672447619047599</v>
      </c>
      <c r="H63">
        <v>19.2067809523809</v>
      </c>
      <c r="I63">
        <v>142.77771428571401</v>
      </c>
      <c r="J63">
        <v>54.845428571428499</v>
      </c>
      <c r="K63">
        <v>17.369392857142799</v>
      </c>
      <c r="L63">
        <v>13.9670142857142</v>
      </c>
      <c r="M63">
        <v>69.541499999999999</v>
      </c>
      <c r="N63">
        <v>21.799807142857102</v>
      </c>
      <c r="O63">
        <v>13.8980571428571</v>
      </c>
      <c r="P63">
        <v>15.9887928571428</v>
      </c>
      <c r="Q63">
        <v>12.6114119047619</v>
      </c>
      <c r="R63">
        <v>37.956809523809497</v>
      </c>
      <c r="S63">
        <v>259.09428571428498</v>
      </c>
      <c r="T63">
        <v>995.77976190476102</v>
      </c>
      <c r="U63">
        <v>578.56238095237995</v>
      </c>
      <c r="V63">
        <v>1909.7190476190401</v>
      </c>
      <c r="W63">
        <v>9507.3928571428496</v>
      </c>
      <c r="X63">
        <v>2522.85</v>
      </c>
      <c r="Y63" t="s">
        <v>885</v>
      </c>
      <c r="Z63" t="s">
        <v>1105</v>
      </c>
      <c r="AA63" t="s">
        <v>69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18.0055714285714</v>
      </c>
      <c r="H64">
        <v>19.806999999999999</v>
      </c>
      <c r="I64">
        <v>145.88157142857099</v>
      </c>
      <c r="J64">
        <v>55.824803571428497</v>
      </c>
      <c r="K64">
        <v>17.912196428571399</v>
      </c>
      <c r="L64">
        <v>14.665366071428499</v>
      </c>
      <c r="M64">
        <v>70.038232142857098</v>
      </c>
      <c r="N64">
        <v>21.325892857142801</v>
      </c>
      <c r="O64">
        <v>9.8103928571428494</v>
      </c>
      <c r="P64">
        <v>16.1886517857142</v>
      </c>
      <c r="Q64">
        <v>13.241980357142801</v>
      </c>
      <c r="R64">
        <v>38.9556785714285</v>
      </c>
      <c r="S64">
        <v>259.09428571428498</v>
      </c>
      <c r="T64">
        <v>994.09767857142799</v>
      </c>
      <c r="U64">
        <v>647.69196428571399</v>
      </c>
      <c r="V64">
        <v>1899.5392857142799</v>
      </c>
      <c r="W64">
        <v>9452.0196428571398</v>
      </c>
      <c r="X64">
        <v>2523.2410714285702</v>
      </c>
      <c r="Y64" t="s">
        <v>886</v>
      </c>
      <c r="Z64" t="s">
        <v>1105</v>
      </c>
      <c r="AA64" t="s">
        <v>69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17.605442857142801</v>
      </c>
      <c r="H65">
        <v>20.167114285714199</v>
      </c>
      <c r="I65">
        <v>148.985428571428</v>
      </c>
      <c r="J65">
        <v>56.412428571428499</v>
      </c>
      <c r="K65">
        <v>18.237857142857099</v>
      </c>
      <c r="L65">
        <v>13.408334285714201</v>
      </c>
      <c r="M65">
        <v>69.740200000000002</v>
      </c>
      <c r="N65">
        <v>21.610242857142801</v>
      </c>
      <c r="O65">
        <v>13.73455</v>
      </c>
      <c r="P65">
        <v>15.8288999999999</v>
      </c>
      <c r="Q65">
        <v>12.863638571428501</v>
      </c>
      <c r="R65">
        <v>39.555</v>
      </c>
      <c r="S65">
        <v>257.76557142857098</v>
      </c>
      <c r="T65">
        <v>990.39700000000005</v>
      </c>
      <c r="U65">
        <v>585.79442857142806</v>
      </c>
      <c r="V65">
        <v>1892.21</v>
      </c>
      <c r="W65">
        <v>9424.2900000000009</v>
      </c>
      <c r="X65">
        <v>2525.3528571428501</v>
      </c>
      <c r="Y65" t="s">
        <v>887</v>
      </c>
      <c r="Z65" t="s">
        <v>1105</v>
      </c>
      <c r="AA65" t="s">
        <v>69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18.094487301587272</v>
      </c>
      <c r="H66" s="1">
        <f t="shared" ref="H66:X66" si="18">AVERAGE(H57:H65)</f>
        <v>19.726965079365034</v>
      </c>
      <c r="I66" s="1">
        <f t="shared" si="18"/>
        <v>144.32964285714257</v>
      </c>
      <c r="J66" s="1">
        <f t="shared" si="18"/>
        <v>55.661575793650734</v>
      </c>
      <c r="K66" s="1">
        <f t="shared" si="18"/>
        <v>18.406733597883559</v>
      </c>
      <c r="L66" s="1">
        <f t="shared" si="18"/>
        <v>14.929186455026375</v>
      </c>
      <c r="M66" s="1">
        <f t="shared" si="18"/>
        <v>70.06030806878303</v>
      </c>
      <c r="N66" s="1">
        <f t="shared" si="18"/>
        <v>21.720821031745981</v>
      </c>
      <c r="O66" s="1">
        <f t="shared" si="18"/>
        <v>11.913269166666637</v>
      </c>
      <c r="P66" s="1">
        <f t="shared" si="18"/>
        <v>15.780048743386178</v>
      </c>
      <c r="Q66" s="1">
        <f t="shared" si="18"/>
        <v>13.129879695767144</v>
      </c>
      <c r="R66" s="1">
        <f t="shared" si="18"/>
        <v>39.266437830687806</v>
      </c>
      <c r="S66" s="1">
        <f t="shared" si="18"/>
        <v>259.43876719576656</v>
      </c>
      <c r="T66" s="1">
        <f t="shared" si="18"/>
        <v>993.44974735449716</v>
      </c>
      <c r="U66" s="1">
        <f t="shared" si="18"/>
        <v>598.62768650793589</v>
      </c>
      <c r="V66" s="1">
        <f t="shared" si="18"/>
        <v>1897.5374206349156</v>
      </c>
      <c r="W66" s="1">
        <f t="shared" si="18"/>
        <v>9451.5734920634877</v>
      </c>
      <c r="X66" s="1">
        <f t="shared" si="18"/>
        <v>2523.4148809523767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0.466814455783164</v>
      </c>
      <c r="H67" s="1">
        <f t="shared" ref="H67:X67" si="19">STDEV(H57:H65)</f>
        <v>0.42014659867290249</v>
      </c>
      <c r="I67" s="1">
        <f t="shared" si="19"/>
        <v>4.6969900490003358</v>
      </c>
      <c r="J67" s="1">
        <f t="shared" si="19"/>
        <v>1.0364794598963083</v>
      </c>
      <c r="K67" s="1">
        <f t="shared" si="19"/>
        <v>0.90519873805784645</v>
      </c>
      <c r="L67" s="1">
        <f t="shared" si="19"/>
        <v>1.4438206044299267</v>
      </c>
      <c r="M67" s="1">
        <f t="shared" si="19"/>
        <v>0.35395840596845024</v>
      </c>
      <c r="N67" s="1">
        <f t="shared" si="19"/>
        <v>0.28826917178776151</v>
      </c>
      <c r="O67" s="1">
        <f t="shared" si="19"/>
        <v>1.8666254766137031</v>
      </c>
      <c r="P67" s="1">
        <f t="shared" si="19"/>
        <v>0.29221710192570566</v>
      </c>
      <c r="Q67" s="1">
        <f t="shared" si="19"/>
        <v>0.43433616875364822</v>
      </c>
      <c r="R67" s="1">
        <f t="shared" si="19"/>
        <v>0.63261706349207902</v>
      </c>
      <c r="S67" s="1">
        <f t="shared" si="19"/>
        <v>1.1459551496025198</v>
      </c>
      <c r="T67" s="1">
        <f t="shared" si="19"/>
        <v>2.6428600034958358</v>
      </c>
      <c r="U67" s="1">
        <f t="shared" si="19"/>
        <v>26.349681348095938</v>
      </c>
      <c r="V67" s="1">
        <f t="shared" si="19"/>
        <v>8.5485221133076248</v>
      </c>
      <c r="W67" s="1">
        <f t="shared" si="19"/>
        <v>36.200874026892834</v>
      </c>
      <c r="X67" s="1">
        <f t="shared" si="19"/>
        <v>1.1210714285708807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2.5798711397709204</v>
      </c>
      <c r="H68" s="1">
        <f t="shared" ref="H68:X68" si="20">H67*100/H66</f>
        <v>2.1298085994605818</v>
      </c>
      <c r="I68" s="1">
        <f t="shared" si="20"/>
        <v>3.2543488336969104</v>
      </c>
      <c r="J68" s="1">
        <f t="shared" si="20"/>
        <v>1.8621094446530897</v>
      </c>
      <c r="K68" s="1">
        <f t="shared" si="20"/>
        <v>4.9177586737167092</v>
      </c>
      <c r="L68" s="1">
        <f t="shared" si="20"/>
        <v>9.6711271493552786</v>
      </c>
      <c r="M68" s="1">
        <f t="shared" si="20"/>
        <v>0.50521959683783424</v>
      </c>
      <c r="N68" s="1">
        <f t="shared" si="20"/>
        <v>1.327155964161957</v>
      </c>
      <c r="O68" s="1">
        <f t="shared" si="20"/>
        <v>15.668457167378765</v>
      </c>
      <c r="P68" s="1">
        <f t="shared" si="20"/>
        <v>1.8518136837072909</v>
      </c>
      <c r="Q68" s="1">
        <f t="shared" si="20"/>
        <v>3.3079980838946375</v>
      </c>
      <c r="R68" s="1">
        <f t="shared" si="20"/>
        <v>1.6110884980701543</v>
      </c>
      <c r="S68" s="1">
        <f t="shared" si="20"/>
        <v>0.44170544055114486</v>
      </c>
      <c r="T68" s="1">
        <f t="shared" si="20"/>
        <v>0.26602855459308622</v>
      </c>
      <c r="U68" s="1">
        <f t="shared" si="20"/>
        <v>4.4016810351364573</v>
      </c>
      <c r="V68" s="1">
        <f t="shared" si="20"/>
        <v>0.45050611494382498</v>
      </c>
      <c r="W68" s="1">
        <f t="shared" si="20"/>
        <v>0.38301425743862444</v>
      </c>
      <c r="X68" s="1">
        <f t="shared" si="20"/>
        <v>4.4426758240712703E-2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18.672447619047599</v>
      </c>
      <c r="H71">
        <v>19.2067809523809</v>
      </c>
      <c r="I71">
        <v>120.016047619047</v>
      </c>
      <c r="J71">
        <v>50.927904761904699</v>
      </c>
      <c r="K71">
        <v>19.540566666666599</v>
      </c>
      <c r="L71">
        <v>19.5538214285714</v>
      </c>
      <c r="M71">
        <v>71.528404761904696</v>
      </c>
      <c r="N71">
        <v>22.747626190476101</v>
      </c>
      <c r="O71">
        <v>12.262990476190399</v>
      </c>
      <c r="P71">
        <v>14.3899142857142</v>
      </c>
      <c r="Q71">
        <v>13.8725523809523</v>
      </c>
      <c r="R71">
        <v>43.95</v>
      </c>
      <c r="S71">
        <v>261.30880952380897</v>
      </c>
      <c r="T71">
        <v>1027.17809523809</v>
      </c>
      <c r="U71">
        <v>621.10357142857094</v>
      </c>
      <c r="V71">
        <v>1830.31714285714</v>
      </c>
      <c r="W71">
        <v>9869.8214285714294</v>
      </c>
      <c r="X71">
        <v>2585.4142857142801</v>
      </c>
      <c r="Y71" t="s">
        <v>943</v>
      </c>
      <c r="Z71" t="s">
        <v>1106</v>
      </c>
      <c r="AA71" t="s">
        <v>69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20.0061964285714</v>
      </c>
      <c r="H72">
        <v>19.806999999999999</v>
      </c>
      <c r="I72">
        <v>127.258392857142</v>
      </c>
      <c r="J72">
        <v>52.886660714285703</v>
      </c>
      <c r="K72">
        <v>21.168946428571399</v>
      </c>
      <c r="L72">
        <v>18.855464285714199</v>
      </c>
      <c r="M72">
        <v>71.528410714285698</v>
      </c>
      <c r="N72">
        <v>22.747624999999999</v>
      </c>
      <c r="O72">
        <v>14.7155892857142</v>
      </c>
      <c r="P72">
        <v>14.9894928571428</v>
      </c>
      <c r="Q72">
        <v>14.187837500000001</v>
      </c>
      <c r="R72">
        <v>43.450571428571401</v>
      </c>
      <c r="S72">
        <v>260.75517857142802</v>
      </c>
      <c r="T72">
        <v>1022.6926785714199</v>
      </c>
      <c r="U72">
        <v>626.95303571428497</v>
      </c>
      <c r="V72">
        <v>1818.6107142857099</v>
      </c>
      <c r="W72">
        <v>9814.45178571428</v>
      </c>
      <c r="X72">
        <v>2586.5875000000001</v>
      </c>
      <c r="Y72" t="s">
        <v>944</v>
      </c>
      <c r="Z72" t="s">
        <v>1106</v>
      </c>
      <c r="AA72" t="s">
        <v>69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19.205942857142801</v>
      </c>
      <c r="H73">
        <v>18.726614285714199</v>
      </c>
      <c r="I73">
        <v>129.120714285714</v>
      </c>
      <c r="J73">
        <v>52.886657142857104</v>
      </c>
      <c r="K73">
        <v>20.843271428571398</v>
      </c>
      <c r="L73">
        <v>18.436457142857101</v>
      </c>
      <c r="M73">
        <v>71.528414285714206</v>
      </c>
      <c r="N73">
        <v>22.7476285714285</v>
      </c>
      <c r="O73">
        <v>12.7535114285714</v>
      </c>
      <c r="P73">
        <v>14.869571428571399</v>
      </c>
      <c r="Q73">
        <v>14.3770142857142</v>
      </c>
      <c r="R73">
        <v>43.150914285714201</v>
      </c>
      <c r="S73">
        <v>260.423</v>
      </c>
      <c r="T73">
        <v>1021.347</v>
      </c>
      <c r="U73">
        <v>627.91028571428501</v>
      </c>
      <c r="V73">
        <v>1811.58714285714</v>
      </c>
      <c r="W73">
        <v>9785.6214285714195</v>
      </c>
      <c r="X73">
        <v>2587.29</v>
      </c>
      <c r="Y73" t="s">
        <v>945</v>
      </c>
      <c r="Z73" t="s">
        <v>1106</v>
      </c>
      <c r="AA73" t="s">
        <v>69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16.004954761904699</v>
      </c>
      <c r="H74">
        <v>16.8059333333333</v>
      </c>
      <c r="I74">
        <v>115.877571428571</v>
      </c>
      <c r="J74">
        <v>47.010357142857103</v>
      </c>
      <c r="K74">
        <v>17.369392857142799</v>
      </c>
      <c r="L74">
        <v>13.9670142857142</v>
      </c>
      <c r="M74">
        <v>69.541499999999999</v>
      </c>
      <c r="N74">
        <v>21.799807142857102</v>
      </c>
      <c r="O74">
        <v>14.7155904761904</v>
      </c>
      <c r="P74">
        <v>13.5904738095238</v>
      </c>
      <c r="Q74">
        <v>12.6114119047619</v>
      </c>
      <c r="R74">
        <v>41.952261904761897</v>
      </c>
      <c r="S74">
        <v>261.30880952380897</v>
      </c>
      <c r="T74">
        <v>1024.9354761904699</v>
      </c>
      <c r="U74">
        <v>621.10357142857094</v>
      </c>
      <c r="V74">
        <v>1832.35309523809</v>
      </c>
      <c r="W74">
        <v>9889.9571428571398</v>
      </c>
      <c r="X74">
        <v>2590.1047619047599</v>
      </c>
      <c r="Y74" t="s">
        <v>1000</v>
      </c>
      <c r="Z74" t="s">
        <v>1104</v>
      </c>
      <c r="AA74" t="s">
        <v>69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18.0055714285714</v>
      </c>
      <c r="H75">
        <v>16.205721428571401</v>
      </c>
      <c r="I75">
        <v>122.602607142857</v>
      </c>
      <c r="J75">
        <v>49.948517857142797</v>
      </c>
      <c r="K75">
        <v>16.2838071428571</v>
      </c>
      <c r="L75">
        <v>14.665366071428499</v>
      </c>
      <c r="M75">
        <v>70.038232142857098</v>
      </c>
      <c r="N75">
        <v>21.325892857142801</v>
      </c>
      <c r="O75">
        <v>14.102441071428499</v>
      </c>
      <c r="P75">
        <v>13.7903339285714</v>
      </c>
      <c r="Q75">
        <v>13.241980357142801</v>
      </c>
      <c r="R75">
        <v>41.9522678571428</v>
      </c>
      <c r="S75">
        <v>260.75517857142802</v>
      </c>
      <c r="T75">
        <v>1022.6926785714199</v>
      </c>
      <c r="U75">
        <v>626.95303571428497</v>
      </c>
      <c r="V75">
        <v>1820.1375</v>
      </c>
      <c r="W75">
        <v>9832.2982142857109</v>
      </c>
      <c r="X75">
        <v>2590.1053571428502</v>
      </c>
      <c r="Y75" t="s">
        <v>1001</v>
      </c>
      <c r="Z75" t="s">
        <v>1104</v>
      </c>
      <c r="AA75" t="s">
        <v>69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17.605442857142801</v>
      </c>
      <c r="H76">
        <v>17.286100000000001</v>
      </c>
      <c r="I76">
        <v>125.39607142857101</v>
      </c>
      <c r="J76">
        <v>50.536142857142799</v>
      </c>
      <c r="K76">
        <v>18.237857142857099</v>
      </c>
      <c r="L76">
        <v>15.0843714285714</v>
      </c>
      <c r="M76">
        <v>70.336271428571393</v>
      </c>
      <c r="N76">
        <v>21.610242857142801</v>
      </c>
      <c r="O76">
        <v>14.225070000000001</v>
      </c>
      <c r="P76">
        <v>13.91025</v>
      </c>
      <c r="Q76">
        <v>12.863638571428501</v>
      </c>
      <c r="R76">
        <v>43.150914285714201</v>
      </c>
      <c r="S76">
        <v>259.09428571428498</v>
      </c>
      <c r="T76">
        <v>1020.00128571428</v>
      </c>
      <c r="U76">
        <v>629.186428571428</v>
      </c>
      <c r="V76">
        <v>1814.03</v>
      </c>
      <c r="W76">
        <v>9803.1942857142803</v>
      </c>
      <c r="X76">
        <v>2591.0442857142798</v>
      </c>
      <c r="Y76" t="s">
        <v>1002</v>
      </c>
      <c r="Z76" t="s">
        <v>1104</v>
      </c>
      <c r="AA76" t="s">
        <v>69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18.672447619047599</v>
      </c>
      <c r="H77">
        <v>16.8059333333333</v>
      </c>
      <c r="I77">
        <v>117.94680952380899</v>
      </c>
      <c r="J77">
        <v>48.969119047619003</v>
      </c>
      <c r="K77">
        <v>19.540566666666599</v>
      </c>
      <c r="L77">
        <v>16.7604166666666</v>
      </c>
      <c r="M77">
        <v>70.534952380952305</v>
      </c>
      <c r="N77">
        <v>21.799807142857102</v>
      </c>
      <c r="O77">
        <v>14.7155904761904</v>
      </c>
      <c r="P77">
        <v>14.3899142857142</v>
      </c>
      <c r="Q77">
        <v>13.8725523809523</v>
      </c>
      <c r="R77">
        <v>41.952261904761897</v>
      </c>
      <c r="S77">
        <v>261.30880952380897</v>
      </c>
      <c r="T77">
        <v>1027.17809523809</v>
      </c>
      <c r="U77">
        <v>621.10357142857094</v>
      </c>
      <c r="V77">
        <v>1834.38904761904</v>
      </c>
      <c r="W77">
        <v>9904.6023809523795</v>
      </c>
      <c r="X77">
        <v>2594.7976190476102</v>
      </c>
      <c r="Y77" t="s">
        <v>1057</v>
      </c>
      <c r="Z77" t="s">
        <v>1105</v>
      </c>
      <c r="AA77" t="s">
        <v>69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18.0055714285714</v>
      </c>
      <c r="H78">
        <v>18.006357142857102</v>
      </c>
      <c r="I78">
        <v>122.602607142857</v>
      </c>
      <c r="J78">
        <v>51.4175892857142</v>
      </c>
      <c r="K78">
        <v>19.540571428571401</v>
      </c>
      <c r="L78">
        <v>16.760417857142802</v>
      </c>
      <c r="M78">
        <v>70.783321428571398</v>
      </c>
      <c r="N78">
        <v>22.036767857142799</v>
      </c>
      <c r="O78">
        <v>11.649841071428501</v>
      </c>
      <c r="P78">
        <v>14.3899142857142</v>
      </c>
      <c r="Q78">
        <v>13.241980357142801</v>
      </c>
      <c r="R78">
        <v>43.450571428571401</v>
      </c>
      <c r="S78">
        <v>260.75517857142802</v>
      </c>
      <c r="T78">
        <v>1024.3746428571401</v>
      </c>
      <c r="U78">
        <v>626.95303571428497</v>
      </c>
      <c r="V78">
        <v>1823.19107142857</v>
      </c>
      <c r="W78">
        <v>9846.0267857142808</v>
      </c>
      <c r="X78">
        <v>2593.625</v>
      </c>
      <c r="Y78" t="s">
        <v>1058</v>
      </c>
      <c r="Z78" t="s">
        <v>1105</v>
      </c>
      <c r="AA78" t="s">
        <v>69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19.205942857142801</v>
      </c>
      <c r="H79">
        <v>18.726614285714199</v>
      </c>
      <c r="I79">
        <v>124.154542857142</v>
      </c>
      <c r="J79">
        <v>50.536142857142799</v>
      </c>
      <c r="K79">
        <v>19.540571428571401</v>
      </c>
      <c r="L79">
        <v>16.760414285714202</v>
      </c>
      <c r="M79">
        <v>70.9323428571428</v>
      </c>
      <c r="N79">
        <v>22.1789285714285</v>
      </c>
      <c r="O79">
        <v>14.7155857142857</v>
      </c>
      <c r="P79">
        <v>14.3899142857142</v>
      </c>
      <c r="Q79">
        <v>13.620322857142799</v>
      </c>
      <c r="R79">
        <v>43.150914285714201</v>
      </c>
      <c r="S79">
        <v>259.09428571428498</v>
      </c>
      <c r="T79">
        <v>1021.347</v>
      </c>
      <c r="U79">
        <v>629.186428571428</v>
      </c>
      <c r="V79">
        <v>1816.47285714285</v>
      </c>
      <c r="W79">
        <v>9817.4714285714199</v>
      </c>
      <c r="X79">
        <v>2594.7985714285701</v>
      </c>
      <c r="Y79" t="s">
        <v>1059</v>
      </c>
      <c r="Z79" t="s">
        <v>1105</v>
      </c>
      <c r="AA79" t="s">
        <v>69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18.376057539682499</v>
      </c>
      <c r="H80" s="1">
        <f t="shared" ref="H80:X80" si="21">AVERAGE(H71:H79)</f>
        <v>17.953006084656046</v>
      </c>
      <c r="I80" s="1">
        <f t="shared" si="21"/>
        <v>122.77504047618999</v>
      </c>
      <c r="J80" s="1">
        <f t="shared" si="21"/>
        <v>50.568787962962915</v>
      </c>
      <c r="K80" s="1">
        <f t="shared" si="21"/>
        <v>19.118394576719535</v>
      </c>
      <c r="L80" s="1">
        <f t="shared" si="21"/>
        <v>16.760415939153379</v>
      </c>
      <c r="M80" s="1">
        <f t="shared" si="21"/>
        <v>70.75020555555551</v>
      </c>
      <c r="N80" s="1">
        <f t="shared" si="21"/>
        <v>22.110480687830634</v>
      </c>
      <c r="O80" s="1">
        <f t="shared" si="21"/>
        <v>13.761801111111055</v>
      </c>
      <c r="P80" s="1">
        <f t="shared" si="21"/>
        <v>14.301086574074024</v>
      </c>
      <c r="Q80" s="1">
        <f t="shared" si="21"/>
        <v>13.543254510581955</v>
      </c>
      <c r="R80" s="1">
        <f t="shared" si="21"/>
        <v>42.906741931216885</v>
      </c>
      <c r="S80" s="1">
        <f t="shared" si="21"/>
        <v>260.5337261904757</v>
      </c>
      <c r="T80" s="1">
        <f t="shared" si="21"/>
        <v>1023.5274391534344</v>
      </c>
      <c r="U80" s="1">
        <f t="shared" si="21"/>
        <v>625.60588492063425</v>
      </c>
      <c r="V80" s="1">
        <f t="shared" si="21"/>
        <v>1822.3431746031711</v>
      </c>
      <c r="W80" s="1">
        <f t="shared" si="21"/>
        <v>9840.3827645502588</v>
      </c>
      <c r="X80" s="1">
        <f t="shared" si="21"/>
        <v>2590.4185978835949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1.1565553123616821</v>
      </c>
      <c r="H81" s="1">
        <f t="shared" ref="H81:X81" si="22">STDEV(H71:H79)</f>
        <v>1.2418911827715253</v>
      </c>
      <c r="I81" s="1">
        <f t="shared" si="22"/>
        <v>4.2967903170288801</v>
      </c>
      <c r="J81" s="1">
        <f t="shared" si="22"/>
        <v>1.8440009875761034</v>
      </c>
      <c r="K81" s="1">
        <f t="shared" si="22"/>
        <v>1.5717079600888566</v>
      </c>
      <c r="L81" s="1">
        <f t="shared" si="22"/>
        <v>1.9365855218141079</v>
      </c>
      <c r="M81" s="1">
        <f t="shared" si="22"/>
        <v>0.71033684001730257</v>
      </c>
      <c r="N81" s="1">
        <f t="shared" si="22"/>
        <v>0.53465356075557824</v>
      </c>
      <c r="O81" s="1">
        <f t="shared" si="22"/>
        <v>1.2089745404475707</v>
      </c>
      <c r="P81" s="1">
        <f t="shared" si="22"/>
        <v>0.46733709507243693</v>
      </c>
      <c r="Q81" s="1">
        <f t="shared" si="22"/>
        <v>0.59636366795061457</v>
      </c>
      <c r="R81" s="1">
        <f t="shared" si="22"/>
        <v>0.75761417113624763</v>
      </c>
      <c r="S81" s="1">
        <f t="shared" si="22"/>
        <v>0.8736149073083499</v>
      </c>
      <c r="T81" s="1">
        <f t="shared" si="22"/>
        <v>2.5663919334542542</v>
      </c>
      <c r="U81" s="1">
        <f t="shared" si="22"/>
        <v>3.4858244149197359</v>
      </c>
      <c r="V81" s="1">
        <f t="shared" si="22"/>
        <v>8.2739247416169057</v>
      </c>
      <c r="W81" s="1">
        <f t="shared" si="22"/>
        <v>40.504258786313329</v>
      </c>
      <c r="X81" s="1">
        <f t="shared" si="22"/>
        <v>3.513148217505119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6.2938163415310298</v>
      </c>
      <c r="H82" s="1">
        <f t="shared" ref="H82:X82" si="23">H81*100/H80</f>
        <v>6.9174553660566991</v>
      </c>
      <c r="I82" s="1">
        <f t="shared" si="23"/>
        <v>3.4997262475854494</v>
      </c>
      <c r="J82" s="1">
        <f t="shared" si="23"/>
        <v>3.6465200410313736</v>
      </c>
      <c r="K82" s="1">
        <f t="shared" si="23"/>
        <v>8.2209201917127768</v>
      </c>
      <c r="L82" s="1">
        <f t="shared" si="23"/>
        <v>11.554519463267752</v>
      </c>
      <c r="M82" s="1">
        <f t="shared" si="23"/>
        <v>1.004006750848973</v>
      </c>
      <c r="N82" s="1">
        <f t="shared" si="23"/>
        <v>2.4181001232137196</v>
      </c>
      <c r="O82" s="1">
        <f t="shared" si="23"/>
        <v>8.7850022732232649</v>
      </c>
      <c r="P82" s="1">
        <f t="shared" si="23"/>
        <v>3.2678432694733646</v>
      </c>
      <c r="Q82" s="1">
        <f t="shared" si="23"/>
        <v>4.4033999913731874</v>
      </c>
      <c r="R82" s="1">
        <f t="shared" si="23"/>
        <v>1.7657229074879812</v>
      </c>
      <c r="S82" s="1">
        <f t="shared" si="23"/>
        <v>0.33531739636259289</v>
      </c>
      <c r="T82" s="1">
        <f t="shared" si="23"/>
        <v>0.25073992501626846</v>
      </c>
      <c r="U82" s="1">
        <f t="shared" si="23"/>
        <v>0.55719175585471925</v>
      </c>
      <c r="V82" s="1">
        <f t="shared" si="23"/>
        <v>0.45402670896049063</v>
      </c>
      <c r="W82" s="1">
        <f t="shared" si="23"/>
        <v>0.4116126349498207</v>
      </c>
      <c r="X82" s="1">
        <f t="shared" si="23"/>
        <v>0.1356208691666824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B890-198A-4291-A063-A6BEE7ABCBE2}">
  <dimension ref="A1:AA82"/>
  <sheetViews>
    <sheetView topLeftCell="E67" zoomScale="73" zoomScaleNormal="73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4" max="24" width="10.83203125" customWidth="1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26.674928571428499</v>
      </c>
      <c r="H3">
        <v>31.211023809523802</v>
      </c>
      <c r="I3">
        <v>186.231785714285</v>
      </c>
      <c r="J3">
        <v>64.639261904761895</v>
      </c>
      <c r="K3">
        <v>28.225261904761901</v>
      </c>
      <c r="L3">
        <v>22.3472238095238</v>
      </c>
      <c r="M3">
        <v>39.738</v>
      </c>
      <c r="N3">
        <v>55.921238095238103</v>
      </c>
      <c r="O3">
        <v>146.33835714285701</v>
      </c>
      <c r="P3">
        <v>35.175333333333299</v>
      </c>
      <c r="Q3">
        <v>27.7450952380952</v>
      </c>
      <c r="R3">
        <v>165.81135714285699</v>
      </c>
      <c r="S3">
        <v>566.90714285714205</v>
      </c>
      <c r="T3">
        <v>4503.4357142857098</v>
      </c>
      <c r="U3">
        <v>23089.3166666666</v>
      </c>
      <c r="V3">
        <v>26294.261904761901</v>
      </c>
      <c r="W3">
        <v>2588.2666666666601</v>
      </c>
      <c r="X3">
        <v>187.68883333333301</v>
      </c>
      <c r="Y3" t="s">
        <v>64</v>
      </c>
      <c r="Z3" t="s">
        <v>1096</v>
      </c>
      <c r="AA3" t="s">
        <v>65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28.008678571428501</v>
      </c>
      <c r="H4">
        <v>32.411446428571402</v>
      </c>
      <c r="I4">
        <v>183.12785714285701</v>
      </c>
      <c r="J4">
        <v>64.639250000000004</v>
      </c>
      <c r="K4">
        <v>27.6824642857142</v>
      </c>
      <c r="L4">
        <v>23.0455714285714</v>
      </c>
      <c r="M4">
        <v>39.489642857142798</v>
      </c>
      <c r="N4">
        <v>56.158196428571401</v>
      </c>
      <c r="O4">
        <v>147.769035714285</v>
      </c>
      <c r="P4">
        <v>34.775624999999998</v>
      </c>
      <c r="Q4">
        <v>27.429821428571401</v>
      </c>
      <c r="R4">
        <v>164.8125</v>
      </c>
      <c r="S4">
        <v>566.35357142857094</v>
      </c>
      <c r="T4">
        <v>4511.2857142857101</v>
      </c>
      <c r="U4">
        <v>22981.8928571428</v>
      </c>
      <c r="V4">
        <v>26295.785714285699</v>
      </c>
      <c r="W4">
        <v>2591.92678571428</v>
      </c>
      <c r="X4">
        <v>187.68875</v>
      </c>
      <c r="Y4" t="s">
        <v>66</v>
      </c>
      <c r="Z4" t="s">
        <v>1096</v>
      </c>
      <c r="AA4" t="s">
        <v>65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27.208428571428499</v>
      </c>
      <c r="H5">
        <v>34.572200000000002</v>
      </c>
      <c r="I5">
        <v>182.50714285714199</v>
      </c>
      <c r="J5">
        <v>65.814514285714296</v>
      </c>
      <c r="K5">
        <v>28.659500000000001</v>
      </c>
      <c r="L5">
        <v>23.4645857142857</v>
      </c>
      <c r="M5">
        <v>39.936700000000002</v>
      </c>
      <c r="N5">
        <v>56.300371428571403</v>
      </c>
      <c r="O5">
        <v>147.646428571428</v>
      </c>
      <c r="P5">
        <v>34.535799999999902</v>
      </c>
      <c r="Q5">
        <v>27.997328571428501</v>
      </c>
      <c r="R5">
        <v>165.411857142857</v>
      </c>
      <c r="S5">
        <v>566.02142857142803</v>
      </c>
      <c r="T5">
        <v>4515.9957142857102</v>
      </c>
      <c r="U5">
        <v>22945.528571428498</v>
      </c>
      <c r="V5">
        <v>26300.371428571401</v>
      </c>
      <c r="W5">
        <v>2594.1228571428501</v>
      </c>
      <c r="X5">
        <v>188.62728571428499</v>
      </c>
      <c r="Y5" t="s">
        <v>67</v>
      </c>
      <c r="Z5" t="s">
        <v>1096</v>
      </c>
      <c r="AA5" t="s">
        <v>65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26.674928571428499</v>
      </c>
      <c r="H6">
        <v>31.211023809523802</v>
      </c>
      <c r="I6">
        <v>175.88559523809499</v>
      </c>
      <c r="J6">
        <v>64.639261904761895</v>
      </c>
      <c r="K6">
        <v>23.882928571428501</v>
      </c>
      <c r="L6">
        <v>16.7604166666666</v>
      </c>
      <c r="M6">
        <v>38.744547619047601</v>
      </c>
      <c r="N6">
        <v>55.921238095238103</v>
      </c>
      <c r="O6">
        <v>138.16304761904701</v>
      </c>
      <c r="P6">
        <v>35.974785714285701</v>
      </c>
      <c r="Q6">
        <v>29.006238095238</v>
      </c>
      <c r="R6">
        <v>191.78180952380899</v>
      </c>
      <c r="S6">
        <v>414.10809523809502</v>
      </c>
      <c r="T6">
        <v>2686.8119047619002</v>
      </c>
      <c r="U6">
        <v>11016.0809523809</v>
      </c>
      <c r="V6">
        <v>20683.195238095199</v>
      </c>
      <c r="W6">
        <v>2024.4849999999999</v>
      </c>
      <c r="X6">
        <v>150.15107142857099</v>
      </c>
      <c r="Y6" t="s">
        <v>128</v>
      </c>
      <c r="Z6" t="s">
        <v>1097</v>
      </c>
      <c r="AA6" t="s">
        <v>65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26.008053571428501</v>
      </c>
      <c r="H7">
        <v>34.212071428571399</v>
      </c>
      <c r="I7">
        <v>172.264428571428</v>
      </c>
      <c r="J7">
        <v>64.639250000000004</v>
      </c>
      <c r="K7">
        <v>26.054089285714198</v>
      </c>
      <c r="L7">
        <v>18.855464285714199</v>
      </c>
      <c r="M7">
        <v>38.744553571428497</v>
      </c>
      <c r="N7">
        <v>56.158196428571401</v>
      </c>
      <c r="O7">
        <v>139.18494642857101</v>
      </c>
      <c r="P7">
        <v>35.3751964285714</v>
      </c>
      <c r="Q7">
        <v>29.321535714285702</v>
      </c>
      <c r="R7">
        <v>191.78178571428501</v>
      </c>
      <c r="S7">
        <v>411.89339285714198</v>
      </c>
      <c r="T7">
        <v>2691.2964285714202</v>
      </c>
      <c r="U7">
        <v>11128.8160714285</v>
      </c>
      <c r="V7">
        <v>20685.732142857101</v>
      </c>
      <c r="W7">
        <v>2030.43392857142</v>
      </c>
      <c r="X7">
        <v>150.15107142857099</v>
      </c>
      <c r="Y7" t="s">
        <v>129</v>
      </c>
      <c r="Z7" t="s">
        <v>1097</v>
      </c>
      <c r="AA7" t="s">
        <v>65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25.607928571428499</v>
      </c>
      <c r="H8">
        <v>33.131699999999903</v>
      </c>
      <c r="I8">
        <v>171.33328571428501</v>
      </c>
      <c r="J8">
        <v>63.463999999999899</v>
      </c>
      <c r="K8">
        <v>26.054085714285701</v>
      </c>
      <c r="L8">
        <v>18.436457142857101</v>
      </c>
      <c r="M8">
        <v>38.744557142857097</v>
      </c>
      <c r="N8">
        <v>56.300371428571403</v>
      </c>
      <c r="O8">
        <v>139.79811428571401</v>
      </c>
      <c r="P8">
        <v>35.015457142857102</v>
      </c>
      <c r="Q8">
        <v>29.5106999999999</v>
      </c>
      <c r="R8">
        <v>191.78185714285701</v>
      </c>
      <c r="S8">
        <v>411.89342857142799</v>
      </c>
      <c r="T8">
        <v>2693.98714285714</v>
      </c>
      <c r="U8">
        <v>10952.695714285701</v>
      </c>
      <c r="V8">
        <v>20688.4857142857</v>
      </c>
      <c r="W8">
        <v>2031.80714285714</v>
      </c>
      <c r="X8">
        <v>150.15099999999899</v>
      </c>
      <c r="Y8" t="s">
        <v>130</v>
      </c>
      <c r="Z8" t="s">
        <v>1097</v>
      </c>
      <c r="AA8" t="s">
        <v>65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26.674928571428499</v>
      </c>
      <c r="H9">
        <v>31.211023809523802</v>
      </c>
      <c r="I9">
        <v>173.81635714285699</v>
      </c>
      <c r="J9">
        <v>64.639261904761895</v>
      </c>
      <c r="K9">
        <v>26.054095238095201</v>
      </c>
      <c r="L9">
        <v>16.7604166666666</v>
      </c>
      <c r="M9">
        <v>38.744547619047601</v>
      </c>
      <c r="N9">
        <v>55.921238095238103</v>
      </c>
      <c r="O9">
        <v>138.16304761904701</v>
      </c>
      <c r="P9">
        <v>35.974785714285701</v>
      </c>
      <c r="Q9">
        <v>29.006238095238</v>
      </c>
      <c r="R9">
        <v>191.78180952380899</v>
      </c>
      <c r="S9">
        <v>414.10809523809502</v>
      </c>
      <c r="T9">
        <v>2702.50952380952</v>
      </c>
      <c r="U9">
        <v>11079.8952380952</v>
      </c>
      <c r="V9">
        <v>20807.385714285701</v>
      </c>
      <c r="W9">
        <v>2033.63738095238</v>
      </c>
      <c r="X9">
        <v>150.15107142857099</v>
      </c>
      <c r="Y9" t="s">
        <v>186</v>
      </c>
      <c r="Z9" t="s">
        <v>1098</v>
      </c>
      <c r="AA9" t="s">
        <v>65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26.008053571428501</v>
      </c>
      <c r="H10">
        <v>34.212071428571399</v>
      </c>
      <c r="I10">
        <v>170.712482142857</v>
      </c>
      <c r="J10">
        <v>64.639250000000004</v>
      </c>
      <c r="K10">
        <v>26.054089285714198</v>
      </c>
      <c r="L10">
        <v>18.855464285714199</v>
      </c>
      <c r="M10">
        <v>38.744553571428497</v>
      </c>
      <c r="N10">
        <v>56.158196428571401</v>
      </c>
      <c r="O10">
        <v>135.506053571428</v>
      </c>
      <c r="P10">
        <v>35.3751964285714</v>
      </c>
      <c r="Q10">
        <v>29.321535714285702</v>
      </c>
      <c r="R10">
        <v>191.78178571428501</v>
      </c>
      <c r="S10">
        <v>413.55428571428502</v>
      </c>
      <c r="T10">
        <v>2704.75357142857</v>
      </c>
      <c r="U10">
        <v>11045.8607142857</v>
      </c>
      <c r="V10">
        <v>20810.946428571398</v>
      </c>
      <c r="W10">
        <v>2035.925</v>
      </c>
      <c r="X10">
        <v>150.15107142857099</v>
      </c>
      <c r="Y10" t="s">
        <v>187</v>
      </c>
      <c r="Z10" t="s">
        <v>1098</v>
      </c>
      <c r="AA10" t="s">
        <v>65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25.607928571428499</v>
      </c>
      <c r="H11">
        <v>33.131699999999903</v>
      </c>
      <c r="I11">
        <v>170.091714285714</v>
      </c>
      <c r="J11">
        <v>63.463999999999899</v>
      </c>
      <c r="K11">
        <v>26.054085714285701</v>
      </c>
      <c r="L11">
        <v>18.436457142857101</v>
      </c>
      <c r="M11">
        <v>38.744557142857097</v>
      </c>
      <c r="N11">
        <v>56.300371428571403</v>
      </c>
      <c r="O11">
        <v>139.79811428571401</v>
      </c>
      <c r="P11">
        <v>35.015457142857102</v>
      </c>
      <c r="Q11">
        <v>29.5106999999999</v>
      </c>
      <c r="R11">
        <v>191.78185714285701</v>
      </c>
      <c r="S11">
        <v>413.22214285714199</v>
      </c>
      <c r="T11">
        <v>2707.4442857142799</v>
      </c>
      <c r="U11">
        <v>11025.441428571399</v>
      </c>
      <c r="V11">
        <v>20813.085714285698</v>
      </c>
      <c r="W11">
        <v>2038.39571428571</v>
      </c>
      <c r="X11">
        <v>150.15099999999899</v>
      </c>
      <c r="Y11" t="s">
        <v>188</v>
      </c>
      <c r="Z11" t="s">
        <v>1098</v>
      </c>
      <c r="AA11" t="s">
        <v>65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26.497095238095159</v>
      </c>
      <c r="H12" s="1">
        <f t="shared" ref="H12:X12" si="0">AVERAGE(H3:H11)</f>
        <v>32.811584523809493</v>
      </c>
      <c r="I12" s="1">
        <f t="shared" si="0"/>
        <v>176.21896097883553</v>
      </c>
      <c r="J12" s="1">
        <f t="shared" si="0"/>
        <v>64.508672222222202</v>
      </c>
      <c r="K12" s="1">
        <f t="shared" si="0"/>
        <v>26.524511111111067</v>
      </c>
      <c r="L12" s="1">
        <f t="shared" si="0"/>
        <v>19.662450793650745</v>
      </c>
      <c r="M12" s="1">
        <f t="shared" si="0"/>
        <v>39.070184391534355</v>
      </c>
      <c r="N12" s="1">
        <f t="shared" si="0"/>
        <v>56.126601984126964</v>
      </c>
      <c r="O12" s="1">
        <f t="shared" si="0"/>
        <v>141.37412724867679</v>
      </c>
      <c r="P12" s="1">
        <f t="shared" si="0"/>
        <v>35.24640410052907</v>
      </c>
      <c r="Q12" s="2">
        <f>AVERAGE(Q3:Q11)</f>
        <v>28.761021428571365</v>
      </c>
      <c r="R12" s="2">
        <f t="shared" si="0"/>
        <v>182.96962433862399</v>
      </c>
      <c r="S12" s="2">
        <f>AVERAGE(S3:S11)</f>
        <v>464.22906481481419</v>
      </c>
      <c r="T12" s="1">
        <f t="shared" si="0"/>
        <v>3301.9466666666617</v>
      </c>
      <c r="U12" s="2">
        <f t="shared" si="0"/>
        <v>15029.503134920589</v>
      </c>
      <c r="V12" s="1">
        <f t="shared" si="0"/>
        <v>22597.694444444423</v>
      </c>
      <c r="W12" s="1">
        <f t="shared" si="0"/>
        <v>2218.7778306878263</v>
      </c>
      <c r="X12" s="1">
        <f t="shared" si="0"/>
        <v>162.76790608465552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0.78623402954765975</v>
      </c>
      <c r="H13" s="1">
        <f t="shared" ref="H13:X13" si="1">STDEV(H3:H11)</f>
        <v>1.3726314202845413</v>
      </c>
      <c r="I13" s="1">
        <f t="shared" si="1"/>
        <v>6.1317512302135668</v>
      </c>
      <c r="J13" s="1">
        <f t="shared" si="1"/>
        <v>0.70624148333419556</v>
      </c>
      <c r="K13" s="1">
        <f t="shared" si="1"/>
        <v>1.4524130471164938</v>
      </c>
      <c r="L13" s="1">
        <f t="shared" si="1"/>
        <v>2.6043694244436382</v>
      </c>
      <c r="M13" s="1">
        <f t="shared" si="1"/>
        <v>0.50112225034847613</v>
      </c>
      <c r="N13" s="1">
        <f t="shared" si="1"/>
        <v>0.16587083333331773</v>
      </c>
      <c r="O13" s="1">
        <f t="shared" si="1"/>
        <v>4.6056581566645551</v>
      </c>
      <c r="P13" s="1">
        <f t="shared" si="1"/>
        <v>0.4914989414652966</v>
      </c>
      <c r="Q13" s="2">
        <f t="shared" si="1"/>
        <v>0.81086968139665538</v>
      </c>
      <c r="R13" s="2">
        <f t="shared" si="1"/>
        <v>13.220679691300433</v>
      </c>
      <c r="S13" s="2">
        <f t="shared" si="1"/>
        <v>76.653271104446404</v>
      </c>
      <c r="T13" s="1">
        <f t="shared" si="1"/>
        <v>906.24836462227449</v>
      </c>
      <c r="U13" s="2">
        <f t="shared" si="1"/>
        <v>5982.3610590008775</v>
      </c>
      <c r="V13" s="1">
        <f t="shared" si="1"/>
        <v>2774.8602227842302</v>
      </c>
      <c r="W13" s="1">
        <f t="shared" si="1"/>
        <v>279.52572573923499</v>
      </c>
      <c r="X13" s="1">
        <f t="shared" si="1"/>
        <v>18.927226739772756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2.9672461169150446</v>
      </c>
      <c r="H14" s="1">
        <f t="shared" ref="H14:X14" si="2">H13*100/H12</f>
        <v>4.1833743789133413</v>
      </c>
      <c r="I14" s="1">
        <f t="shared" si="2"/>
        <v>3.4796205789398629</v>
      </c>
      <c r="J14" s="1">
        <f t="shared" si="2"/>
        <v>1.09480083685695</v>
      </c>
      <c r="K14" s="1">
        <f t="shared" si="2"/>
        <v>5.4757391796302732</v>
      </c>
      <c r="L14" s="1">
        <f t="shared" si="2"/>
        <v>13.245395763607567</v>
      </c>
      <c r="M14" s="1">
        <f t="shared" si="2"/>
        <v>1.2826206432162583</v>
      </c>
      <c r="N14" s="1">
        <f t="shared" si="2"/>
        <v>0.29552979776011967</v>
      </c>
      <c r="O14" s="1">
        <f t="shared" si="2"/>
        <v>3.2577800806248036</v>
      </c>
      <c r="P14" s="1">
        <f t="shared" si="2"/>
        <v>1.3944654894821424</v>
      </c>
      <c r="Q14" s="2">
        <f t="shared" si="2"/>
        <v>2.8193354794803387</v>
      </c>
      <c r="R14" s="2">
        <f t="shared" si="2"/>
        <v>7.2256144915249809</v>
      </c>
      <c r="S14" s="2">
        <f t="shared" si="2"/>
        <v>16.511950007917793</v>
      </c>
      <c r="T14" s="1">
        <f t="shared" si="2"/>
        <v>27.445881357530787</v>
      </c>
      <c r="U14" s="2">
        <f t="shared" si="2"/>
        <v>39.804117310445513</v>
      </c>
      <c r="V14" s="1">
        <f t="shared" si="2"/>
        <v>12.279395270195014</v>
      </c>
      <c r="W14" s="1">
        <f t="shared" si="2"/>
        <v>12.598184544352572</v>
      </c>
      <c r="X14" s="1">
        <f t="shared" si="2"/>
        <v>11.628353030436303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32.0099047619047</v>
      </c>
      <c r="H17">
        <v>28.8101666666666</v>
      </c>
      <c r="I17">
        <v>180.02407142857101</v>
      </c>
      <c r="J17">
        <v>62.680500000000002</v>
      </c>
      <c r="K17">
        <v>32.567619047618997</v>
      </c>
      <c r="L17">
        <v>27.934023809523801</v>
      </c>
      <c r="M17">
        <v>42.718357142857101</v>
      </c>
      <c r="N17">
        <v>58.764690476190403</v>
      </c>
      <c r="O17">
        <v>121.81238095238</v>
      </c>
      <c r="P17">
        <v>33.5764761904761</v>
      </c>
      <c r="Q17">
        <v>26.483976190476099</v>
      </c>
      <c r="R17">
        <v>139.840904761904</v>
      </c>
      <c r="S17">
        <v>484.97142857142802</v>
      </c>
      <c r="T17">
        <v>3317.0238095238001</v>
      </c>
      <c r="U17">
        <v>15963.6404761904</v>
      </c>
      <c r="V17">
        <v>22784.295238095201</v>
      </c>
      <c r="W17">
        <v>2088.5509523809501</v>
      </c>
      <c r="X17">
        <v>165.791785714285</v>
      </c>
      <c r="Y17" t="s">
        <v>245</v>
      </c>
      <c r="Z17" t="s">
        <v>1099</v>
      </c>
      <c r="AA17" t="s">
        <v>65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30.009285714285699</v>
      </c>
      <c r="H18">
        <v>30.610803571428502</v>
      </c>
      <c r="I18">
        <v>173.81635714285699</v>
      </c>
      <c r="J18">
        <v>61.701107142857097</v>
      </c>
      <c r="K18">
        <v>32.567607142857099</v>
      </c>
      <c r="L18">
        <v>27.235678571428501</v>
      </c>
      <c r="M18">
        <v>43.2150892857142</v>
      </c>
      <c r="N18">
        <v>58.290785714285697</v>
      </c>
      <c r="O18">
        <v>118.337857142857</v>
      </c>
      <c r="P18">
        <v>32.976892857142801</v>
      </c>
      <c r="Q18">
        <v>27.429821428571401</v>
      </c>
      <c r="R18">
        <v>139.34146428571401</v>
      </c>
      <c r="S18">
        <v>481.649642857142</v>
      </c>
      <c r="T18">
        <v>3325.43392857142</v>
      </c>
      <c r="U18">
        <v>15919.5035714285</v>
      </c>
      <c r="V18">
        <v>22786.839285714199</v>
      </c>
      <c r="W18">
        <v>2092.2125000000001</v>
      </c>
      <c r="X18">
        <v>165.40078571428501</v>
      </c>
      <c r="Y18" t="s">
        <v>246</v>
      </c>
      <c r="Z18" t="s">
        <v>1099</v>
      </c>
      <c r="AA18" t="s">
        <v>65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30.409414285714199</v>
      </c>
      <c r="H19">
        <v>30.250685714285702</v>
      </c>
      <c r="I19">
        <v>171.33328571428501</v>
      </c>
      <c r="J19">
        <v>61.113471428571401</v>
      </c>
      <c r="K19">
        <v>32.5676142857142</v>
      </c>
      <c r="L19">
        <v>26.8166714285714</v>
      </c>
      <c r="M19">
        <v>42.917042857142803</v>
      </c>
      <c r="N19">
        <v>58.5751285714285</v>
      </c>
      <c r="O19">
        <v>122.62991428571399</v>
      </c>
      <c r="P19">
        <v>32.617142857142802</v>
      </c>
      <c r="Q19">
        <v>27.240642857142799</v>
      </c>
      <c r="R19">
        <v>139.041814285714</v>
      </c>
      <c r="S19">
        <v>482.313999999999</v>
      </c>
      <c r="T19">
        <v>3325.0971428571402</v>
      </c>
      <c r="U19">
        <v>15890.4714285714</v>
      </c>
      <c r="V19">
        <v>22785.9142857142</v>
      </c>
      <c r="W19">
        <v>2093.31</v>
      </c>
      <c r="X19">
        <v>166.10457142857101</v>
      </c>
      <c r="Y19" t="s">
        <v>247</v>
      </c>
      <c r="Z19" t="s">
        <v>1099</v>
      </c>
      <c r="AA19" t="s">
        <v>65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32.0099047619047</v>
      </c>
      <c r="H20">
        <v>28.8101666666666</v>
      </c>
      <c r="I20">
        <v>171.747095238095</v>
      </c>
      <c r="J20">
        <v>62.680500000000002</v>
      </c>
      <c r="K20">
        <v>32.567619047618997</v>
      </c>
      <c r="L20">
        <v>27.934023809523801</v>
      </c>
      <c r="M20">
        <v>43.711809523809499</v>
      </c>
      <c r="N20">
        <v>58.764690476190403</v>
      </c>
      <c r="O20">
        <v>120.994857142857</v>
      </c>
      <c r="P20">
        <v>33.5764761904761</v>
      </c>
      <c r="Q20">
        <v>26.483976190476099</v>
      </c>
      <c r="R20">
        <v>137.84316666666601</v>
      </c>
      <c r="S20">
        <v>480.54238095237997</v>
      </c>
      <c r="T20">
        <v>3310.2952380952302</v>
      </c>
      <c r="U20">
        <v>15942.3714285714</v>
      </c>
      <c r="V20">
        <v>22721.1785714285</v>
      </c>
      <c r="W20">
        <v>2083.0597619047599</v>
      </c>
      <c r="X20">
        <v>165.791785714285</v>
      </c>
      <c r="Y20" t="s">
        <v>302</v>
      </c>
      <c r="Z20" t="s">
        <v>1097</v>
      </c>
      <c r="AA20" t="s">
        <v>65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32.009910714285702</v>
      </c>
      <c r="H21">
        <v>30.610803571428502</v>
      </c>
      <c r="I21">
        <v>167.60862499999999</v>
      </c>
      <c r="J21">
        <v>61.701107142857097</v>
      </c>
      <c r="K21">
        <v>32.567607142857099</v>
      </c>
      <c r="L21">
        <v>27.235678571428501</v>
      </c>
      <c r="M21">
        <v>43.9601785714285</v>
      </c>
      <c r="N21">
        <v>59.001660714285698</v>
      </c>
      <c r="O21">
        <v>122.016767857142</v>
      </c>
      <c r="P21">
        <v>32.976892857142801</v>
      </c>
      <c r="Q21">
        <v>27.429821428571401</v>
      </c>
      <c r="R21">
        <v>137.84317857142801</v>
      </c>
      <c r="S21">
        <v>479.98874999999998</v>
      </c>
      <c r="T21">
        <v>3315.3410714285701</v>
      </c>
      <c r="U21">
        <v>15895.575000000001</v>
      </c>
      <c r="V21">
        <v>22727.285714285699</v>
      </c>
      <c r="W21">
        <v>2088.0928571428499</v>
      </c>
      <c r="X21">
        <v>165.40078571428501</v>
      </c>
      <c r="Y21" t="s">
        <v>303</v>
      </c>
      <c r="Z21" t="s">
        <v>1097</v>
      </c>
      <c r="AA21" t="s">
        <v>65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30.409414285714199</v>
      </c>
      <c r="H22">
        <v>31.691185714285702</v>
      </c>
      <c r="I22">
        <v>167.608571428571</v>
      </c>
      <c r="J22">
        <v>61.113471428571401</v>
      </c>
      <c r="K22">
        <v>32.5676142857142</v>
      </c>
      <c r="L22">
        <v>26.8166714285714</v>
      </c>
      <c r="M22">
        <v>43.513114285714202</v>
      </c>
      <c r="N22">
        <v>58.5751285714285</v>
      </c>
      <c r="O22">
        <v>122.13939999999999</v>
      </c>
      <c r="P22">
        <v>32.617142857142802</v>
      </c>
      <c r="Q22">
        <v>27.240642857142799</v>
      </c>
      <c r="R22">
        <v>137.843171428571</v>
      </c>
      <c r="S22">
        <v>479.656571428571</v>
      </c>
      <c r="T22">
        <v>3318.3685714285698</v>
      </c>
      <c r="U22">
        <v>15875.157142857101</v>
      </c>
      <c r="V22">
        <v>22728.514285714198</v>
      </c>
      <c r="W22">
        <v>2088.9171428571399</v>
      </c>
      <c r="X22">
        <v>166.10457142857101</v>
      </c>
      <c r="Y22" t="s">
        <v>304</v>
      </c>
      <c r="Z22" t="s">
        <v>1097</v>
      </c>
      <c r="AA22" t="s">
        <v>65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29.342404761904699</v>
      </c>
      <c r="H23">
        <v>28.8101666666666</v>
      </c>
      <c r="I23">
        <v>167.60861904761899</v>
      </c>
      <c r="J23">
        <v>60.721714285714199</v>
      </c>
      <c r="K23">
        <v>30.396428571428501</v>
      </c>
      <c r="L23">
        <v>25.140619047619001</v>
      </c>
      <c r="M23">
        <v>43.711809523809499</v>
      </c>
      <c r="N23">
        <v>57.816880952380899</v>
      </c>
      <c r="O23">
        <v>117.724714285714</v>
      </c>
      <c r="P23">
        <v>32.777023809523797</v>
      </c>
      <c r="Q23">
        <v>26.483976190476099</v>
      </c>
      <c r="R23">
        <v>137.84316666666601</v>
      </c>
      <c r="S23">
        <v>480.54238095237997</v>
      </c>
      <c r="T23">
        <v>3308.0523809523802</v>
      </c>
      <c r="U23">
        <v>15959.3857142857</v>
      </c>
      <c r="V23">
        <v>22719.1428571428</v>
      </c>
      <c r="W23">
        <v>2083.0597619047599</v>
      </c>
      <c r="X23">
        <v>165.791785714285</v>
      </c>
      <c r="Y23" t="s">
        <v>359</v>
      </c>
      <c r="Z23" t="s">
        <v>1098</v>
      </c>
      <c r="AA23" t="s">
        <v>65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30.009285714285699</v>
      </c>
      <c r="H24">
        <v>30.610803571428502</v>
      </c>
      <c r="I24">
        <v>164.50476785714201</v>
      </c>
      <c r="J24">
        <v>60.2320178571428</v>
      </c>
      <c r="K24">
        <v>30.939232142857101</v>
      </c>
      <c r="L24">
        <v>25.140625</v>
      </c>
      <c r="M24">
        <v>43.2150892857142</v>
      </c>
      <c r="N24">
        <v>57.579928571428503</v>
      </c>
      <c r="O24">
        <v>120.79046428571399</v>
      </c>
      <c r="P24">
        <v>32.377303571428499</v>
      </c>
      <c r="Q24">
        <v>26.483964285714201</v>
      </c>
      <c r="R24">
        <v>137.84317857142801</v>
      </c>
      <c r="S24">
        <v>478.327857142857</v>
      </c>
      <c r="T24">
        <v>3313.6589285714199</v>
      </c>
      <c r="U24">
        <v>15927.4803571428</v>
      </c>
      <c r="V24">
        <v>22718.125</v>
      </c>
      <c r="W24">
        <v>2086.7196428571401</v>
      </c>
      <c r="X24">
        <v>165.40078571428501</v>
      </c>
      <c r="Y24" t="s">
        <v>360</v>
      </c>
      <c r="Z24" t="s">
        <v>1098</v>
      </c>
      <c r="AA24" t="s">
        <v>65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30.409414285714199</v>
      </c>
      <c r="H25">
        <v>30.250685714285702</v>
      </c>
      <c r="I25">
        <v>166.36699999999999</v>
      </c>
      <c r="J25">
        <v>59.938214285714203</v>
      </c>
      <c r="K25">
        <v>31.264914285714202</v>
      </c>
      <c r="L25">
        <v>25.1406285714285</v>
      </c>
      <c r="M25">
        <v>42.917042857142803</v>
      </c>
      <c r="N25">
        <v>58.006442857142801</v>
      </c>
      <c r="O25">
        <v>121.158371428571</v>
      </c>
      <c r="P25">
        <v>32.617142857142802</v>
      </c>
      <c r="Q25">
        <v>26.483957142857101</v>
      </c>
      <c r="R25">
        <v>137.843171428571</v>
      </c>
      <c r="S25">
        <v>478.327857142857</v>
      </c>
      <c r="T25">
        <v>3317.0228571428502</v>
      </c>
      <c r="U25">
        <v>15923.657142857101</v>
      </c>
      <c r="V25">
        <v>22717.514285714198</v>
      </c>
      <c r="W25">
        <v>2088.9171428571399</v>
      </c>
      <c r="X25">
        <v>165.16614285714201</v>
      </c>
      <c r="Y25" t="s">
        <v>361</v>
      </c>
      <c r="Z25" t="s">
        <v>1098</v>
      </c>
      <c r="AA25" t="s">
        <v>65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30.735437698412643</v>
      </c>
      <c r="H26" s="1">
        <f t="shared" ref="H26:T26" si="3">AVERAGE(H17:H25)</f>
        <v>30.050607539682485</v>
      </c>
      <c r="I26" s="1">
        <f t="shared" si="3"/>
        <v>170.06871031745999</v>
      </c>
      <c r="J26" s="1">
        <f t="shared" si="3"/>
        <v>61.320233730158698</v>
      </c>
      <c r="K26" s="1">
        <f t="shared" si="3"/>
        <v>32.000695105820043</v>
      </c>
      <c r="L26" s="1">
        <f t="shared" si="3"/>
        <v>26.599402248677208</v>
      </c>
      <c r="M26" s="1">
        <f t="shared" si="3"/>
        <v>43.319948148148093</v>
      </c>
      <c r="N26" s="1">
        <f t="shared" si="3"/>
        <v>58.375037433862381</v>
      </c>
      <c r="O26" s="1">
        <f t="shared" si="3"/>
        <v>120.84496970899431</v>
      </c>
      <c r="P26" s="1">
        <f t="shared" si="3"/>
        <v>32.901388227513166</v>
      </c>
      <c r="Q26" s="1">
        <f t="shared" si="3"/>
        <v>26.862308730158663</v>
      </c>
      <c r="R26" s="1">
        <f t="shared" si="3"/>
        <v>138.36480185185133</v>
      </c>
      <c r="S26" s="1">
        <f t="shared" si="3"/>
        <v>480.70231878306822</v>
      </c>
      <c r="T26" s="1">
        <f t="shared" si="3"/>
        <v>3316.6993253968203</v>
      </c>
      <c r="U26" s="1">
        <f>AVERAGE(U17:U25)</f>
        <v>15921.915806878267</v>
      </c>
      <c r="V26" s="1">
        <f>AVERAGE(V17:V25)</f>
        <v>22743.201058201001</v>
      </c>
      <c r="W26" s="1">
        <f t="shared" ref="W26:X26" si="4">AVERAGE(W17:W25)</f>
        <v>2088.0933068783042</v>
      </c>
      <c r="X26" s="1">
        <f t="shared" si="4"/>
        <v>165.66144444444379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1.0116089923497036</v>
      </c>
      <c r="H27" s="1">
        <f t="shared" ref="H27:U27" si="5">STDEV(H17:H25)</f>
        <v>1.0203613795603692</v>
      </c>
      <c r="I27" s="1">
        <f t="shared" si="5"/>
        <v>4.7485085238745377</v>
      </c>
      <c r="J27" s="1">
        <f t="shared" si="5"/>
        <v>0.97009639456196106</v>
      </c>
      <c r="K27" s="1">
        <f t="shared" si="5"/>
        <v>0.8782174339574742</v>
      </c>
      <c r="L27" s="1">
        <f t="shared" si="5"/>
        <v>1.1646156266439576</v>
      </c>
      <c r="M27" s="1">
        <f t="shared" si="5"/>
        <v>0.42762230323843009</v>
      </c>
      <c r="N27" s="1">
        <f t="shared" si="5"/>
        <v>0.48258234066890726</v>
      </c>
      <c r="O27" s="1">
        <f t="shared" si="5"/>
        <v>1.7071847213208129</v>
      </c>
      <c r="P27" s="1">
        <f t="shared" si="5"/>
        <v>0.42652768676284053</v>
      </c>
      <c r="Q27" s="1">
        <f t="shared" si="5"/>
        <v>0.4536126821150242</v>
      </c>
      <c r="R27" s="1">
        <f t="shared" si="5"/>
        <v>0.80805940140393162</v>
      </c>
      <c r="S27" s="1">
        <f t="shared" si="5"/>
        <v>2.0811746067438621</v>
      </c>
      <c r="T27" s="1">
        <f t="shared" si="5"/>
        <v>5.8809419404785466</v>
      </c>
      <c r="U27" s="1">
        <f t="shared" si="5"/>
        <v>30.561719304612858</v>
      </c>
      <c r="V27" s="1">
        <f>STDEV(V17:V25)</f>
        <v>32.091376804713377</v>
      </c>
      <c r="W27" s="1">
        <f t="shared" ref="W27:X27" si="6">STDEV(W17:W25)</f>
        <v>3.5055062578856662</v>
      </c>
      <c r="X27" s="1">
        <f t="shared" si="6"/>
        <v>0.3340737514386708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3.2913440253429318</v>
      </c>
      <c r="H28" s="1">
        <f t="shared" ref="H28:U28" si="7">H27*100/H26</f>
        <v>3.3954767077935437</v>
      </c>
      <c r="I28" s="1">
        <f t="shared" si="7"/>
        <v>2.7921117970558487</v>
      </c>
      <c r="J28" s="1">
        <f t="shared" si="7"/>
        <v>1.5820167920932851</v>
      </c>
      <c r="K28" s="1">
        <f t="shared" si="7"/>
        <v>2.7443698677587496</v>
      </c>
      <c r="L28" s="1">
        <f t="shared" si="7"/>
        <v>4.378352625205606</v>
      </c>
      <c r="M28" s="1">
        <f t="shared" si="7"/>
        <v>0.98712561191445169</v>
      </c>
      <c r="N28" s="1">
        <f t="shared" si="7"/>
        <v>0.82669298707630356</v>
      </c>
      <c r="O28" s="1">
        <f t="shared" si="7"/>
        <v>1.4127064828861882</v>
      </c>
      <c r="P28" s="1">
        <f t="shared" si="7"/>
        <v>1.296382036567578</v>
      </c>
      <c r="Q28" s="1">
        <f t="shared" si="7"/>
        <v>1.6886585835630255</v>
      </c>
      <c r="R28" s="1">
        <f t="shared" si="7"/>
        <v>0.58400647461565369</v>
      </c>
      <c r="S28" s="1">
        <f t="shared" si="7"/>
        <v>0.43294457409993409</v>
      </c>
      <c r="T28" s="1">
        <f t="shared" si="7"/>
        <v>0.1773130864002854</v>
      </c>
      <c r="U28" s="1">
        <f t="shared" si="7"/>
        <v>0.19194749975634337</v>
      </c>
      <c r="V28" s="1">
        <f>V27*100/V26</f>
        <v>0.14110316627193298</v>
      </c>
      <c r="W28" s="1">
        <f t="shared" ref="W28:X28" si="8">W27*100/W26</f>
        <v>0.16788072862157638</v>
      </c>
      <c r="X28" s="1">
        <f t="shared" si="8"/>
        <v>0.20166053275643492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21.339938095238001</v>
      </c>
      <c r="H30">
        <v>36.012714285714203</v>
      </c>
      <c r="I30">
        <v>208.99345238095199</v>
      </c>
      <c r="J30">
        <v>76.391833333333295</v>
      </c>
      <c r="K30">
        <v>26.054095238095201</v>
      </c>
      <c r="L30">
        <v>16.7604166666666</v>
      </c>
      <c r="M30">
        <v>30.796952380952298</v>
      </c>
      <c r="N30">
        <v>41.703976190476098</v>
      </c>
      <c r="O30">
        <v>95.651333333333298</v>
      </c>
      <c r="P30">
        <v>35.974785714285701</v>
      </c>
      <c r="Q30">
        <v>22.700538095237999</v>
      </c>
      <c r="R30">
        <v>109.875</v>
      </c>
      <c r="S30">
        <v>354.31690476190403</v>
      </c>
      <c r="T30">
        <v>2215.8340476190401</v>
      </c>
      <c r="U30">
        <v>11969.007142857099</v>
      </c>
      <c r="V30">
        <v>17794.183333333302</v>
      </c>
      <c r="W30">
        <v>1537.5835714285699</v>
      </c>
      <c r="X30">
        <v>112.61330952380899</v>
      </c>
      <c r="Y30" t="s">
        <v>418</v>
      </c>
      <c r="Z30" t="s">
        <v>1100</v>
      </c>
      <c r="AA30" t="s">
        <v>65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20.0061964285714</v>
      </c>
      <c r="H31">
        <v>37.8133571428571</v>
      </c>
      <c r="I31">
        <v>212.614642857142</v>
      </c>
      <c r="J31">
        <v>76.391839285714198</v>
      </c>
      <c r="K31">
        <v>27.6824642857142</v>
      </c>
      <c r="L31">
        <v>16.760417857142802</v>
      </c>
      <c r="M31">
        <v>30.548589285714201</v>
      </c>
      <c r="N31">
        <v>41.230071428571399</v>
      </c>
      <c r="O31">
        <v>92.585589285714207</v>
      </c>
      <c r="P31">
        <v>35.3751964285714</v>
      </c>
      <c r="Q31">
        <v>23.6463928571428</v>
      </c>
      <c r="R31">
        <v>110.87385714285701</v>
      </c>
      <c r="S31">
        <v>353.76339285714198</v>
      </c>
      <c r="T31">
        <v>2218.6374999999998</v>
      </c>
      <c r="U31">
        <v>11929.657142857101</v>
      </c>
      <c r="V31">
        <v>17793.674999999999</v>
      </c>
      <c r="W31">
        <v>1540.3292857142801</v>
      </c>
      <c r="X31">
        <v>112.61330357142801</v>
      </c>
      <c r="Y31" t="s">
        <v>419</v>
      </c>
      <c r="Z31" t="s">
        <v>1100</v>
      </c>
      <c r="AA31" t="s">
        <v>65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20.806442857142802</v>
      </c>
      <c r="H32">
        <v>36.012714285714203</v>
      </c>
      <c r="I32">
        <v>220.99514285714201</v>
      </c>
      <c r="J32">
        <v>78.742357142857102</v>
      </c>
      <c r="K32">
        <v>27.3568</v>
      </c>
      <c r="L32">
        <v>18.436457142857101</v>
      </c>
      <c r="M32">
        <v>30.399571428571399</v>
      </c>
      <c r="N32">
        <v>41.514414285714203</v>
      </c>
      <c r="O32">
        <v>96.632371428571403</v>
      </c>
      <c r="P32">
        <v>35.495114285714202</v>
      </c>
      <c r="Q32">
        <v>24.2139142857142</v>
      </c>
      <c r="R32">
        <v>112.67181428571401</v>
      </c>
      <c r="S32">
        <v>356.08857142857102</v>
      </c>
      <c r="T32">
        <v>2224.3571428571399</v>
      </c>
      <c r="U32">
        <v>11907.322857142801</v>
      </c>
      <c r="V32">
        <v>17793.371428571401</v>
      </c>
      <c r="W32">
        <v>1541.9771428571401</v>
      </c>
      <c r="X32">
        <v>112.6133</v>
      </c>
      <c r="Y32" t="s">
        <v>420</v>
      </c>
      <c r="Z32" t="s">
        <v>1100</v>
      </c>
      <c r="AA32" t="s">
        <v>65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24.007428571428498</v>
      </c>
      <c r="H33">
        <v>38.413571428571402</v>
      </c>
      <c r="I33">
        <v>215.20119047618999</v>
      </c>
      <c r="J33">
        <v>82.268142857142806</v>
      </c>
      <c r="K33">
        <v>30.396428571428501</v>
      </c>
      <c r="L33">
        <v>22.3472238095238</v>
      </c>
      <c r="M33">
        <v>31.7904047619047</v>
      </c>
      <c r="N33">
        <v>42.651809523809497</v>
      </c>
      <c r="O33">
        <v>91.563666666666606</v>
      </c>
      <c r="P33">
        <v>35.974785714285701</v>
      </c>
      <c r="Q33">
        <v>23.961690476190402</v>
      </c>
      <c r="R33">
        <v>111.872714285714</v>
      </c>
      <c r="S33">
        <v>358.74595238095202</v>
      </c>
      <c r="T33">
        <v>2218.0769047619001</v>
      </c>
      <c r="U33">
        <v>11954.119047619</v>
      </c>
      <c r="V33">
        <v>17773.826190476098</v>
      </c>
      <c r="W33">
        <v>1535.7530952380901</v>
      </c>
      <c r="X33">
        <v>114.17738095238001</v>
      </c>
      <c r="Y33" t="s">
        <v>476</v>
      </c>
      <c r="Z33" t="s">
        <v>1101</v>
      </c>
      <c r="AA33" t="s">
        <v>65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22.006803571428499</v>
      </c>
      <c r="H34">
        <v>37.8133571428571</v>
      </c>
      <c r="I34">
        <v>212.614642857142</v>
      </c>
      <c r="J34">
        <v>80.799053571428502</v>
      </c>
      <c r="K34">
        <v>32.567607142857099</v>
      </c>
      <c r="L34">
        <v>23.0455714285714</v>
      </c>
      <c r="M34">
        <v>31.293678571428501</v>
      </c>
      <c r="N34">
        <v>42.651803571428502</v>
      </c>
      <c r="O34">
        <v>96.264482142857105</v>
      </c>
      <c r="P34">
        <v>35.3751964285714</v>
      </c>
      <c r="Q34">
        <v>25.5381071428571</v>
      </c>
      <c r="R34">
        <v>110.87385714285701</v>
      </c>
      <c r="S34">
        <v>355.42428571428502</v>
      </c>
      <c r="T34">
        <v>2220.31964285714</v>
      </c>
      <c r="U34">
        <v>11913.703571428499</v>
      </c>
      <c r="V34">
        <v>17773.823214285701</v>
      </c>
      <c r="W34">
        <v>1538.95625</v>
      </c>
      <c r="X34">
        <v>113.786357142857</v>
      </c>
      <c r="Y34" t="s">
        <v>477</v>
      </c>
      <c r="Z34" t="s">
        <v>1101</v>
      </c>
      <c r="AA34" t="s">
        <v>65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22.406942857142798</v>
      </c>
      <c r="H35">
        <v>40.334242857142797</v>
      </c>
      <c r="I35">
        <v>222.23657142857101</v>
      </c>
      <c r="J35">
        <v>82.268142857142806</v>
      </c>
      <c r="K35">
        <v>32.5676142857142</v>
      </c>
      <c r="L35">
        <v>23.4645857142857</v>
      </c>
      <c r="M35">
        <v>31.5917142857142</v>
      </c>
      <c r="N35">
        <v>42.651799999999902</v>
      </c>
      <c r="O35">
        <v>94.179771428571399</v>
      </c>
      <c r="P35">
        <v>35.974785714285701</v>
      </c>
      <c r="Q35">
        <v>25.727271428571399</v>
      </c>
      <c r="R35">
        <v>112.67181428571401</v>
      </c>
      <c r="S35">
        <v>358.74599999999998</v>
      </c>
      <c r="T35">
        <v>2224.3571428571399</v>
      </c>
      <c r="U35">
        <v>11892.0099999999</v>
      </c>
      <c r="V35">
        <v>17773.828571428501</v>
      </c>
      <c r="W35">
        <v>1540.87857142857</v>
      </c>
      <c r="X35">
        <v>114.490185714285</v>
      </c>
      <c r="Y35" t="s">
        <v>478</v>
      </c>
      <c r="Z35" t="s">
        <v>1101</v>
      </c>
      <c r="AA35" t="s">
        <v>65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24.007428571428498</v>
      </c>
      <c r="H36">
        <v>38.413571428571402</v>
      </c>
      <c r="I36">
        <v>206.924238095238</v>
      </c>
      <c r="J36">
        <v>80.309357142857095</v>
      </c>
      <c r="K36">
        <v>30.396428571428501</v>
      </c>
      <c r="L36">
        <v>22.3472238095238</v>
      </c>
      <c r="M36">
        <v>31.7904047619047</v>
      </c>
      <c r="N36">
        <v>42.651809523809497</v>
      </c>
      <c r="O36">
        <v>95.651333333333298</v>
      </c>
      <c r="P36">
        <v>35.974785714285701</v>
      </c>
      <c r="Q36">
        <v>23.961690476190402</v>
      </c>
      <c r="R36">
        <v>109.875</v>
      </c>
      <c r="S36">
        <v>354.31690476190403</v>
      </c>
      <c r="T36">
        <v>2218.0769047619001</v>
      </c>
      <c r="U36">
        <v>11930.7214285714</v>
      </c>
      <c r="V36">
        <v>17757.538095238</v>
      </c>
      <c r="W36">
        <v>1535.7530952380901</v>
      </c>
      <c r="X36">
        <v>114.17738095238001</v>
      </c>
      <c r="Y36" t="s">
        <v>534</v>
      </c>
      <c r="Z36" t="s">
        <v>1102</v>
      </c>
      <c r="AA36" t="s">
        <v>65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22.006803571428499</v>
      </c>
      <c r="H37">
        <v>39.613982142857097</v>
      </c>
      <c r="I37">
        <v>215.71857142857101</v>
      </c>
      <c r="J37">
        <v>80.799053571428502</v>
      </c>
      <c r="K37">
        <v>30.939232142857101</v>
      </c>
      <c r="L37">
        <v>23.0455714285714</v>
      </c>
      <c r="M37">
        <v>32.038767857142801</v>
      </c>
      <c r="N37">
        <v>42.651803571428502</v>
      </c>
      <c r="O37">
        <v>96.264482142857105</v>
      </c>
      <c r="P37">
        <v>35.974785714285701</v>
      </c>
      <c r="Q37">
        <v>25.5381071428571</v>
      </c>
      <c r="R37">
        <v>112.37214285714199</v>
      </c>
      <c r="S37">
        <v>355.42428571428502</v>
      </c>
      <c r="T37">
        <v>2222.0017857142798</v>
      </c>
      <c r="U37">
        <v>11892.964285714201</v>
      </c>
      <c r="V37">
        <v>17758.555357142799</v>
      </c>
      <c r="W37">
        <v>1537.5835714285699</v>
      </c>
      <c r="X37">
        <v>113.786357142857</v>
      </c>
      <c r="Y37" t="s">
        <v>535</v>
      </c>
      <c r="Z37" t="s">
        <v>1102</v>
      </c>
      <c r="AA37" t="s">
        <v>65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22.406942857142798</v>
      </c>
      <c r="H38">
        <v>40.334242857142797</v>
      </c>
      <c r="I38">
        <v>220.99514285714201</v>
      </c>
      <c r="J38">
        <v>82.268142857142806</v>
      </c>
      <c r="K38">
        <v>31.264914285714202</v>
      </c>
      <c r="L38">
        <v>21.788542857142801</v>
      </c>
      <c r="M38">
        <v>31.5917142857142</v>
      </c>
      <c r="N38">
        <v>42.651799999999902</v>
      </c>
      <c r="O38">
        <v>97.122900000000001</v>
      </c>
      <c r="P38">
        <v>35.974785714285701</v>
      </c>
      <c r="Q38">
        <v>25.727271428571399</v>
      </c>
      <c r="R38">
        <v>112.67181428571401</v>
      </c>
      <c r="S38">
        <v>357.41728571428501</v>
      </c>
      <c r="T38">
        <v>2224.3571428571399</v>
      </c>
      <c r="U38">
        <v>11869.0371428571</v>
      </c>
      <c r="V38">
        <v>17760.385714285701</v>
      </c>
      <c r="W38">
        <v>1539.78</v>
      </c>
      <c r="X38">
        <v>113.551742857142</v>
      </c>
      <c r="Y38" t="s">
        <v>536</v>
      </c>
      <c r="Z38" t="s">
        <v>1102</v>
      </c>
      <c r="AA38" t="s">
        <v>65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22.110547486772422</v>
      </c>
      <c r="H39" s="1">
        <f t="shared" ref="H39:U39" si="9">AVERAGE(H30:H38)</f>
        <v>38.306861507936453</v>
      </c>
      <c r="I39" s="1">
        <f t="shared" si="9"/>
        <v>215.14373280423226</v>
      </c>
      <c r="J39" s="1">
        <f t="shared" si="9"/>
        <v>80.026435846560787</v>
      </c>
      <c r="K39" s="1">
        <f t="shared" si="9"/>
        <v>29.913953835978777</v>
      </c>
      <c r="L39" s="1">
        <f t="shared" si="9"/>
        <v>20.8884456349206</v>
      </c>
      <c r="M39" s="1">
        <f t="shared" si="9"/>
        <v>31.315755291005221</v>
      </c>
      <c r="N39" s="1">
        <f t="shared" si="9"/>
        <v>42.262143121693057</v>
      </c>
      <c r="O39" s="1">
        <f t="shared" si="9"/>
        <v>95.101769973544918</v>
      </c>
      <c r="P39" s="1">
        <f t="shared" si="9"/>
        <v>35.788246825396797</v>
      </c>
      <c r="Q39" s="1">
        <f t="shared" si="9"/>
        <v>24.55722037037031</v>
      </c>
      <c r="R39" s="1">
        <f t="shared" si="9"/>
        <v>111.52866825396801</v>
      </c>
      <c r="S39" s="1">
        <f t="shared" si="9"/>
        <v>356.0270648148142</v>
      </c>
      <c r="T39" s="1">
        <f t="shared" si="9"/>
        <v>2220.6686904761864</v>
      </c>
      <c r="U39" s="1">
        <f t="shared" si="9"/>
        <v>11917.61584656079</v>
      </c>
      <c r="V39" s="1">
        <f>AVERAGE(V30:V38)</f>
        <v>17775.465211640163</v>
      </c>
      <c r="W39" s="1">
        <f t="shared" ref="W39" si="10">AVERAGE(W30:W38)</f>
        <v>1538.7327314814788</v>
      </c>
      <c r="X39" s="1">
        <f>AVERAGE(X30:X38)</f>
        <v>113.5343686507931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1.3283619059410168</v>
      </c>
      <c r="H40" s="1">
        <f t="shared" ref="H40:U40" si="11">STDEV(H30:H38)</f>
        <v>1.6188423606833811</v>
      </c>
      <c r="I40" s="1">
        <f t="shared" si="11"/>
        <v>5.446314513856044</v>
      </c>
      <c r="J40" s="1">
        <f t="shared" si="11"/>
        <v>2.3563519852708237</v>
      </c>
      <c r="K40" s="1">
        <f t="shared" si="11"/>
        <v>2.3410129455283935</v>
      </c>
      <c r="L40" s="1">
        <f t="shared" si="11"/>
        <v>2.7636616943081225</v>
      </c>
      <c r="M40" s="1">
        <f t="shared" si="11"/>
        <v>0.59405581968887078</v>
      </c>
      <c r="N40" s="1">
        <f t="shared" si="11"/>
        <v>0.59653541624512185</v>
      </c>
      <c r="O40" s="1">
        <f t="shared" si="11"/>
        <v>1.9181686555486126</v>
      </c>
      <c r="P40" s="1">
        <f t="shared" si="11"/>
        <v>0.28194159166027788</v>
      </c>
      <c r="Q40" s="1">
        <f t="shared" si="11"/>
        <v>1.1048961085551527</v>
      </c>
      <c r="R40" s="1">
        <f t="shared" si="11"/>
        <v>1.1766986763123344</v>
      </c>
      <c r="S40" s="1">
        <f t="shared" si="11"/>
        <v>1.8848622689921506</v>
      </c>
      <c r="T40" s="1">
        <f t="shared" si="11"/>
        <v>3.2335590441906716</v>
      </c>
      <c r="U40" s="1">
        <f t="shared" si="11"/>
        <v>31.691479396118766</v>
      </c>
      <c r="V40" s="1">
        <f>STDEV(V30:V38)</f>
        <v>15.187882240335597</v>
      </c>
      <c r="W40" s="1">
        <f t="shared" ref="W40:X40" si="12">STDEV(W30:W38)</f>
        <v>2.214276221747479</v>
      </c>
      <c r="X40" s="1">
        <f t="shared" si="12"/>
        <v>0.74270556224004236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6.007820053916376</v>
      </c>
      <c r="H41" s="1">
        <f t="shared" ref="H41:U41" si="13">H40*100/H39</f>
        <v>4.2259853638700937</v>
      </c>
      <c r="I41" s="1">
        <f t="shared" si="13"/>
        <v>2.531477186375612</v>
      </c>
      <c r="J41" s="1">
        <f t="shared" si="13"/>
        <v>2.944466988119764</v>
      </c>
      <c r="K41" s="1">
        <f t="shared" si="13"/>
        <v>7.8258225521253495</v>
      </c>
      <c r="L41" s="1">
        <f t="shared" si="13"/>
        <v>13.230576092688898</v>
      </c>
      <c r="M41" s="1">
        <f t="shared" si="13"/>
        <v>1.8969870410869527</v>
      </c>
      <c r="N41" s="1">
        <f t="shared" si="13"/>
        <v>1.4115124605191203</v>
      </c>
      <c r="O41" s="1">
        <f t="shared" si="13"/>
        <v>2.0169642016990874</v>
      </c>
      <c r="P41" s="1">
        <f t="shared" si="13"/>
        <v>0.7878049825570127</v>
      </c>
      <c r="Q41" s="1">
        <f t="shared" si="13"/>
        <v>4.499271871535889</v>
      </c>
      <c r="R41" s="1">
        <f t="shared" si="13"/>
        <v>1.0550638636093186</v>
      </c>
      <c r="S41" s="1">
        <f t="shared" si="13"/>
        <v>0.52941544485460756</v>
      </c>
      <c r="T41" s="1">
        <f t="shared" si="13"/>
        <v>0.14561195274461619</v>
      </c>
      <c r="U41" s="1">
        <f t="shared" si="13"/>
        <v>0.26592130342298587</v>
      </c>
      <c r="V41" s="1">
        <f>V40*100/V39</f>
        <v>8.5442952178769974E-2</v>
      </c>
      <c r="W41" s="1">
        <f t="shared" ref="W41:X41" si="14">W40*100/W39</f>
        <v>0.14390258791827953</v>
      </c>
      <c r="X41" s="1">
        <f t="shared" si="14"/>
        <v>0.65416804714389376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21.339938095238001</v>
      </c>
      <c r="H43">
        <v>38.413571428571402</v>
      </c>
      <c r="I43">
        <v>221.40890476190401</v>
      </c>
      <c r="J43">
        <v>84.226904761904706</v>
      </c>
      <c r="K43">
        <v>30.396428571428501</v>
      </c>
      <c r="L43">
        <v>22.3472238095238</v>
      </c>
      <c r="M43">
        <v>31.7904047619047</v>
      </c>
      <c r="N43">
        <v>43.599619047619001</v>
      </c>
      <c r="O43">
        <v>106.279261904761</v>
      </c>
      <c r="P43">
        <v>38.373095238095203</v>
      </c>
      <c r="Q43">
        <v>26.483976190476099</v>
      </c>
      <c r="R43">
        <v>131.85</v>
      </c>
      <c r="S43">
        <v>405.25</v>
      </c>
      <c r="T43">
        <v>2626.25714285714</v>
      </c>
      <c r="U43">
        <v>13223.978571428501</v>
      </c>
      <c r="V43">
        <v>19418.871428571401</v>
      </c>
      <c r="W43">
        <v>1698.6635714285701</v>
      </c>
      <c r="X43">
        <v>117.305523809523</v>
      </c>
      <c r="Y43" t="s">
        <v>592</v>
      </c>
      <c r="Z43" t="s">
        <v>1100</v>
      </c>
      <c r="AA43" t="s">
        <v>65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22.006803571428499</v>
      </c>
      <c r="H44">
        <v>39.613982142857097</v>
      </c>
      <c r="I44">
        <v>215.71857142857101</v>
      </c>
      <c r="J44">
        <v>82.268142857142806</v>
      </c>
      <c r="K44">
        <v>30.939232142857101</v>
      </c>
      <c r="L44">
        <v>23.0455714285714</v>
      </c>
      <c r="M44">
        <v>32.038767857142801</v>
      </c>
      <c r="N44">
        <v>44.073517857142797</v>
      </c>
      <c r="O44">
        <v>106.07487500000001</v>
      </c>
      <c r="P44">
        <v>37.173946428571398</v>
      </c>
      <c r="Q44">
        <v>26.483964285714201</v>
      </c>
      <c r="R44">
        <v>130.35169642857099</v>
      </c>
      <c r="S44">
        <v>401.928392857142</v>
      </c>
      <c r="T44">
        <v>2629.0607142857102</v>
      </c>
      <c r="U44">
        <v>13180.373214285701</v>
      </c>
      <c r="V44">
        <v>19421.410714285699</v>
      </c>
      <c r="W44">
        <v>1700.95178571428</v>
      </c>
      <c r="X44">
        <v>116.13246428571399</v>
      </c>
      <c r="Y44" t="s">
        <v>593</v>
      </c>
      <c r="Z44" t="s">
        <v>1100</v>
      </c>
      <c r="AA44" t="s">
        <v>65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22.406942857142798</v>
      </c>
      <c r="H45">
        <v>40.334242857142797</v>
      </c>
      <c r="I45">
        <v>223.47814285714199</v>
      </c>
      <c r="J45">
        <v>83.443399999999997</v>
      </c>
      <c r="K45">
        <v>31.264914285714202</v>
      </c>
      <c r="L45">
        <v>21.788542857142801</v>
      </c>
      <c r="M45">
        <v>32.187785714285702</v>
      </c>
      <c r="N45">
        <v>44.3578714285714</v>
      </c>
      <c r="O45">
        <v>103.499657142857</v>
      </c>
      <c r="P45">
        <v>37.893442857142801</v>
      </c>
      <c r="Q45">
        <v>26.483957142857101</v>
      </c>
      <c r="R45">
        <v>131.85</v>
      </c>
      <c r="S45">
        <v>405.25014285714201</v>
      </c>
      <c r="T45">
        <v>2633.43285714285</v>
      </c>
      <c r="U45">
        <v>13154.21</v>
      </c>
      <c r="V45">
        <v>19419.271428571399</v>
      </c>
      <c r="W45">
        <v>1702.32428571428</v>
      </c>
      <c r="X45">
        <v>116.367085714285</v>
      </c>
      <c r="Y45" t="s">
        <v>594</v>
      </c>
      <c r="Z45" t="s">
        <v>1100</v>
      </c>
      <c r="AA45" t="s">
        <v>65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21.339938095238001</v>
      </c>
      <c r="H46">
        <v>38.413571428571402</v>
      </c>
      <c r="I46">
        <v>225.547404761904</v>
      </c>
      <c r="J46">
        <v>82.268142857142806</v>
      </c>
      <c r="K46">
        <v>28.225261904761901</v>
      </c>
      <c r="L46">
        <v>19.5538214285714</v>
      </c>
      <c r="M46">
        <v>31.7904047619047</v>
      </c>
      <c r="N46">
        <v>43.599619047619001</v>
      </c>
      <c r="O46">
        <v>105.461738095238</v>
      </c>
      <c r="P46">
        <v>38.373095238095203</v>
      </c>
      <c r="Q46">
        <v>25.222809523809499</v>
      </c>
      <c r="R46">
        <v>131.85</v>
      </c>
      <c r="S46">
        <v>407.46452380952297</v>
      </c>
      <c r="T46">
        <v>2628.5</v>
      </c>
      <c r="U46">
        <v>13217.597619047599</v>
      </c>
      <c r="V46">
        <v>19453.483333333301</v>
      </c>
      <c r="W46">
        <v>1698.6635714285701</v>
      </c>
      <c r="X46">
        <v>115.741452380952</v>
      </c>
      <c r="Y46" t="s">
        <v>649</v>
      </c>
      <c r="Z46" t="s">
        <v>1101</v>
      </c>
      <c r="AA46" t="s">
        <v>65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22.006803571428499</v>
      </c>
      <c r="H47">
        <v>39.613982142857097</v>
      </c>
      <c r="I47">
        <v>220.37428571428501</v>
      </c>
      <c r="J47">
        <v>80.799053571428502</v>
      </c>
      <c r="K47">
        <v>30.939232142857101</v>
      </c>
      <c r="L47">
        <v>20.950517857142799</v>
      </c>
      <c r="M47">
        <v>32.038767857142801</v>
      </c>
      <c r="N47">
        <v>44.073517857142797</v>
      </c>
      <c r="O47">
        <v>100.556535714285</v>
      </c>
      <c r="P47">
        <v>37.173946428571398</v>
      </c>
      <c r="Q47">
        <v>25.5381071428571</v>
      </c>
      <c r="R47">
        <v>130.35169642857099</v>
      </c>
      <c r="S47">
        <v>403.58910714285702</v>
      </c>
      <c r="T47">
        <v>2630.74285714285</v>
      </c>
      <c r="U47">
        <v>13717.9892857142</v>
      </c>
      <c r="V47">
        <v>19453.482142857101</v>
      </c>
      <c r="W47">
        <v>1700.95178571428</v>
      </c>
      <c r="X47">
        <v>116.13246428571399</v>
      </c>
      <c r="Y47" t="s">
        <v>650</v>
      </c>
      <c r="Z47" t="s">
        <v>1101</v>
      </c>
      <c r="AA47" t="s">
        <v>65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22.406942857142798</v>
      </c>
      <c r="H48">
        <v>40.334242857142797</v>
      </c>
      <c r="I48">
        <v>224.71971428571399</v>
      </c>
      <c r="J48">
        <v>82.268142857142806</v>
      </c>
      <c r="K48">
        <v>29.962199999999999</v>
      </c>
      <c r="L48">
        <v>20.112500000000001</v>
      </c>
      <c r="M48">
        <v>32.187785714285702</v>
      </c>
      <c r="N48">
        <v>43.789185714285701</v>
      </c>
      <c r="O48">
        <v>102.51860000000001</v>
      </c>
      <c r="P48">
        <v>37.413771428571401</v>
      </c>
      <c r="Q48">
        <v>25.727271428571399</v>
      </c>
      <c r="R48">
        <v>131.85</v>
      </c>
      <c r="S48">
        <v>405.25014285714201</v>
      </c>
      <c r="T48">
        <v>2634.7785714285701</v>
      </c>
      <c r="U48">
        <v>13151.658571428499</v>
      </c>
      <c r="V48">
        <v>19452.257142857099</v>
      </c>
      <c r="W48">
        <v>1703.42285714285</v>
      </c>
      <c r="X48">
        <v>116.367085714285</v>
      </c>
      <c r="Y48" t="s">
        <v>651</v>
      </c>
      <c r="Z48" t="s">
        <v>1101</v>
      </c>
      <c r="AA48" t="s">
        <v>65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21.339938095238001</v>
      </c>
      <c r="H49">
        <v>38.413571428571402</v>
      </c>
      <c r="I49">
        <v>223.478166666666</v>
      </c>
      <c r="J49">
        <v>82.268142857142806</v>
      </c>
      <c r="K49">
        <v>28.225261904761901</v>
      </c>
      <c r="L49">
        <v>19.5538214285714</v>
      </c>
      <c r="M49">
        <v>31.7904047619047</v>
      </c>
      <c r="N49">
        <v>43.599619047619001</v>
      </c>
      <c r="O49">
        <v>101.374071428571</v>
      </c>
      <c r="P49">
        <v>38.373095238095203</v>
      </c>
      <c r="Q49">
        <v>25.222809523809499</v>
      </c>
      <c r="R49">
        <v>131.85</v>
      </c>
      <c r="S49">
        <v>405.25</v>
      </c>
      <c r="T49">
        <v>2630.74285714285</v>
      </c>
      <c r="U49">
        <v>13204.833333333299</v>
      </c>
      <c r="V49">
        <v>19481.9857142857</v>
      </c>
      <c r="W49">
        <v>1698.6635714285701</v>
      </c>
      <c r="X49">
        <v>115.741452380952</v>
      </c>
      <c r="Y49" t="s">
        <v>706</v>
      </c>
      <c r="Z49" t="s">
        <v>1102</v>
      </c>
      <c r="AA49" t="s">
        <v>65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22.006803571428499</v>
      </c>
      <c r="H50">
        <v>39.613982142857097</v>
      </c>
      <c r="I50">
        <v>218.822321428571</v>
      </c>
      <c r="J50">
        <v>80.799053571428502</v>
      </c>
      <c r="K50">
        <v>29.310857142857099</v>
      </c>
      <c r="L50">
        <v>18.855464285714199</v>
      </c>
      <c r="M50">
        <v>32.038767857142801</v>
      </c>
      <c r="N50">
        <v>43.362660714285703</v>
      </c>
      <c r="O50">
        <v>101.782839285714</v>
      </c>
      <c r="P50">
        <v>37.173946428571398</v>
      </c>
      <c r="Q50">
        <v>25.5381071428571</v>
      </c>
      <c r="R50">
        <v>130.35169642857099</v>
      </c>
      <c r="S50">
        <v>403.58910714285702</v>
      </c>
      <c r="T50">
        <v>2632.4250000000002</v>
      </c>
      <c r="U50">
        <v>13161.228571428501</v>
      </c>
      <c r="V50">
        <v>19479.446428571398</v>
      </c>
      <c r="W50">
        <v>1702.3246428571399</v>
      </c>
      <c r="X50">
        <v>116.13246428571399</v>
      </c>
      <c r="Y50" t="s">
        <v>707</v>
      </c>
      <c r="Z50" t="s">
        <v>1102</v>
      </c>
      <c r="AA50" t="s">
        <v>65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22.406942857142798</v>
      </c>
      <c r="H51">
        <v>38.893728571428497</v>
      </c>
      <c r="I51">
        <v>223.47814285714199</v>
      </c>
      <c r="J51">
        <v>82.268142857142806</v>
      </c>
      <c r="K51">
        <v>28.659500000000001</v>
      </c>
      <c r="L51">
        <v>20.112500000000001</v>
      </c>
      <c r="M51">
        <v>31.5917142857142</v>
      </c>
      <c r="N51">
        <v>43.789185714285701</v>
      </c>
      <c r="O51">
        <v>106.44277142857101</v>
      </c>
      <c r="P51">
        <v>36.934114285714202</v>
      </c>
      <c r="Q51">
        <v>25.727271428571399</v>
      </c>
      <c r="R51">
        <v>131.85</v>
      </c>
      <c r="S51">
        <v>405.25014285714201</v>
      </c>
      <c r="T51">
        <v>2636.1257142857098</v>
      </c>
      <c r="U51">
        <v>13149.105714285701</v>
      </c>
      <c r="V51">
        <v>19481.571428571398</v>
      </c>
      <c r="W51">
        <v>1703.42285714285</v>
      </c>
      <c r="X51">
        <v>116.367085714285</v>
      </c>
      <c r="Y51" t="s">
        <v>708</v>
      </c>
      <c r="Z51" t="s">
        <v>1102</v>
      </c>
      <c r="AA51" t="s">
        <v>65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21.917894841269767</v>
      </c>
      <c r="H52" s="1">
        <f t="shared" ref="H52:X52" si="15">AVERAGE(H43:H51)</f>
        <v>39.29387499999995</v>
      </c>
      <c r="I52" s="1">
        <f t="shared" si="15"/>
        <v>221.89173941798879</v>
      </c>
      <c r="J52" s="1">
        <f t="shared" si="15"/>
        <v>82.289902910052859</v>
      </c>
      <c r="K52" s="1">
        <f t="shared" si="15"/>
        <v>29.769209788359756</v>
      </c>
      <c r="L52" s="1">
        <f t="shared" si="15"/>
        <v>20.70221812169309</v>
      </c>
      <c r="M52" s="1">
        <f t="shared" si="15"/>
        <v>31.939422619047566</v>
      </c>
      <c r="N52" s="1">
        <f t="shared" si="15"/>
        <v>43.804977380952344</v>
      </c>
      <c r="O52" s="1">
        <f t="shared" si="15"/>
        <v>103.77670555555522</v>
      </c>
      <c r="P52" s="1">
        <f t="shared" si="15"/>
        <v>37.653605952380914</v>
      </c>
      <c r="Q52" s="1">
        <f t="shared" si="15"/>
        <v>25.825363756613708</v>
      </c>
      <c r="R52" s="1">
        <f t="shared" si="15"/>
        <v>131.35056547619033</v>
      </c>
      <c r="S52" s="1">
        <f t="shared" si="15"/>
        <v>404.7579510582006</v>
      </c>
      <c r="T52" s="1">
        <f t="shared" si="15"/>
        <v>2631.3406349206311</v>
      </c>
      <c r="U52" s="1">
        <f t="shared" si="15"/>
        <v>13240.108320105777</v>
      </c>
      <c r="V52" s="1">
        <f t="shared" si="15"/>
        <v>19451.308862433831</v>
      </c>
      <c r="W52" s="1">
        <f t="shared" si="15"/>
        <v>1701.0432142857103</v>
      </c>
      <c r="X52" s="1">
        <f t="shared" si="15"/>
        <v>116.25411984126933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0.46681369051719179</v>
      </c>
      <c r="H53" s="1">
        <f t="shared" ref="H53:W53" si="16">STDEV(H43:H51)</f>
        <v>0.78716712035823089</v>
      </c>
      <c r="I53" s="1">
        <f t="shared" si="16"/>
        <v>3.1419850211566605</v>
      </c>
      <c r="J53" s="1">
        <f t="shared" si="16"/>
        <v>1.0914533150266099</v>
      </c>
      <c r="K53" s="1">
        <f t="shared" si="16"/>
        <v>1.2049262572679422</v>
      </c>
      <c r="L53" s="1">
        <f t="shared" si="16"/>
        <v>1.4222678725227029</v>
      </c>
      <c r="M53" s="1">
        <f t="shared" si="16"/>
        <v>0.20630588135731676</v>
      </c>
      <c r="N53" s="1">
        <f t="shared" si="16"/>
        <v>0.31076090586040334</v>
      </c>
      <c r="O53" s="1">
        <f t="shared" si="16"/>
        <v>2.325640923596723</v>
      </c>
      <c r="P53" s="1">
        <f t="shared" si="16"/>
        <v>0.59957535715037857</v>
      </c>
      <c r="Q53" s="1">
        <f t="shared" si="16"/>
        <v>0.52579587106702041</v>
      </c>
      <c r="R53" s="1">
        <f t="shared" si="16"/>
        <v>0.74915178571450269</v>
      </c>
      <c r="S53" s="1">
        <f t="shared" si="16"/>
        <v>1.5522286595141812</v>
      </c>
      <c r="T53" s="1">
        <f t="shared" si="16"/>
        <v>3.1641240172412912</v>
      </c>
      <c r="U53" s="1">
        <f t="shared" si="16"/>
        <v>181.54031706483229</v>
      </c>
      <c r="V53" s="1">
        <f t="shared" si="16"/>
        <v>26.531700451834343</v>
      </c>
      <c r="W53" s="1">
        <f t="shared" si="16"/>
        <v>1.9878827365380733</v>
      </c>
      <c r="X53" s="1">
        <f>STDEV(X43:X51)</f>
        <v>0.46284314867282655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2.1298290456171745</v>
      </c>
      <c r="H54" s="1">
        <f t="shared" ref="H54:W54" si="17">H53*100/H52</f>
        <v>2.0032819882443049</v>
      </c>
      <c r="I54" s="1">
        <f t="shared" si="17"/>
        <v>1.4159990946025904</v>
      </c>
      <c r="J54" s="1">
        <f t="shared" si="17"/>
        <v>1.3263514434080996</v>
      </c>
      <c r="K54" s="1">
        <f t="shared" si="17"/>
        <v>4.0475587556210106</v>
      </c>
      <c r="L54" s="1">
        <f t="shared" si="17"/>
        <v>6.8701231151282336</v>
      </c>
      <c r="M54" s="1">
        <f t="shared" si="17"/>
        <v>0.64592865005105971</v>
      </c>
      <c r="N54" s="1">
        <f t="shared" si="17"/>
        <v>0.70941916750202694</v>
      </c>
      <c r="O54" s="1">
        <f t="shared" si="17"/>
        <v>2.2410047718769874</v>
      </c>
      <c r="P54" s="1">
        <f t="shared" si="17"/>
        <v>1.5923451207000965</v>
      </c>
      <c r="Q54" s="1">
        <f t="shared" si="17"/>
        <v>2.0359669510264595</v>
      </c>
      <c r="R54" s="1">
        <f t="shared" si="17"/>
        <v>0.57034530685008744</v>
      </c>
      <c r="S54" s="1">
        <f t="shared" si="17"/>
        <v>0.38349553244254481</v>
      </c>
      <c r="T54" s="1">
        <f t="shared" si="17"/>
        <v>0.12024760212532233</v>
      </c>
      <c r="U54" s="1">
        <f t="shared" si="17"/>
        <v>1.3711392133337317</v>
      </c>
      <c r="V54" s="1">
        <f t="shared" si="17"/>
        <v>0.13640059206028454</v>
      </c>
      <c r="W54" s="1">
        <f t="shared" si="17"/>
        <v>0.11686256526838505</v>
      </c>
      <c r="X54" s="1">
        <f>X53*100/X52</f>
        <v>0.39813053447463348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21.339938095238001</v>
      </c>
      <c r="H57">
        <v>45.616095238095198</v>
      </c>
      <c r="I57">
        <v>302.10928571428502</v>
      </c>
      <c r="J57">
        <v>103.814547619047</v>
      </c>
      <c r="K57">
        <v>32.567619047618997</v>
      </c>
      <c r="L57">
        <v>19.5538214285714</v>
      </c>
      <c r="M57">
        <v>29.8035</v>
      </c>
      <c r="N57">
        <v>42.651809523809497</v>
      </c>
      <c r="O57">
        <v>105.461738095238</v>
      </c>
      <c r="P57">
        <v>47.966380952380902</v>
      </c>
      <c r="Q57">
        <v>26.483976190476099</v>
      </c>
      <c r="R57">
        <v>131.85</v>
      </c>
      <c r="S57">
        <v>367.60380952380899</v>
      </c>
      <c r="T57">
        <v>2162.00833333333</v>
      </c>
      <c r="U57">
        <v>10865.059523809499</v>
      </c>
      <c r="V57">
        <v>16987.95</v>
      </c>
      <c r="W57">
        <v>1451.5521428571401</v>
      </c>
      <c r="X57">
        <v>96.972571428571399</v>
      </c>
      <c r="Y57" t="s">
        <v>766</v>
      </c>
      <c r="Z57" t="s">
        <v>1103</v>
      </c>
      <c r="AA57" t="s">
        <v>65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22.006803571428499</v>
      </c>
      <c r="H58">
        <v>46.816535714285699</v>
      </c>
      <c r="I58">
        <v>310.38625000000002</v>
      </c>
      <c r="J58">
        <v>105.77332142857099</v>
      </c>
      <c r="K58">
        <v>32.567607142857099</v>
      </c>
      <c r="L58">
        <v>18.855464285714199</v>
      </c>
      <c r="M58">
        <v>29.8035</v>
      </c>
      <c r="N58">
        <v>42.651803571428502</v>
      </c>
      <c r="O58">
        <v>106.07487500000001</v>
      </c>
      <c r="P58">
        <v>48.565964285714202</v>
      </c>
      <c r="Q58">
        <v>26.483964285714201</v>
      </c>
      <c r="R58">
        <v>133.348285714285</v>
      </c>
      <c r="S58">
        <v>368.71107142857102</v>
      </c>
      <c r="T58">
        <v>2164.8107142857102</v>
      </c>
      <c r="U58">
        <v>10851.2357142857</v>
      </c>
      <c r="V58">
        <v>16988.967857142801</v>
      </c>
      <c r="W58">
        <v>1455.2130357142801</v>
      </c>
      <c r="X58">
        <v>97.363589285714198</v>
      </c>
      <c r="Y58" t="s">
        <v>767</v>
      </c>
      <c r="Z58" t="s">
        <v>1103</v>
      </c>
      <c r="AA58" t="s">
        <v>65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22.406942857142798</v>
      </c>
      <c r="H59">
        <v>47.536771428571399</v>
      </c>
      <c r="I59">
        <v>321.56014285714201</v>
      </c>
      <c r="J59">
        <v>108.12382857142801</v>
      </c>
      <c r="K59">
        <v>32.5676142857142</v>
      </c>
      <c r="L59">
        <v>20.112500000000001</v>
      </c>
      <c r="M59">
        <v>30.399571428571399</v>
      </c>
      <c r="N59">
        <v>42.651799999999902</v>
      </c>
      <c r="O59">
        <v>105.952242857142</v>
      </c>
      <c r="P59">
        <v>48.4460428571428</v>
      </c>
      <c r="Q59">
        <v>27.240642857142799</v>
      </c>
      <c r="R59">
        <v>134.24725714285699</v>
      </c>
      <c r="S59">
        <v>370.70414285714202</v>
      </c>
      <c r="T59">
        <v>2167.84</v>
      </c>
      <c r="U59">
        <v>11003.7442857142</v>
      </c>
      <c r="V59">
        <v>16990.8</v>
      </c>
      <c r="W59">
        <v>1457.41</v>
      </c>
      <c r="X59">
        <v>97.598185714285705</v>
      </c>
      <c r="Y59" t="s">
        <v>768</v>
      </c>
      <c r="Z59" t="s">
        <v>1103</v>
      </c>
      <c r="AA59" t="s">
        <v>65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21.339938095238001</v>
      </c>
      <c r="H60">
        <v>43.215261904761903</v>
      </c>
      <c r="I60">
        <v>304.17857142857099</v>
      </c>
      <c r="J60">
        <v>103.814547619047</v>
      </c>
      <c r="K60">
        <v>32.567619047618997</v>
      </c>
      <c r="L60">
        <v>19.5538214285714</v>
      </c>
      <c r="M60">
        <v>29.8035</v>
      </c>
      <c r="N60">
        <v>42.651809523809497</v>
      </c>
      <c r="O60">
        <v>105.461738095238</v>
      </c>
      <c r="P60">
        <v>47.966380952380902</v>
      </c>
      <c r="Q60">
        <v>26.483976190476099</v>
      </c>
      <c r="R60">
        <v>131.85</v>
      </c>
      <c r="S60">
        <v>367.60380952380899</v>
      </c>
      <c r="T60">
        <v>2166.4938095237999</v>
      </c>
      <c r="U60">
        <v>10879.95</v>
      </c>
      <c r="V60">
        <v>17044.9571428571</v>
      </c>
      <c r="W60">
        <v>1457.0433333333301</v>
      </c>
      <c r="X60">
        <v>96.972571428571399</v>
      </c>
      <c r="Y60" t="s">
        <v>824</v>
      </c>
      <c r="Z60" t="s">
        <v>1104</v>
      </c>
      <c r="AA60" t="s">
        <v>65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22.006803571428499</v>
      </c>
      <c r="H61">
        <v>46.816535714285699</v>
      </c>
      <c r="I61">
        <v>311.93821428571403</v>
      </c>
      <c r="J61">
        <v>105.77332142857099</v>
      </c>
      <c r="K61">
        <v>34.195999999999998</v>
      </c>
      <c r="L61">
        <v>20.950517857142799</v>
      </c>
      <c r="M61">
        <v>29.8035</v>
      </c>
      <c r="N61">
        <v>42.651803571428502</v>
      </c>
      <c r="O61">
        <v>106.07487500000001</v>
      </c>
      <c r="P61">
        <v>47.966374999999999</v>
      </c>
      <c r="Q61">
        <v>27.429821428571401</v>
      </c>
      <c r="R61">
        <v>133.348285714285</v>
      </c>
      <c r="S61">
        <v>370.371964285714</v>
      </c>
      <c r="T61">
        <v>2171.5392857142801</v>
      </c>
      <c r="U61">
        <v>10846.4482142857</v>
      </c>
      <c r="V61">
        <v>17045.464285714199</v>
      </c>
      <c r="W61">
        <v>1459.33142857142</v>
      </c>
      <c r="X61">
        <v>97.363589285714198</v>
      </c>
      <c r="Y61" t="s">
        <v>825</v>
      </c>
      <c r="Z61" t="s">
        <v>1104</v>
      </c>
      <c r="AA61" t="s">
        <v>65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22.406942857142798</v>
      </c>
      <c r="H62">
        <v>47.536771428571399</v>
      </c>
      <c r="I62">
        <v>319.07714285714201</v>
      </c>
      <c r="J62">
        <v>108.12382857142801</v>
      </c>
      <c r="K62">
        <v>33.870314285714201</v>
      </c>
      <c r="L62">
        <v>20.112500000000001</v>
      </c>
      <c r="M62">
        <v>29.8035</v>
      </c>
      <c r="N62">
        <v>42.651799999999902</v>
      </c>
      <c r="O62">
        <v>106.44277142857101</v>
      </c>
      <c r="P62">
        <v>48.4460428571428</v>
      </c>
      <c r="Q62">
        <v>27.240642857142799</v>
      </c>
      <c r="R62">
        <v>133.048628571428</v>
      </c>
      <c r="S62">
        <v>370.70414285714202</v>
      </c>
      <c r="T62">
        <v>2173.2214285714199</v>
      </c>
      <c r="U62">
        <v>10825.0714285714</v>
      </c>
      <c r="V62">
        <v>17046.9857142857</v>
      </c>
      <c r="W62">
        <v>1460.7042857142801</v>
      </c>
      <c r="X62">
        <v>98.536642857142795</v>
      </c>
      <c r="Y62" t="s">
        <v>826</v>
      </c>
      <c r="Z62" t="s">
        <v>1104</v>
      </c>
      <c r="AA62" t="s">
        <v>65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21.339938095238001</v>
      </c>
      <c r="H63">
        <v>45.616095238095198</v>
      </c>
      <c r="I63">
        <v>306.24785714285701</v>
      </c>
      <c r="J63">
        <v>103.814547619047</v>
      </c>
      <c r="K63">
        <v>32.567619047618997</v>
      </c>
      <c r="L63">
        <v>19.5538214285714</v>
      </c>
      <c r="M63">
        <v>29.8035</v>
      </c>
      <c r="N63">
        <v>42.651809523809497</v>
      </c>
      <c r="O63">
        <v>105.461738095238</v>
      </c>
      <c r="P63">
        <v>47.966380952380902</v>
      </c>
      <c r="Q63">
        <v>26.483976190476099</v>
      </c>
      <c r="R63">
        <v>131.85</v>
      </c>
      <c r="S63">
        <v>369.81833333333299</v>
      </c>
      <c r="T63">
        <v>2168.7364285714202</v>
      </c>
      <c r="U63">
        <v>10894.838095237999</v>
      </c>
      <c r="V63">
        <v>17091.780952380901</v>
      </c>
      <c r="W63">
        <v>1458.8738095238</v>
      </c>
      <c r="X63">
        <v>96.972571428571399</v>
      </c>
      <c r="Y63" t="s">
        <v>882</v>
      </c>
      <c r="Z63" t="s">
        <v>1105</v>
      </c>
      <c r="AA63" t="s">
        <v>65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22.006803571428499</v>
      </c>
      <c r="H64">
        <v>46.816535714285699</v>
      </c>
      <c r="I64">
        <v>313.49017857142798</v>
      </c>
      <c r="J64">
        <v>105.77332142857099</v>
      </c>
      <c r="K64">
        <v>32.567607142857099</v>
      </c>
      <c r="L64">
        <v>18.855464285714199</v>
      </c>
      <c r="M64">
        <v>29.8035</v>
      </c>
      <c r="N64">
        <v>41.940928571428501</v>
      </c>
      <c r="O64">
        <v>101.782839285714</v>
      </c>
      <c r="P64">
        <v>47.966374999999999</v>
      </c>
      <c r="Q64">
        <v>26.483964285714201</v>
      </c>
      <c r="R64">
        <v>133.348285714285</v>
      </c>
      <c r="S64">
        <v>370.371964285714</v>
      </c>
      <c r="T64">
        <v>2173.2214285714199</v>
      </c>
      <c r="U64">
        <v>10848.0428571428</v>
      </c>
      <c r="V64">
        <v>17092.8017857142</v>
      </c>
      <c r="W64">
        <v>1462.07732142857</v>
      </c>
      <c r="X64">
        <v>97.363589285714198</v>
      </c>
      <c r="Y64" t="s">
        <v>883</v>
      </c>
      <c r="Z64" t="s">
        <v>1105</v>
      </c>
      <c r="AA64" t="s">
        <v>65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20.806442857142802</v>
      </c>
      <c r="H65">
        <v>24.4886428571428</v>
      </c>
      <c r="I65">
        <v>316.59399999999999</v>
      </c>
      <c r="J65">
        <v>105.77331428571399</v>
      </c>
      <c r="K65">
        <v>32.5676142857142</v>
      </c>
      <c r="L65">
        <v>18.436457142857101</v>
      </c>
      <c r="M65">
        <v>29.8035</v>
      </c>
      <c r="N65">
        <v>42.083114285714203</v>
      </c>
      <c r="O65">
        <v>105.952242857142</v>
      </c>
      <c r="P65">
        <v>47.4867142857142</v>
      </c>
      <c r="Q65">
        <v>27.240642857142799</v>
      </c>
      <c r="R65">
        <v>133.048628571428</v>
      </c>
      <c r="S65">
        <v>370.70414285714202</v>
      </c>
      <c r="T65">
        <v>2175.91285714285</v>
      </c>
      <c r="U65">
        <v>10828.9</v>
      </c>
      <c r="V65">
        <v>17093.4142857142</v>
      </c>
      <c r="W65">
        <v>1462.90142857142</v>
      </c>
      <c r="X65">
        <v>97.598185714285705</v>
      </c>
      <c r="Y65" t="s">
        <v>884</v>
      </c>
      <c r="Z65" t="s">
        <v>1105</v>
      </c>
      <c r="AA65" t="s">
        <v>65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21.740061507936431</v>
      </c>
      <c r="H66" s="1">
        <f t="shared" ref="H66:X66" si="18">AVERAGE(H57:H65)</f>
        <v>43.828805026455001</v>
      </c>
      <c r="I66" s="1">
        <f t="shared" si="18"/>
        <v>311.73129365079319</v>
      </c>
      <c r="J66" s="1">
        <f t="shared" si="18"/>
        <v>105.64273095238043</v>
      </c>
      <c r="K66" s="1">
        <f t="shared" si="18"/>
        <v>32.893290476190423</v>
      </c>
      <c r="L66" s="1">
        <f t="shared" si="18"/>
        <v>19.553818650793612</v>
      </c>
      <c r="M66" s="1">
        <f t="shared" si="18"/>
        <v>29.86973015873015</v>
      </c>
      <c r="N66" s="1">
        <f t="shared" si="18"/>
        <v>42.509630952380888</v>
      </c>
      <c r="O66" s="1">
        <f t="shared" si="18"/>
        <v>105.40722896825368</v>
      </c>
      <c r="P66" s="1">
        <f t="shared" si="18"/>
        <v>48.086295238095197</v>
      </c>
      <c r="Q66" s="1">
        <f t="shared" si="18"/>
        <v>26.841289682539607</v>
      </c>
      <c r="R66" s="1">
        <f t="shared" si="18"/>
        <v>132.88215238095202</v>
      </c>
      <c r="S66" s="1">
        <f t="shared" si="18"/>
        <v>369.62148677248626</v>
      </c>
      <c r="T66" s="1">
        <f t="shared" si="18"/>
        <v>2169.3093650793589</v>
      </c>
      <c r="U66" s="1">
        <f t="shared" si="18"/>
        <v>10871.476679894145</v>
      </c>
      <c r="V66" s="1">
        <f t="shared" si="18"/>
        <v>17042.56911375657</v>
      </c>
      <c r="W66" s="1">
        <f t="shared" si="18"/>
        <v>1458.3451984126937</v>
      </c>
      <c r="X66" s="1">
        <f t="shared" si="18"/>
        <v>97.415721825396773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0.55394668904424604</v>
      </c>
      <c r="H67" s="1">
        <f t="shared" ref="H67:X67" si="19">STDEV(H57:H65)</f>
        <v>7.3746589257248534</v>
      </c>
      <c r="I67" s="1">
        <f t="shared" si="19"/>
        <v>6.6975186701004192</v>
      </c>
      <c r="J67" s="1">
        <f t="shared" si="19"/>
        <v>1.6735690647416148</v>
      </c>
      <c r="K67" s="1">
        <f t="shared" si="19"/>
        <v>0.65135267859204027</v>
      </c>
      <c r="L67" s="1">
        <f t="shared" si="19"/>
        <v>0.77450893723142678</v>
      </c>
      <c r="M67" s="1">
        <f t="shared" si="19"/>
        <v>0.1986904761904664</v>
      </c>
      <c r="N67" s="1">
        <f t="shared" si="19"/>
        <v>0.28434866075412729</v>
      </c>
      <c r="O67" s="1">
        <f t="shared" si="19"/>
        <v>1.4010284266552846</v>
      </c>
      <c r="P67" s="1">
        <f t="shared" si="19"/>
        <v>0.33917481615079248</v>
      </c>
      <c r="Q67" s="1">
        <f t="shared" si="19"/>
        <v>0.42766811950812067</v>
      </c>
      <c r="R67" s="1">
        <f t="shared" si="19"/>
        <v>0.84902857142836863</v>
      </c>
      <c r="S67" s="1">
        <f t="shared" si="19"/>
        <v>1.3063552931371993</v>
      </c>
      <c r="T67" s="1">
        <f t="shared" si="19"/>
        <v>4.5158706467744878</v>
      </c>
      <c r="U67" s="1">
        <f t="shared" si="19"/>
        <v>54.434522790482973</v>
      </c>
      <c r="V67" s="1">
        <f t="shared" si="19"/>
        <v>44.861359215564157</v>
      </c>
      <c r="W67" s="1">
        <f t="shared" si="19"/>
        <v>3.5360791086374106</v>
      </c>
      <c r="X67" s="1">
        <f t="shared" si="19"/>
        <v>0.48994264059788617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2.5480456384266539</v>
      </c>
      <c r="H68" s="1">
        <f t="shared" ref="H68:X68" si="20">H67*100/H66</f>
        <v>16.826055196516357</v>
      </c>
      <c r="I68" s="1">
        <f t="shared" si="20"/>
        <v>2.1484909620922101</v>
      </c>
      <c r="J68" s="1">
        <f t="shared" si="20"/>
        <v>1.5841781537207644</v>
      </c>
      <c r="K68" s="1">
        <f t="shared" si="20"/>
        <v>1.9801992113361759</v>
      </c>
      <c r="L68" s="1">
        <f t="shared" si="20"/>
        <v>3.9609088693271306</v>
      </c>
      <c r="M68" s="1">
        <f t="shared" si="20"/>
        <v>0.66519006075585285</v>
      </c>
      <c r="N68" s="1">
        <f t="shared" si="20"/>
        <v>0.66890409157551489</v>
      </c>
      <c r="O68" s="1">
        <f t="shared" si="20"/>
        <v>1.329157819979542</v>
      </c>
      <c r="P68" s="1">
        <f t="shared" si="20"/>
        <v>0.70534611674989156</v>
      </c>
      <c r="Q68" s="1">
        <f t="shared" si="20"/>
        <v>1.5933217984913779</v>
      </c>
      <c r="R68" s="1">
        <f t="shared" si="20"/>
        <v>0.63893348821919937</v>
      </c>
      <c r="S68" s="1">
        <f t="shared" si="20"/>
        <v>0.35343056069175499</v>
      </c>
      <c r="T68" s="1">
        <f t="shared" si="20"/>
        <v>0.20817089159661123</v>
      </c>
      <c r="U68" s="1">
        <f t="shared" si="20"/>
        <v>0.50070955761837677</v>
      </c>
      <c r="V68" s="1">
        <f t="shared" si="20"/>
        <v>0.26323120015604085</v>
      </c>
      <c r="W68" s="1">
        <f t="shared" si="20"/>
        <v>0.24247202325527484</v>
      </c>
      <c r="X68" s="1">
        <f t="shared" si="20"/>
        <v>0.5029400094946026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21.339938095238001</v>
      </c>
      <c r="H71">
        <v>38.413571428571402</v>
      </c>
      <c r="I71">
        <v>242.10142857142799</v>
      </c>
      <c r="J71">
        <v>88.144428571428506</v>
      </c>
      <c r="K71">
        <v>28.225261904761901</v>
      </c>
      <c r="L71">
        <v>19.5538214285714</v>
      </c>
      <c r="M71">
        <v>28.810047619047602</v>
      </c>
      <c r="N71">
        <v>43.599619047619001</v>
      </c>
      <c r="O71">
        <v>111.184452380952</v>
      </c>
      <c r="P71">
        <v>39.172547619047599</v>
      </c>
      <c r="Q71">
        <v>25.222809523809499</v>
      </c>
      <c r="R71">
        <v>133.84771428571401</v>
      </c>
      <c r="S71">
        <v>420.75142857142799</v>
      </c>
      <c r="T71">
        <v>2749.6071428571399</v>
      </c>
      <c r="U71">
        <v>13430.304761904699</v>
      </c>
      <c r="V71">
        <v>20577.326190476098</v>
      </c>
      <c r="W71">
        <v>1738.9338095237999</v>
      </c>
      <c r="X71">
        <v>104.79292857142801</v>
      </c>
      <c r="Y71" t="s">
        <v>940</v>
      </c>
      <c r="Z71" t="s">
        <v>1106</v>
      </c>
      <c r="AA71" t="s">
        <v>65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22.006803571428499</v>
      </c>
      <c r="H72">
        <v>39.613982142857097</v>
      </c>
      <c r="I72">
        <v>254.51678571428499</v>
      </c>
      <c r="J72">
        <v>89.613500000000002</v>
      </c>
      <c r="K72">
        <v>29.310857142857099</v>
      </c>
      <c r="L72">
        <v>20.950517857142799</v>
      </c>
      <c r="M72">
        <v>29.058410714285699</v>
      </c>
      <c r="N72">
        <v>43.362660714285703</v>
      </c>
      <c r="O72">
        <v>112.20637499999999</v>
      </c>
      <c r="P72">
        <v>38.972678571428503</v>
      </c>
      <c r="Q72">
        <v>25.5381071428571</v>
      </c>
      <c r="R72">
        <v>136.34489285714201</v>
      </c>
      <c r="S72">
        <v>421.858571428571</v>
      </c>
      <c r="T72">
        <v>2755.2142857142799</v>
      </c>
      <c r="U72">
        <v>13392.5482142857</v>
      </c>
      <c r="V72">
        <v>20581.910714285699</v>
      </c>
      <c r="W72">
        <v>1742.1371428571399</v>
      </c>
      <c r="X72">
        <v>104.40191071428499</v>
      </c>
      <c r="Y72" t="s">
        <v>941</v>
      </c>
      <c r="Z72" t="s">
        <v>1106</v>
      </c>
      <c r="AA72" t="s">
        <v>65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22.406942857142798</v>
      </c>
      <c r="H73">
        <v>41.774742857142797</v>
      </c>
      <c r="I73">
        <v>266.932285714285</v>
      </c>
      <c r="J73">
        <v>95.195985714285698</v>
      </c>
      <c r="K73">
        <v>32.5676142857142</v>
      </c>
      <c r="L73">
        <v>23.4645857142857</v>
      </c>
      <c r="M73">
        <v>30.399571428571399</v>
      </c>
      <c r="N73">
        <v>44.3578714285714</v>
      </c>
      <c r="O73">
        <v>112.81952857142799</v>
      </c>
      <c r="P73">
        <v>40.291757142857101</v>
      </c>
      <c r="Q73">
        <v>26.483957142857101</v>
      </c>
      <c r="R73">
        <v>137.843171428571</v>
      </c>
      <c r="S73">
        <v>425.18042857142802</v>
      </c>
      <c r="T73">
        <v>2759.9242857142799</v>
      </c>
      <c r="U73">
        <v>13381.38</v>
      </c>
      <c r="V73">
        <v>20584.657142857101</v>
      </c>
      <c r="W73">
        <v>1745.1571428571399</v>
      </c>
      <c r="X73">
        <v>105.105742857142</v>
      </c>
      <c r="Y73" t="s">
        <v>942</v>
      </c>
      <c r="Z73" t="s">
        <v>1106</v>
      </c>
      <c r="AA73" t="s">
        <v>65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21.339938095238001</v>
      </c>
      <c r="H74">
        <v>38.413571428571402</v>
      </c>
      <c r="I74">
        <v>246.239761904761</v>
      </c>
      <c r="J74">
        <v>88.144428571428506</v>
      </c>
      <c r="K74">
        <v>28.225261904761901</v>
      </c>
      <c r="L74">
        <v>19.5538214285714</v>
      </c>
      <c r="M74">
        <v>28.810047619047602</v>
      </c>
      <c r="N74">
        <v>43.599619047619001</v>
      </c>
      <c r="O74">
        <v>110.36692857142801</v>
      </c>
      <c r="P74">
        <v>38.373095238095203</v>
      </c>
      <c r="Q74">
        <v>25.222809523809499</v>
      </c>
      <c r="R74">
        <v>135.845452380952</v>
      </c>
      <c r="S74">
        <v>420.75142857142799</v>
      </c>
      <c r="T74">
        <v>2756.3357142857099</v>
      </c>
      <c r="U74">
        <v>13481.3547619047</v>
      </c>
      <c r="V74">
        <v>20622.116666666599</v>
      </c>
      <c r="W74">
        <v>1742.5947619047599</v>
      </c>
      <c r="X74">
        <v>104.79292857142801</v>
      </c>
      <c r="Y74" t="s">
        <v>997</v>
      </c>
      <c r="Z74" t="s">
        <v>1104</v>
      </c>
      <c r="AA74" t="s">
        <v>65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20.0061964285714</v>
      </c>
      <c r="H75">
        <v>39.613982142857097</v>
      </c>
      <c r="I75">
        <v>252.96482142857101</v>
      </c>
      <c r="J75">
        <v>89.613500000000002</v>
      </c>
      <c r="K75">
        <v>29.310857142857099</v>
      </c>
      <c r="L75">
        <v>18.855464285714199</v>
      </c>
      <c r="M75">
        <v>29.058410714285699</v>
      </c>
      <c r="N75">
        <v>43.362660714285703</v>
      </c>
      <c r="O75">
        <v>111.593232142857</v>
      </c>
      <c r="P75">
        <v>38.373107142857101</v>
      </c>
      <c r="Q75">
        <v>25.5381071428571</v>
      </c>
      <c r="R75">
        <v>134.846571428571</v>
      </c>
      <c r="S75">
        <v>421.858571428571</v>
      </c>
      <c r="T75">
        <v>2760.26071428571</v>
      </c>
      <c r="U75">
        <v>13438.810714285701</v>
      </c>
      <c r="V75">
        <v>20624.660714285699</v>
      </c>
      <c r="W75">
        <v>1746.2555357142801</v>
      </c>
      <c r="X75">
        <v>104.40191071428499</v>
      </c>
      <c r="Y75" t="s">
        <v>998</v>
      </c>
      <c r="Z75" t="s">
        <v>1104</v>
      </c>
      <c r="AA75" t="s">
        <v>65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20.806442857142802</v>
      </c>
      <c r="H76">
        <v>40.334242857142797</v>
      </c>
      <c r="I76">
        <v>261.96614285714202</v>
      </c>
      <c r="J76">
        <v>91.670199999999994</v>
      </c>
      <c r="K76">
        <v>29.962199999999999</v>
      </c>
      <c r="L76">
        <v>18.436457142857101</v>
      </c>
      <c r="M76">
        <v>28.611357142857099</v>
      </c>
      <c r="N76">
        <v>43.220485714285701</v>
      </c>
      <c r="O76">
        <v>112.32899999999999</v>
      </c>
      <c r="P76">
        <v>38.852771428571401</v>
      </c>
      <c r="Q76">
        <v>25.727271428571399</v>
      </c>
      <c r="R76">
        <v>136.644542857142</v>
      </c>
      <c r="S76">
        <v>423.85171428571402</v>
      </c>
      <c r="T76">
        <v>2763.9614285714201</v>
      </c>
      <c r="U76">
        <v>13426.048571428501</v>
      </c>
      <c r="V76">
        <v>20624.9714285714</v>
      </c>
      <c r="W76">
        <v>1748.4514285714199</v>
      </c>
      <c r="X76">
        <v>104.1673</v>
      </c>
      <c r="Y76" t="s">
        <v>999</v>
      </c>
      <c r="Z76" t="s">
        <v>1104</v>
      </c>
      <c r="AA76" t="s">
        <v>65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21.339938095238001</v>
      </c>
      <c r="H77">
        <v>40.814404761904697</v>
      </c>
      <c r="I77">
        <v>248.30904761904699</v>
      </c>
      <c r="J77">
        <v>92.061952380952306</v>
      </c>
      <c r="K77">
        <v>30.396428571428501</v>
      </c>
      <c r="L77">
        <v>22.3472238095238</v>
      </c>
      <c r="M77">
        <v>29.8035</v>
      </c>
      <c r="N77">
        <v>43.599619047619001</v>
      </c>
      <c r="O77">
        <v>111.184452380952</v>
      </c>
      <c r="P77">
        <v>39.971976190476099</v>
      </c>
      <c r="Q77">
        <v>26.483976190476099</v>
      </c>
      <c r="R77">
        <v>135.845452380952</v>
      </c>
      <c r="S77">
        <v>422.96595238095199</v>
      </c>
      <c r="T77">
        <v>2760.8214285714198</v>
      </c>
      <c r="U77">
        <v>13513.2595238095</v>
      </c>
      <c r="V77">
        <v>20650.621428571401</v>
      </c>
      <c r="W77">
        <v>1746.2554761904701</v>
      </c>
      <c r="X77">
        <v>104.79292857142801</v>
      </c>
      <c r="Y77" t="s">
        <v>1054</v>
      </c>
      <c r="Z77" t="s">
        <v>1105</v>
      </c>
      <c r="AA77" t="s">
        <v>65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22.006803571428499</v>
      </c>
      <c r="H78">
        <v>32.411446428571402</v>
      </c>
      <c r="I78">
        <v>256.06875000000002</v>
      </c>
      <c r="J78">
        <v>92.551660714285703</v>
      </c>
      <c r="K78">
        <v>30.939232142857101</v>
      </c>
      <c r="L78">
        <v>20.950517857142799</v>
      </c>
      <c r="M78">
        <v>29.8035</v>
      </c>
      <c r="N78">
        <v>44.073517857142797</v>
      </c>
      <c r="O78">
        <v>112.20637499999999</v>
      </c>
      <c r="P78">
        <v>39.572267857142798</v>
      </c>
      <c r="Q78">
        <v>26.483964285714201</v>
      </c>
      <c r="R78">
        <v>136.34489285714201</v>
      </c>
      <c r="S78">
        <v>421.858571428571</v>
      </c>
      <c r="T78">
        <v>2765.3071428571402</v>
      </c>
      <c r="U78">
        <v>13470.717857142799</v>
      </c>
      <c r="V78">
        <v>20650.625</v>
      </c>
      <c r="W78">
        <v>1749.00125</v>
      </c>
      <c r="X78">
        <v>104.40191071428499</v>
      </c>
      <c r="Y78" t="s">
        <v>1055</v>
      </c>
      <c r="Z78" t="s">
        <v>1105</v>
      </c>
      <c r="AA78" t="s">
        <v>65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22.406942857142798</v>
      </c>
      <c r="H79">
        <v>40.334242857142797</v>
      </c>
      <c r="I79">
        <v>260.72457142857098</v>
      </c>
      <c r="J79">
        <v>92.8454714285714</v>
      </c>
      <c r="K79">
        <v>31.264914285714202</v>
      </c>
      <c r="L79">
        <v>21.788542857142801</v>
      </c>
      <c r="M79">
        <v>29.8035</v>
      </c>
      <c r="N79">
        <v>44.3578714285714</v>
      </c>
      <c r="O79">
        <v>112.32899999999999</v>
      </c>
      <c r="P79">
        <v>39.332428571428501</v>
      </c>
      <c r="Q79">
        <v>26.483957142857101</v>
      </c>
      <c r="R79">
        <v>136.644542857142</v>
      </c>
      <c r="S79">
        <v>423.85171428571402</v>
      </c>
      <c r="T79">
        <v>2767.9985714285699</v>
      </c>
      <c r="U79">
        <v>13446.468571428501</v>
      </c>
      <c r="V79">
        <v>20651.842857142801</v>
      </c>
      <c r="W79">
        <v>1750.64857142857</v>
      </c>
      <c r="X79">
        <v>105.105742857142</v>
      </c>
      <c r="Y79" t="s">
        <v>1056</v>
      </c>
      <c r="Z79" t="s">
        <v>1105</v>
      </c>
      <c r="AA79" t="s">
        <v>65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21.517771825396757</v>
      </c>
      <c r="H80" s="1">
        <f t="shared" ref="H80:X80" si="21">AVERAGE(H71:H79)</f>
        <v>39.080465211640167</v>
      </c>
      <c r="I80" s="1">
        <f t="shared" si="21"/>
        <v>254.42484391534333</v>
      </c>
      <c r="J80" s="1">
        <f t="shared" si="21"/>
        <v>91.093458597883568</v>
      </c>
      <c r="K80" s="1">
        <f t="shared" si="21"/>
        <v>30.022514153439108</v>
      </c>
      <c r="L80" s="1">
        <f t="shared" si="21"/>
        <v>20.655661375661335</v>
      </c>
      <c r="M80" s="1">
        <f t="shared" si="21"/>
        <v>29.35092724867723</v>
      </c>
      <c r="N80" s="1">
        <f t="shared" si="21"/>
        <v>43.725991666666637</v>
      </c>
      <c r="O80" s="1">
        <f t="shared" si="21"/>
        <v>111.8021493386241</v>
      </c>
      <c r="P80" s="1">
        <f t="shared" si="21"/>
        <v>39.212514417989368</v>
      </c>
      <c r="Q80" s="1">
        <f t="shared" si="21"/>
        <v>25.909439947089897</v>
      </c>
      <c r="R80" s="1">
        <f t="shared" si="21"/>
        <v>136.02302592592531</v>
      </c>
      <c r="S80" s="1">
        <f t="shared" si="21"/>
        <v>422.54759788359746</v>
      </c>
      <c r="T80" s="1">
        <f t="shared" si="21"/>
        <v>2759.9367460317408</v>
      </c>
      <c r="U80" s="1">
        <f t="shared" si="21"/>
        <v>13442.3214417989</v>
      </c>
      <c r="V80" s="1">
        <f t="shared" si="21"/>
        <v>20618.748015872974</v>
      </c>
      <c r="W80" s="1">
        <f t="shared" si="21"/>
        <v>1745.4927910052866</v>
      </c>
      <c r="X80" s="1">
        <f t="shared" si="21"/>
        <v>104.66258928571365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0.78623135373421205</v>
      </c>
      <c r="H81" s="1">
        <f t="shared" ref="H81:X81" si="22">STDEV(H71:H79)</f>
        <v>2.7236047336263938</v>
      </c>
      <c r="I81" s="1">
        <f t="shared" si="22"/>
        <v>8.0164011609968107</v>
      </c>
      <c r="J81" s="1">
        <f t="shared" si="22"/>
        <v>2.3735878186174539</v>
      </c>
      <c r="K81" s="1">
        <f t="shared" si="22"/>
        <v>1.4351854028906619</v>
      </c>
      <c r="L81" s="1">
        <f t="shared" si="22"/>
        <v>1.6882838948083718</v>
      </c>
      <c r="M81" s="1">
        <f t="shared" si="22"/>
        <v>0.61413742725567244</v>
      </c>
      <c r="N81" s="1">
        <f t="shared" si="22"/>
        <v>0.43110086789810859</v>
      </c>
      <c r="O81" s="1">
        <f t="shared" si="22"/>
        <v>0.77327264120324291</v>
      </c>
      <c r="P81" s="1">
        <f t="shared" si="22"/>
        <v>0.65984010507225566</v>
      </c>
      <c r="Q81" s="1">
        <f t="shared" si="22"/>
        <v>0.56703111418013175</v>
      </c>
      <c r="R81" s="1">
        <f t="shared" si="22"/>
        <v>1.1441035535154711</v>
      </c>
      <c r="S81" s="1">
        <f t="shared" si="22"/>
        <v>1.5159558807859357</v>
      </c>
      <c r="T81" s="1">
        <f t="shared" si="22"/>
        <v>5.622386026547832</v>
      </c>
      <c r="U81" s="1">
        <f t="shared" si="22"/>
        <v>41.821244997945549</v>
      </c>
      <c r="V81" s="1">
        <f t="shared" si="22"/>
        <v>30.510870561743349</v>
      </c>
      <c r="W81" s="1">
        <f t="shared" si="22"/>
        <v>3.7349733204657567</v>
      </c>
      <c r="X81" s="1">
        <f t="shared" si="22"/>
        <v>0.33408580359130646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3.6538697413188834</v>
      </c>
      <c r="H82" s="1">
        <f t="shared" ref="H82:X82" si="23">H81*100/H80</f>
        <v>6.9692229068326554</v>
      </c>
      <c r="I82" s="1">
        <f t="shared" si="23"/>
        <v>3.1507933885828256</v>
      </c>
      <c r="J82" s="1">
        <f t="shared" si="23"/>
        <v>2.6056622013829225</v>
      </c>
      <c r="K82" s="1">
        <f t="shared" si="23"/>
        <v>4.7803638148214844</v>
      </c>
      <c r="L82" s="1">
        <f t="shared" si="23"/>
        <v>8.1734681068972446</v>
      </c>
      <c r="M82" s="1">
        <f t="shared" si="23"/>
        <v>2.092395317028187</v>
      </c>
      <c r="N82" s="1">
        <f t="shared" si="23"/>
        <v>0.98591444462710043</v>
      </c>
      <c r="O82" s="1">
        <f t="shared" si="23"/>
        <v>0.69164380629317801</v>
      </c>
      <c r="P82" s="1">
        <f t="shared" si="23"/>
        <v>1.6827283709446172</v>
      </c>
      <c r="Q82" s="1">
        <f t="shared" si="23"/>
        <v>2.1885116596038952</v>
      </c>
      <c r="R82" s="1">
        <f t="shared" si="23"/>
        <v>0.84111020595771846</v>
      </c>
      <c r="S82" s="1">
        <f t="shared" si="23"/>
        <v>0.35876570790577494</v>
      </c>
      <c r="T82" s="1">
        <f t="shared" si="23"/>
        <v>0.20371430738881041</v>
      </c>
      <c r="U82" s="1">
        <f t="shared" si="23"/>
        <v>0.31111623969876501</v>
      </c>
      <c r="V82" s="1">
        <f t="shared" si="23"/>
        <v>0.1479763491859695</v>
      </c>
      <c r="W82" s="1">
        <f t="shared" si="23"/>
        <v>0.21397815789973346</v>
      </c>
      <c r="X82" s="1">
        <f t="shared" si="23"/>
        <v>0.31920269302654147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F549-3719-4652-ABAF-A2F9C0691ABF}">
  <dimension ref="A1:AA82"/>
  <sheetViews>
    <sheetView topLeftCell="G76" zoomScale="66" zoomScaleNormal="66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4" max="24" width="10.83203125" customWidth="1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85.359761904761896</v>
      </c>
      <c r="H3">
        <v>31.211023809523802</v>
      </c>
      <c r="I3">
        <v>144.84695238095199</v>
      </c>
      <c r="J3">
        <v>62.680500000000002</v>
      </c>
      <c r="K3">
        <v>60.792880952380898</v>
      </c>
      <c r="L3">
        <v>25.140619047619001</v>
      </c>
      <c r="M3">
        <v>341.74690476190398</v>
      </c>
      <c r="N3">
        <v>271.075952380952</v>
      </c>
      <c r="O3">
        <v>143.068238095238</v>
      </c>
      <c r="P3">
        <v>188.66776190476099</v>
      </c>
      <c r="Q3">
        <v>61.795904761904701</v>
      </c>
      <c r="R3">
        <v>63.927261904761899</v>
      </c>
      <c r="S3">
        <v>37.646190476190398</v>
      </c>
      <c r="T3">
        <v>125.593833333333</v>
      </c>
      <c r="U3">
        <v>944.41785714285697</v>
      </c>
      <c r="V3">
        <v>12604.5523809523</v>
      </c>
      <c r="W3">
        <v>1385.65571428571</v>
      </c>
      <c r="X3">
        <v>109.485166666666</v>
      </c>
      <c r="Y3" t="s">
        <v>60</v>
      </c>
      <c r="Z3" t="s">
        <v>1096</v>
      </c>
      <c r="AA3" t="s">
        <v>61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86.026624999999996</v>
      </c>
      <c r="H4">
        <v>34.212071428571399</v>
      </c>
      <c r="I4">
        <v>144.32964285714201</v>
      </c>
      <c r="J4">
        <v>61.701107142857097</v>
      </c>
      <c r="K4">
        <v>65.135232142857106</v>
      </c>
      <c r="L4">
        <v>25.140625</v>
      </c>
      <c r="M4">
        <v>341.25017857142802</v>
      </c>
      <c r="N4">
        <v>270.12803571428498</v>
      </c>
      <c r="O4">
        <v>141.63755357142799</v>
      </c>
      <c r="P4">
        <v>182.87178571428501</v>
      </c>
      <c r="Q4">
        <v>62.426482142857097</v>
      </c>
      <c r="R4">
        <v>62.928410714285697</v>
      </c>
      <c r="S4">
        <v>36.538928571428499</v>
      </c>
      <c r="T4">
        <v>126.154517857142</v>
      </c>
      <c r="U4">
        <v>941.22732142857103</v>
      </c>
      <c r="V4">
        <v>12597.4267857142</v>
      </c>
      <c r="W4">
        <v>1386.5708928571401</v>
      </c>
      <c r="X4">
        <v>109.094142857142</v>
      </c>
      <c r="Y4" t="s">
        <v>62</v>
      </c>
      <c r="Z4" t="s">
        <v>1096</v>
      </c>
      <c r="AA4" t="s">
        <v>61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84.826257142857102</v>
      </c>
      <c r="H5">
        <v>36.012714285714203</v>
      </c>
      <c r="I5">
        <v>140.29462857142801</v>
      </c>
      <c r="J5">
        <v>62.2887285714285</v>
      </c>
      <c r="K5">
        <v>65.135228571428499</v>
      </c>
      <c r="L5">
        <v>25.1406285714285</v>
      </c>
      <c r="M5">
        <v>340.95214285714201</v>
      </c>
      <c r="N5">
        <v>270.12799999999999</v>
      </c>
      <c r="O5">
        <v>144.21271428571399</v>
      </c>
      <c r="P5">
        <v>180.353571428571</v>
      </c>
      <c r="Q5">
        <v>62.804828571428502</v>
      </c>
      <c r="R5">
        <v>62.329085714285704</v>
      </c>
      <c r="S5">
        <v>35.874600000000001</v>
      </c>
      <c r="T5">
        <v>126.490928571428</v>
      </c>
      <c r="U5">
        <v>940.58914285714195</v>
      </c>
      <c r="V5">
        <v>12591.931428571401</v>
      </c>
      <c r="W5">
        <v>1387.12</v>
      </c>
      <c r="X5">
        <v>109.797957142857</v>
      </c>
      <c r="Y5" t="s">
        <v>63</v>
      </c>
      <c r="Z5" t="s">
        <v>1096</v>
      </c>
      <c r="AA5" t="s">
        <v>61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74.689785714285705</v>
      </c>
      <c r="H6">
        <v>33.611857142857097</v>
      </c>
      <c r="I6">
        <v>136.57</v>
      </c>
      <c r="J6">
        <v>60.721714285714199</v>
      </c>
      <c r="K6">
        <v>54.279357142857101</v>
      </c>
      <c r="L6">
        <v>19.5538214285714</v>
      </c>
      <c r="M6">
        <v>378.50452380952299</v>
      </c>
      <c r="N6">
        <v>295.71904761904699</v>
      </c>
      <c r="O6">
        <v>166.77669047619</v>
      </c>
      <c r="P6">
        <v>191.06609523809499</v>
      </c>
      <c r="Q6">
        <v>64.318190476190395</v>
      </c>
      <c r="R6">
        <v>61.929547619047597</v>
      </c>
      <c r="S6">
        <v>33.217214285714199</v>
      </c>
      <c r="T6">
        <v>123.351095238095</v>
      </c>
      <c r="U6">
        <v>969.94285714285695</v>
      </c>
      <c r="V6">
        <v>9082.3642857142804</v>
      </c>
      <c r="W6">
        <v>1109.2566666666601</v>
      </c>
      <c r="X6">
        <v>103.228857142857</v>
      </c>
      <c r="Y6" t="s">
        <v>125</v>
      </c>
      <c r="Z6" t="s">
        <v>1097</v>
      </c>
      <c r="AA6" t="s">
        <v>61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74.0229107142857</v>
      </c>
      <c r="H7">
        <v>34.212071428571399</v>
      </c>
      <c r="I7">
        <v>135.018053571428</v>
      </c>
      <c r="J7">
        <v>58.762946428571396</v>
      </c>
      <c r="K7">
        <v>56.993321428571399</v>
      </c>
      <c r="L7">
        <v>18.855464285714199</v>
      </c>
      <c r="M7">
        <v>377.75946428571399</v>
      </c>
      <c r="N7">
        <v>294.29732142857102</v>
      </c>
      <c r="O7">
        <v>174.74764285714201</v>
      </c>
      <c r="P7">
        <v>184.67053571428499</v>
      </c>
      <c r="Q7">
        <v>64.318196428571397</v>
      </c>
      <c r="R7">
        <v>61.430107142857103</v>
      </c>
      <c r="S7">
        <v>33.217214285714199</v>
      </c>
      <c r="T7">
        <v>122.790410714285</v>
      </c>
      <c r="U7">
        <v>890.17767857142803</v>
      </c>
      <c r="V7">
        <v>9076.2553571428507</v>
      </c>
      <c r="W7">
        <v>1112.00232142857</v>
      </c>
      <c r="X7">
        <v>103.228857142857</v>
      </c>
      <c r="Y7" t="s">
        <v>126</v>
      </c>
      <c r="Z7" t="s">
        <v>1097</v>
      </c>
      <c r="AA7" t="s">
        <v>61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75.223285714285694</v>
      </c>
      <c r="H8">
        <v>34.572200000000002</v>
      </c>
      <c r="I8">
        <v>132.84534285714199</v>
      </c>
      <c r="J8">
        <v>59.938214285714203</v>
      </c>
      <c r="K8">
        <v>57.319000000000003</v>
      </c>
      <c r="L8">
        <v>18.436457142857101</v>
      </c>
      <c r="M8">
        <v>377.312285714285</v>
      </c>
      <c r="N8">
        <v>294.01299999999998</v>
      </c>
      <c r="O8">
        <v>174.625</v>
      </c>
      <c r="P8">
        <v>182.75185714285701</v>
      </c>
      <c r="Q8">
        <v>64.318199999999905</v>
      </c>
      <c r="R8">
        <v>59.931814285714204</v>
      </c>
      <c r="S8">
        <v>33.217214285714199</v>
      </c>
      <c r="T8">
        <v>123.799642857142</v>
      </c>
      <c r="U8">
        <v>889.53957142857098</v>
      </c>
      <c r="V8">
        <v>9073.8128571428497</v>
      </c>
      <c r="W8">
        <v>1113.6497142857099</v>
      </c>
      <c r="X8">
        <v>103.228857142857</v>
      </c>
      <c r="Y8" t="s">
        <v>127</v>
      </c>
      <c r="Z8" t="s">
        <v>1097</v>
      </c>
      <c r="AA8" t="s">
        <v>61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74.689785714285705</v>
      </c>
      <c r="H9">
        <v>33.611857142857097</v>
      </c>
      <c r="I9">
        <v>136.57</v>
      </c>
      <c r="J9">
        <v>60.721714285714199</v>
      </c>
      <c r="K9">
        <v>54.279357142857101</v>
      </c>
      <c r="L9">
        <v>19.5538214285714</v>
      </c>
      <c r="M9">
        <v>378.50452380952299</v>
      </c>
      <c r="N9">
        <v>295.71904761904699</v>
      </c>
      <c r="O9">
        <v>174.13447619047599</v>
      </c>
      <c r="P9">
        <v>191.06609523809499</v>
      </c>
      <c r="Q9">
        <v>64.318190476190395</v>
      </c>
      <c r="R9">
        <v>61.929547619047597</v>
      </c>
      <c r="S9">
        <v>33.217214285714199</v>
      </c>
      <c r="T9">
        <v>123.351095238095</v>
      </c>
      <c r="U9">
        <v>891.24119047619001</v>
      </c>
      <c r="V9">
        <v>9082.3642857142804</v>
      </c>
      <c r="W9">
        <v>1109.2566666666601</v>
      </c>
      <c r="X9">
        <v>103.228857142857</v>
      </c>
      <c r="Y9" t="s">
        <v>183</v>
      </c>
      <c r="Z9" t="s">
        <v>1098</v>
      </c>
      <c r="AA9" t="s">
        <v>61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74.0229107142857</v>
      </c>
      <c r="H10">
        <v>36.012714285714203</v>
      </c>
      <c r="I10">
        <v>136.57</v>
      </c>
      <c r="J10">
        <v>61.701107142857097</v>
      </c>
      <c r="K10">
        <v>58.621696428571397</v>
      </c>
      <c r="L10">
        <v>18.855464285714199</v>
      </c>
      <c r="M10">
        <v>377.75946428571399</v>
      </c>
      <c r="N10">
        <v>295.00821428571402</v>
      </c>
      <c r="O10">
        <v>175.36078571428499</v>
      </c>
      <c r="P10">
        <v>187.06892857142799</v>
      </c>
      <c r="Q10">
        <v>65.264053571428505</v>
      </c>
      <c r="R10">
        <v>61.430107142857103</v>
      </c>
      <c r="S10">
        <v>33.217214285714199</v>
      </c>
      <c r="T10">
        <v>122.790410714285</v>
      </c>
      <c r="U10">
        <v>890.17767857142803</v>
      </c>
      <c r="V10">
        <v>9076.2553571428507</v>
      </c>
      <c r="W10">
        <v>1112.00232142857</v>
      </c>
      <c r="X10">
        <v>103.228857142857</v>
      </c>
      <c r="Y10" t="s">
        <v>184</v>
      </c>
      <c r="Z10" t="s">
        <v>1098</v>
      </c>
      <c r="AA10" t="s">
        <v>61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75.223285714285694</v>
      </c>
      <c r="H11">
        <v>37.453228571428497</v>
      </c>
      <c r="I11">
        <v>136.569985714285</v>
      </c>
      <c r="J11">
        <v>59.938214285714203</v>
      </c>
      <c r="K11">
        <v>58.621699999999997</v>
      </c>
      <c r="L11">
        <v>20.112500000000001</v>
      </c>
      <c r="M11">
        <v>377.90842857142798</v>
      </c>
      <c r="N11">
        <v>294.58171428571399</v>
      </c>
      <c r="O11">
        <v>170.21028571428499</v>
      </c>
      <c r="P11">
        <v>187.06885714285701</v>
      </c>
      <c r="Q11">
        <v>65.074885714285699</v>
      </c>
      <c r="R11">
        <v>61.130457142857097</v>
      </c>
      <c r="S11">
        <v>33.217214285714199</v>
      </c>
      <c r="T11">
        <v>123.799642857142</v>
      </c>
      <c r="U11">
        <v>888.26342857142799</v>
      </c>
      <c r="V11">
        <v>9070.1471428571404</v>
      </c>
      <c r="W11">
        <v>1112.55142857142</v>
      </c>
      <c r="X11">
        <v>103.228857142857</v>
      </c>
      <c r="Y11" t="s">
        <v>185</v>
      </c>
      <c r="Z11" t="s">
        <v>1098</v>
      </c>
      <c r="AA11" t="s">
        <v>61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78.231623148148117</v>
      </c>
      <c r="H12" s="1">
        <f t="shared" ref="H12:X12" si="0">AVERAGE(H3:H11)</f>
        <v>34.545526455026419</v>
      </c>
      <c r="I12" s="1">
        <f t="shared" si="0"/>
        <v>138.17940066137521</v>
      </c>
      <c r="J12" s="1">
        <f t="shared" si="0"/>
        <v>60.939360714285648</v>
      </c>
      <c r="K12" s="1">
        <f t="shared" si="0"/>
        <v>59.019752645502614</v>
      </c>
      <c r="L12" s="1">
        <f t="shared" si="0"/>
        <v>21.198822354497313</v>
      </c>
      <c r="M12" s="1">
        <f t="shared" si="0"/>
        <v>365.74421296296231</v>
      </c>
      <c r="N12" s="1">
        <f t="shared" si="0"/>
        <v>286.74114814814777</v>
      </c>
      <c r="O12" s="1">
        <f t="shared" si="0"/>
        <v>162.75259854497307</v>
      </c>
      <c r="P12" s="1">
        <f t="shared" si="0"/>
        <v>186.1761653439149</v>
      </c>
      <c r="Q12" s="2">
        <f>AVERAGE(Q3:Q11)</f>
        <v>63.848770238095184</v>
      </c>
      <c r="R12" s="2">
        <f t="shared" si="0"/>
        <v>61.88514880952377</v>
      </c>
      <c r="S12" s="2">
        <f>AVERAGE(S3:S11)</f>
        <v>34.373667195767119</v>
      </c>
      <c r="T12" s="1">
        <f t="shared" si="0"/>
        <v>124.23573082010522</v>
      </c>
      <c r="U12" s="2">
        <f t="shared" si="0"/>
        <v>916.17519179894146</v>
      </c>
      <c r="V12" s="1">
        <f t="shared" si="0"/>
        <v>10250.56776455024</v>
      </c>
      <c r="W12" s="1">
        <f t="shared" si="0"/>
        <v>1203.1184140211599</v>
      </c>
      <c r="X12" s="1">
        <f t="shared" si="0"/>
        <v>105.30560105820079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5.4045992829921641</v>
      </c>
      <c r="H13" s="1">
        <f t="shared" ref="H13:X13" si="1">STDEV(H3:H11)</f>
        <v>1.7974110724852597</v>
      </c>
      <c r="I13" s="1">
        <f t="shared" si="1"/>
        <v>4.1164749806680678</v>
      </c>
      <c r="J13" s="1">
        <f t="shared" si="1"/>
        <v>1.2673289968825434</v>
      </c>
      <c r="K13" s="1">
        <f t="shared" si="1"/>
        <v>4.034239333774174</v>
      </c>
      <c r="L13" s="1">
        <f t="shared" si="1"/>
        <v>2.9962241552462969</v>
      </c>
      <c r="M13" s="1">
        <f t="shared" si="1"/>
        <v>18.325689976269548</v>
      </c>
      <c r="N13" s="1">
        <f t="shared" si="1"/>
        <v>12.239231778668232</v>
      </c>
      <c r="O13" s="1">
        <f t="shared" si="1"/>
        <v>15.09223898017072</v>
      </c>
      <c r="P13" s="1">
        <f t="shared" si="1"/>
        <v>3.7821808997500854</v>
      </c>
      <c r="Q13" s="2">
        <f t="shared" si="1"/>
        <v>1.2101031121712422</v>
      </c>
      <c r="R13" s="2">
        <f t="shared" si="1"/>
        <v>1.1324114143114257</v>
      </c>
      <c r="S13" s="2">
        <f t="shared" si="1"/>
        <v>1.7914681384162594</v>
      </c>
      <c r="T13" s="1">
        <f t="shared" si="1"/>
        <v>1.4463535655608022</v>
      </c>
      <c r="U13" s="2">
        <f t="shared" si="1"/>
        <v>32.353958020023185</v>
      </c>
      <c r="V13" s="1">
        <f t="shared" si="1"/>
        <v>1760.5587749068197</v>
      </c>
      <c r="W13" s="1">
        <f t="shared" si="1"/>
        <v>137.50574015247264</v>
      </c>
      <c r="X13" s="1">
        <f t="shared" si="1"/>
        <v>3.1201016123005201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6.9084585817137043</v>
      </c>
      <c r="H14" s="1">
        <f t="shared" ref="H14:X14" si="2">H13*100/H12</f>
        <v>5.2030212213591378</v>
      </c>
      <c r="I14" s="1">
        <f t="shared" si="2"/>
        <v>2.9790800661785846</v>
      </c>
      <c r="J14" s="1">
        <f t="shared" si="2"/>
        <v>2.0796558776263154</v>
      </c>
      <c r="K14" s="1">
        <f t="shared" si="2"/>
        <v>6.8354053565854587</v>
      </c>
      <c r="L14" s="1">
        <f t="shared" si="2"/>
        <v>14.133917937241689</v>
      </c>
      <c r="M14" s="1">
        <f t="shared" si="2"/>
        <v>5.0105208303392432</v>
      </c>
      <c r="N14" s="1">
        <f t="shared" si="2"/>
        <v>4.2683904482187209</v>
      </c>
      <c r="O14" s="1">
        <f t="shared" si="2"/>
        <v>9.2731170593262835</v>
      </c>
      <c r="P14" s="1">
        <f t="shared" si="2"/>
        <v>2.0315064996442653</v>
      </c>
      <c r="Q14" s="2">
        <f t="shared" si="2"/>
        <v>1.8952645566370481</v>
      </c>
      <c r="R14" s="2">
        <f t="shared" si="2"/>
        <v>1.8298597257911966</v>
      </c>
      <c r="S14" s="2">
        <f t="shared" si="2"/>
        <v>5.211745747735832</v>
      </c>
      <c r="T14" s="1">
        <f t="shared" si="2"/>
        <v>1.1642009557259649</v>
      </c>
      <c r="U14" s="2">
        <f t="shared" si="2"/>
        <v>3.5314160773656265</v>
      </c>
      <c r="V14" s="1">
        <f t="shared" si="2"/>
        <v>17.175231805163008</v>
      </c>
      <c r="W14" s="1">
        <f t="shared" si="2"/>
        <v>11.42911109579728</v>
      </c>
      <c r="X14" s="1">
        <f t="shared" si="2"/>
        <v>2.9629018598698162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93.362238095238098</v>
      </c>
      <c r="H17">
        <v>31.211023809523802</v>
      </c>
      <c r="I17">
        <v>142.77771428571401</v>
      </c>
      <c r="J17">
        <v>64.639261904761895</v>
      </c>
      <c r="K17">
        <v>67.306404761904702</v>
      </c>
      <c r="L17">
        <v>30.727428571428501</v>
      </c>
      <c r="M17">
        <v>302.00880952380902</v>
      </c>
      <c r="N17">
        <v>249.27595238095199</v>
      </c>
      <c r="O17">
        <v>116.08966666666601</v>
      </c>
      <c r="P17">
        <v>153.492404761904</v>
      </c>
      <c r="Q17">
        <v>41.617642857142798</v>
      </c>
      <c r="R17">
        <v>41.952261904761897</v>
      </c>
      <c r="S17">
        <v>50.933071428571402</v>
      </c>
      <c r="T17">
        <v>170.44878571428501</v>
      </c>
      <c r="U17">
        <v>1427.2621428571399</v>
      </c>
      <c r="V17">
        <v>14447.0857142857</v>
      </c>
      <c r="W17">
        <v>1513.78761904761</v>
      </c>
      <c r="X17">
        <v>125.12588095238</v>
      </c>
      <c r="Y17" t="s">
        <v>242</v>
      </c>
      <c r="Z17" t="s">
        <v>1099</v>
      </c>
      <c r="AA17" t="s">
        <v>61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92.028482142857101</v>
      </c>
      <c r="H18">
        <v>34.212071428571399</v>
      </c>
      <c r="I18">
        <v>144.32964285714201</v>
      </c>
      <c r="J18">
        <v>64.639250000000004</v>
      </c>
      <c r="K18">
        <v>70.020357142857094</v>
      </c>
      <c r="L18">
        <v>29.330732142857102</v>
      </c>
      <c r="M18">
        <v>301.76053571428503</v>
      </c>
      <c r="N18">
        <v>248.802142857142</v>
      </c>
      <c r="O18">
        <v>112.20637499999999</v>
      </c>
      <c r="P18">
        <v>150.49449999999999</v>
      </c>
      <c r="Q18">
        <v>41.617660714285698</v>
      </c>
      <c r="R18">
        <v>40.4539821428571</v>
      </c>
      <c r="S18">
        <v>49.825821428571402</v>
      </c>
      <c r="T18">
        <v>169.88808928571399</v>
      </c>
      <c r="U18">
        <v>1520.32142857142</v>
      </c>
      <c r="V18">
        <v>14435.8892857142</v>
      </c>
      <c r="W18">
        <v>1516.99107142857</v>
      </c>
      <c r="X18">
        <v>124.343839285714</v>
      </c>
      <c r="Y18" t="s">
        <v>243</v>
      </c>
      <c r="Z18" t="s">
        <v>1099</v>
      </c>
      <c r="AA18" t="s">
        <v>61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92.828728571428499</v>
      </c>
      <c r="H19">
        <v>34.572200000000002</v>
      </c>
      <c r="I19">
        <v>141.53617142857101</v>
      </c>
      <c r="J19">
        <v>64.639242857142804</v>
      </c>
      <c r="K19">
        <v>70.346042857142805</v>
      </c>
      <c r="L19">
        <v>30.1687571428571</v>
      </c>
      <c r="M19">
        <v>301.015428571428</v>
      </c>
      <c r="N19">
        <v>247.94914285714199</v>
      </c>
      <c r="O19">
        <v>117.2342</v>
      </c>
      <c r="P19">
        <v>147.73642857142801</v>
      </c>
      <c r="Q19">
        <v>41.617657142857098</v>
      </c>
      <c r="R19">
        <v>40.7536285714285</v>
      </c>
      <c r="S19">
        <v>50.490171428571401</v>
      </c>
      <c r="T19">
        <v>169.55171428571401</v>
      </c>
      <c r="U19">
        <v>1420.45557142857</v>
      </c>
      <c r="V19">
        <v>14429.171428571401</v>
      </c>
      <c r="W19">
        <v>1518.91285714285</v>
      </c>
      <c r="X19">
        <v>124.81307142857101</v>
      </c>
      <c r="Y19" t="s">
        <v>244</v>
      </c>
      <c r="Z19" t="s">
        <v>1099</v>
      </c>
      <c r="AA19" t="s">
        <v>61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93.362238095238098</v>
      </c>
      <c r="H20">
        <v>33.611857142857097</v>
      </c>
      <c r="I20">
        <v>142.77771428571401</v>
      </c>
      <c r="J20">
        <v>64.639261904761895</v>
      </c>
      <c r="K20">
        <v>67.306404761904702</v>
      </c>
      <c r="L20">
        <v>30.727428571428501</v>
      </c>
      <c r="M20">
        <v>303.00238095238097</v>
      </c>
      <c r="N20">
        <v>250.223809523809</v>
      </c>
      <c r="O20">
        <v>116.90719047619</v>
      </c>
      <c r="P20">
        <v>151.09409523809501</v>
      </c>
      <c r="Q20">
        <v>41.617642857142798</v>
      </c>
      <c r="R20">
        <v>41.952261904761897</v>
      </c>
      <c r="S20">
        <v>50.933071428571402</v>
      </c>
      <c r="T20">
        <v>170.44878571428501</v>
      </c>
      <c r="U20">
        <v>1427.2621428571399</v>
      </c>
      <c r="V20">
        <v>14436.907142857101</v>
      </c>
      <c r="W20">
        <v>1511.9571428571401</v>
      </c>
      <c r="X20">
        <v>125.12588095238</v>
      </c>
      <c r="Y20" t="s">
        <v>299</v>
      </c>
      <c r="Z20" t="s">
        <v>1097</v>
      </c>
      <c r="AA20" t="s">
        <v>61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92.028482142857101</v>
      </c>
      <c r="H21">
        <v>34.212071428571399</v>
      </c>
      <c r="I21">
        <v>142.77771428571401</v>
      </c>
      <c r="J21">
        <v>64.639250000000004</v>
      </c>
      <c r="K21">
        <v>70.020357142857094</v>
      </c>
      <c r="L21">
        <v>31.425785714285698</v>
      </c>
      <c r="M21">
        <v>302.50553571428497</v>
      </c>
      <c r="N21">
        <v>249.513035714285</v>
      </c>
      <c r="O21">
        <v>113.432678571428</v>
      </c>
      <c r="P21">
        <v>149.295357142857</v>
      </c>
      <c r="Q21">
        <v>42.563517857142799</v>
      </c>
      <c r="R21">
        <v>40.4539821428571</v>
      </c>
      <c r="S21">
        <v>49.825821428571402</v>
      </c>
      <c r="T21">
        <v>169.88808928571399</v>
      </c>
      <c r="U21">
        <v>1421.41267857142</v>
      </c>
      <c r="V21">
        <v>14412.983928571401</v>
      </c>
      <c r="W21">
        <v>1514.24535714285</v>
      </c>
      <c r="X21">
        <v>124.343839285714</v>
      </c>
      <c r="Y21" t="s">
        <v>300</v>
      </c>
      <c r="Z21" t="s">
        <v>1097</v>
      </c>
      <c r="AA21" t="s">
        <v>61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92.828728571428499</v>
      </c>
      <c r="H22">
        <v>36.012714285714203</v>
      </c>
      <c r="I22">
        <v>142.77771428571401</v>
      </c>
      <c r="J22">
        <v>65.814514285714296</v>
      </c>
      <c r="K22">
        <v>70.346042857142805</v>
      </c>
      <c r="L22">
        <v>30.1687571428571</v>
      </c>
      <c r="M22">
        <v>302.20757142857099</v>
      </c>
      <c r="N22">
        <v>249.08657142857101</v>
      </c>
      <c r="O22">
        <v>117.724714285714</v>
      </c>
      <c r="P22">
        <v>149.175428571428</v>
      </c>
      <c r="Q22">
        <v>42.3743428571428</v>
      </c>
      <c r="R22">
        <v>40.7536285714285</v>
      </c>
      <c r="S22">
        <v>49.161485714285703</v>
      </c>
      <c r="T22">
        <v>169.55171428571401</v>
      </c>
      <c r="U22">
        <v>1421.73185714285</v>
      </c>
      <c r="V22">
        <v>14405.9571428571</v>
      </c>
      <c r="W22">
        <v>1515.61857142857</v>
      </c>
      <c r="X22">
        <v>124.81307142857101</v>
      </c>
      <c r="Y22" t="s">
        <v>301</v>
      </c>
      <c r="Z22" t="s">
        <v>1097</v>
      </c>
      <c r="AA22" t="s">
        <v>61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93.362238095238098</v>
      </c>
      <c r="H23">
        <v>31.211023809523802</v>
      </c>
      <c r="I23">
        <v>140.70847619047601</v>
      </c>
      <c r="J23">
        <v>64.639261904761895</v>
      </c>
      <c r="K23">
        <v>65.135214285714198</v>
      </c>
      <c r="L23">
        <v>27.934023809523801</v>
      </c>
      <c r="M23">
        <v>302.00880952380902</v>
      </c>
      <c r="N23">
        <v>250.223809523809</v>
      </c>
      <c r="O23">
        <v>116.90719047619</v>
      </c>
      <c r="P23">
        <v>148.69578571428499</v>
      </c>
      <c r="Q23">
        <v>41.617642857142798</v>
      </c>
      <c r="R23">
        <v>41.952261904761897</v>
      </c>
      <c r="S23">
        <v>48.718571428571401</v>
      </c>
      <c r="T23">
        <v>168.206023809523</v>
      </c>
      <c r="U23">
        <v>1425.1352380952301</v>
      </c>
      <c r="V23">
        <v>14410.440476190401</v>
      </c>
      <c r="W23">
        <v>1510.12666666666</v>
      </c>
      <c r="X23">
        <v>123.561809523809</v>
      </c>
      <c r="Y23" t="s">
        <v>356</v>
      </c>
      <c r="Z23" t="s">
        <v>1098</v>
      </c>
      <c r="AA23" t="s">
        <v>61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92.028482142857101</v>
      </c>
      <c r="H24">
        <v>34.212071428571399</v>
      </c>
      <c r="I24">
        <v>141.225785714285</v>
      </c>
      <c r="J24">
        <v>63.170178571428501</v>
      </c>
      <c r="K24">
        <v>68.391982142857103</v>
      </c>
      <c r="L24">
        <v>29.330732142857102</v>
      </c>
      <c r="M24">
        <v>302.50553571428497</v>
      </c>
      <c r="N24">
        <v>249.513035714285</v>
      </c>
      <c r="O24">
        <v>117.724714285714</v>
      </c>
      <c r="P24">
        <v>148.09619642857101</v>
      </c>
      <c r="Q24">
        <v>41.617660714285698</v>
      </c>
      <c r="R24">
        <v>41.9522678571428</v>
      </c>
      <c r="S24">
        <v>49.825821428571402</v>
      </c>
      <c r="T24">
        <v>169.88808928571399</v>
      </c>
      <c r="U24">
        <v>1423.0080357142799</v>
      </c>
      <c r="V24">
        <v>14399.2410714285</v>
      </c>
      <c r="W24">
        <v>1512.8723214285701</v>
      </c>
      <c r="X24">
        <v>124.343839285714</v>
      </c>
      <c r="Y24" t="s">
        <v>357</v>
      </c>
      <c r="Z24" t="s">
        <v>1098</v>
      </c>
      <c r="AA24" t="s">
        <v>61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92.828728571428499</v>
      </c>
      <c r="H25">
        <v>34.572200000000002</v>
      </c>
      <c r="I25">
        <v>142.77771428571401</v>
      </c>
      <c r="J25">
        <v>64.639242857142804</v>
      </c>
      <c r="K25">
        <v>69.043342857142804</v>
      </c>
      <c r="L25">
        <v>30.1687571428571</v>
      </c>
      <c r="M25">
        <v>302.20757142857099</v>
      </c>
      <c r="N25">
        <v>249.08657142857101</v>
      </c>
      <c r="O25">
        <v>117.724714285714</v>
      </c>
      <c r="P25">
        <v>149.175428571428</v>
      </c>
      <c r="Q25">
        <v>42.3743428571428</v>
      </c>
      <c r="R25">
        <v>40.7536285714285</v>
      </c>
      <c r="S25">
        <v>49.161485714285703</v>
      </c>
      <c r="T25">
        <v>169.55171428571401</v>
      </c>
      <c r="U25">
        <v>1421.73185714285</v>
      </c>
      <c r="V25">
        <v>14393.742857142801</v>
      </c>
      <c r="W25">
        <v>1514.52</v>
      </c>
      <c r="X25">
        <v>123.87464285714201</v>
      </c>
      <c r="Y25" t="s">
        <v>358</v>
      </c>
      <c r="Z25" t="s">
        <v>1098</v>
      </c>
      <c r="AA25" t="s">
        <v>61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92.739816269841242</v>
      </c>
      <c r="H26" s="1">
        <f t="shared" ref="H26:T26" si="3">AVERAGE(H17:H25)</f>
        <v>33.758581481481457</v>
      </c>
      <c r="I26" s="1">
        <f t="shared" si="3"/>
        <v>142.40984973544931</v>
      </c>
      <c r="J26" s="1">
        <f t="shared" si="3"/>
        <v>64.606607142857115</v>
      </c>
      <c r="K26" s="1">
        <f t="shared" si="3"/>
        <v>68.657349867724804</v>
      </c>
      <c r="L26" s="1">
        <f t="shared" si="3"/>
        <v>29.998044708994669</v>
      </c>
      <c r="M26" s="1">
        <f t="shared" si="3"/>
        <v>302.13579761904714</v>
      </c>
      <c r="N26" s="1">
        <f t="shared" si="3"/>
        <v>249.29711904761845</v>
      </c>
      <c r="O26" s="1">
        <f t="shared" si="3"/>
        <v>116.21682711640177</v>
      </c>
      <c r="P26" s="1">
        <f t="shared" si="3"/>
        <v>149.69506944444399</v>
      </c>
      <c r="Q26" s="1">
        <f t="shared" si="3"/>
        <v>41.890901190476143</v>
      </c>
      <c r="R26" s="1">
        <f t="shared" si="3"/>
        <v>41.219767063492021</v>
      </c>
      <c r="S26" s="1">
        <f t="shared" si="3"/>
        <v>49.875035714285701</v>
      </c>
      <c r="T26" s="1">
        <f t="shared" si="3"/>
        <v>169.71366732804188</v>
      </c>
      <c r="U26" s="1">
        <f>AVERAGE(U17:U25)</f>
        <v>1434.2578835978777</v>
      </c>
      <c r="V26" s="1">
        <f>AVERAGE(V17:V25)</f>
        <v>14419.046560846513</v>
      </c>
      <c r="W26" s="1">
        <f t="shared" ref="W26:X26" si="4">AVERAGE(W17:W25)</f>
        <v>1514.3368452380912</v>
      </c>
      <c r="X26" s="1">
        <f t="shared" si="4"/>
        <v>124.48287499999944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0.58137033151733031</v>
      </c>
      <c r="H27" s="1">
        <f t="shared" ref="H27:U27" si="5">STDEV(H17:H25)</f>
        <v>1.5820735009099252</v>
      </c>
      <c r="I27" s="1">
        <f t="shared" si="5"/>
        <v>1.0852546127790939</v>
      </c>
      <c r="J27" s="1">
        <f t="shared" si="5"/>
        <v>0.6642502351284677</v>
      </c>
      <c r="K27" s="1">
        <f t="shared" si="5"/>
        <v>1.7921321352780875</v>
      </c>
      <c r="L27" s="1">
        <f t="shared" si="5"/>
        <v>1.0210698198627064</v>
      </c>
      <c r="M27" s="1">
        <f t="shared" si="5"/>
        <v>0.55486286638146298</v>
      </c>
      <c r="N27" s="1">
        <f t="shared" si="5"/>
        <v>0.70373115942756925</v>
      </c>
      <c r="O27" s="1">
        <f t="shared" si="5"/>
        <v>2.0205445103329995</v>
      </c>
      <c r="P27" s="1">
        <f t="shared" si="5"/>
        <v>1.7715522169569335</v>
      </c>
      <c r="Q27" s="1">
        <f t="shared" si="5"/>
        <v>0.41349701417328683</v>
      </c>
      <c r="R27" s="1">
        <f t="shared" si="5"/>
        <v>0.70453103736221134</v>
      </c>
      <c r="S27" s="1">
        <f t="shared" si="5"/>
        <v>0.78900681867187239</v>
      </c>
      <c r="T27" s="1">
        <f t="shared" si="5"/>
        <v>0.66367748984631558</v>
      </c>
      <c r="U27" s="1">
        <f t="shared" si="5"/>
        <v>32.372639063918832</v>
      </c>
      <c r="V27" s="1">
        <f>STDEV(V17:V25)</f>
        <v>18.72856355104269</v>
      </c>
      <c r="W27" s="1">
        <f t="shared" ref="W27:X27" si="6">STDEV(W17:W25)</f>
        <v>2.634022726996347</v>
      </c>
      <c r="X27" s="1">
        <f t="shared" si="6"/>
        <v>0.53866425223091774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0.62688320389350449</v>
      </c>
      <c r="H28" s="1">
        <f t="shared" ref="H28:U28" si="7">H27*100/H26</f>
        <v>4.6864335866060731</v>
      </c>
      <c r="I28" s="1">
        <f t="shared" si="7"/>
        <v>0.76206429175730483</v>
      </c>
      <c r="J28" s="1">
        <f t="shared" si="7"/>
        <v>1.0281459815088074</v>
      </c>
      <c r="K28" s="1">
        <f t="shared" si="7"/>
        <v>2.6102553313386077</v>
      </c>
      <c r="L28" s="1">
        <f t="shared" si="7"/>
        <v>3.4037879127386823</v>
      </c>
      <c r="M28" s="1">
        <f t="shared" si="7"/>
        <v>0.18364684713099469</v>
      </c>
      <c r="N28" s="1">
        <f t="shared" si="7"/>
        <v>0.2822861179126378</v>
      </c>
      <c r="O28" s="1">
        <f t="shared" si="7"/>
        <v>1.738598927941166</v>
      </c>
      <c r="P28" s="1">
        <f t="shared" si="7"/>
        <v>1.1834405926204576</v>
      </c>
      <c r="Q28" s="1">
        <f t="shared" si="7"/>
        <v>0.98708073214546876</v>
      </c>
      <c r="R28" s="1">
        <f t="shared" si="7"/>
        <v>1.7092067412147223</v>
      </c>
      <c r="S28" s="1">
        <f t="shared" si="7"/>
        <v>1.5819674259318421</v>
      </c>
      <c r="T28" s="1">
        <f t="shared" si="7"/>
        <v>0.39105718490160507</v>
      </c>
      <c r="U28" s="1">
        <f t="shared" si="7"/>
        <v>2.2571003049124698</v>
      </c>
      <c r="V28" s="1">
        <f>V27*100/V26</f>
        <v>0.12988766956268968</v>
      </c>
      <c r="W28" s="1">
        <f t="shared" ref="W28:X28" si="8">W27*100/W26</f>
        <v>0.17393902388885041</v>
      </c>
      <c r="X28" s="1">
        <f t="shared" si="8"/>
        <v>0.43272157092364727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56.017333333333298</v>
      </c>
      <c r="H30">
        <v>40.814404761904697</v>
      </c>
      <c r="I30">
        <v>180.02407142857101</v>
      </c>
      <c r="J30">
        <v>80.309357142857095</v>
      </c>
      <c r="K30">
        <v>65.135214285714198</v>
      </c>
      <c r="L30">
        <v>22.3472238095238</v>
      </c>
      <c r="M30">
        <v>218.55904761904699</v>
      </c>
      <c r="N30">
        <v>194.30264285714199</v>
      </c>
      <c r="O30">
        <v>89.928619047618994</v>
      </c>
      <c r="P30">
        <v>236.634142857142</v>
      </c>
      <c r="Q30">
        <v>37.834238095238099</v>
      </c>
      <c r="R30">
        <v>33.961357142857103</v>
      </c>
      <c r="S30">
        <v>28.7882619047619</v>
      </c>
      <c r="T30">
        <v>89.7098809523809</v>
      </c>
      <c r="U30">
        <v>791.269047619047</v>
      </c>
      <c r="V30">
        <v>6323.6547619047597</v>
      </c>
      <c r="W30">
        <v>699.23452380952301</v>
      </c>
      <c r="X30">
        <v>64.127023809523806</v>
      </c>
      <c r="Y30" t="s">
        <v>415</v>
      </c>
      <c r="Z30" t="s">
        <v>1100</v>
      </c>
      <c r="AA30" t="s">
        <v>61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54.016714285714201</v>
      </c>
      <c r="H31">
        <v>43.215249999999997</v>
      </c>
      <c r="I31">
        <v>175.36828571428501</v>
      </c>
      <c r="J31">
        <v>80.799053571428502</v>
      </c>
      <c r="K31">
        <v>74.905500000000004</v>
      </c>
      <c r="L31">
        <v>20.950517857142799</v>
      </c>
      <c r="M31">
        <v>216.820535714285</v>
      </c>
      <c r="N31">
        <v>192.64392857142801</v>
      </c>
      <c r="O31">
        <v>91.972446428571402</v>
      </c>
      <c r="P31">
        <v>223.043571428571</v>
      </c>
      <c r="Q31">
        <v>39.725946428571397</v>
      </c>
      <c r="R31">
        <v>34.460785714285699</v>
      </c>
      <c r="S31">
        <v>28.234642857142799</v>
      </c>
      <c r="T31">
        <v>90.831267857142805</v>
      </c>
      <c r="U31">
        <v>757.76767857142795</v>
      </c>
      <c r="V31">
        <v>6320.0910714285701</v>
      </c>
      <c r="W31">
        <v>701.52249999999901</v>
      </c>
      <c r="X31">
        <v>64.518035714285702</v>
      </c>
      <c r="Y31" t="s">
        <v>416</v>
      </c>
      <c r="Z31" t="s">
        <v>1100</v>
      </c>
      <c r="AA31" t="s">
        <v>61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54.416842857142797</v>
      </c>
      <c r="H32">
        <v>15.845599999999999</v>
      </c>
      <c r="I32">
        <v>181.26557142857101</v>
      </c>
      <c r="J32">
        <v>82.268142857142806</v>
      </c>
      <c r="K32">
        <v>71.648742857142807</v>
      </c>
      <c r="L32">
        <v>21.788542857142801</v>
      </c>
      <c r="M32">
        <v>217.56557142857099</v>
      </c>
      <c r="N32">
        <v>193.35485714285701</v>
      </c>
      <c r="O32">
        <v>93.689257142857102</v>
      </c>
      <c r="P32">
        <v>227.84028571428499</v>
      </c>
      <c r="Q32">
        <v>39.3476</v>
      </c>
      <c r="R32">
        <v>34.760457142857099</v>
      </c>
      <c r="S32">
        <v>27.902457142857099</v>
      </c>
      <c r="T32">
        <v>90.158428571428502</v>
      </c>
      <c r="U32">
        <v>755.53428571428503</v>
      </c>
      <c r="V32">
        <v>6317.95285714285</v>
      </c>
      <c r="W32">
        <v>701.79714285714203</v>
      </c>
      <c r="X32">
        <v>64.752642857142803</v>
      </c>
      <c r="Y32" t="s">
        <v>417</v>
      </c>
      <c r="Z32" t="s">
        <v>1100</v>
      </c>
      <c r="AA32" t="s">
        <v>61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58.684833333333302</v>
      </c>
      <c r="H33">
        <v>43.215261904761903</v>
      </c>
      <c r="I33">
        <v>182.09333333333299</v>
      </c>
      <c r="J33">
        <v>86.185666666666606</v>
      </c>
      <c r="K33">
        <v>71.648761904761898</v>
      </c>
      <c r="L33">
        <v>27.934023809523801</v>
      </c>
      <c r="M33">
        <v>219.55250000000001</v>
      </c>
      <c r="N33">
        <v>196.19828571428499</v>
      </c>
      <c r="O33">
        <v>92.381214285714194</v>
      </c>
      <c r="P33">
        <v>231.03804761904701</v>
      </c>
      <c r="Q33">
        <v>40.3565238095238</v>
      </c>
      <c r="R33">
        <v>35.959095238095202</v>
      </c>
      <c r="S33">
        <v>31.002738095238001</v>
      </c>
      <c r="T33">
        <v>94.195380952380901</v>
      </c>
      <c r="U33">
        <v>763.61714285714197</v>
      </c>
      <c r="V33">
        <v>6323.6547619047597</v>
      </c>
      <c r="W33">
        <v>701.06499999999903</v>
      </c>
      <c r="X33">
        <v>65.691095238095201</v>
      </c>
      <c r="Y33" t="s">
        <v>473</v>
      </c>
      <c r="Z33" t="s">
        <v>1101</v>
      </c>
      <c r="AA33" t="s">
        <v>61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58.0179642857142</v>
      </c>
      <c r="H34">
        <v>16.205721428571401</v>
      </c>
      <c r="I34">
        <v>178.47214285714199</v>
      </c>
      <c r="J34">
        <v>85.206285714285698</v>
      </c>
      <c r="K34">
        <v>78.162267857142794</v>
      </c>
      <c r="L34">
        <v>29.330732142857102</v>
      </c>
      <c r="M34">
        <v>218.310714285714</v>
      </c>
      <c r="N34">
        <v>194.77660714285699</v>
      </c>
      <c r="O34">
        <v>93.811892857142794</v>
      </c>
      <c r="P34">
        <v>218.84660714285701</v>
      </c>
      <c r="Q34">
        <v>41.617660714285698</v>
      </c>
      <c r="R34">
        <v>35.959089285714199</v>
      </c>
      <c r="S34">
        <v>31.556357142857099</v>
      </c>
      <c r="T34">
        <v>92.513321428571402</v>
      </c>
      <c r="U34">
        <v>760.95839285714203</v>
      </c>
      <c r="V34">
        <v>6318.5642857142802</v>
      </c>
      <c r="W34">
        <v>702.89535714285705</v>
      </c>
      <c r="X34">
        <v>66.864142857142795</v>
      </c>
      <c r="Y34" t="s">
        <v>474</v>
      </c>
      <c r="Z34" t="s">
        <v>1101</v>
      </c>
      <c r="AA34" t="s">
        <v>61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57.617828571428497</v>
      </c>
      <c r="H35">
        <v>47.536771428571399</v>
      </c>
      <c r="I35">
        <v>184.99028571428499</v>
      </c>
      <c r="J35">
        <v>88.144428571428506</v>
      </c>
      <c r="K35">
        <v>78.162271428571401</v>
      </c>
      <c r="L35">
        <v>28.4927142857142</v>
      </c>
      <c r="M35">
        <v>218.757714285714</v>
      </c>
      <c r="N35">
        <v>195.62957142857101</v>
      </c>
      <c r="O35">
        <v>95.160814285714295</v>
      </c>
      <c r="P35">
        <v>226.401285714285</v>
      </c>
      <c r="Q35">
        <v>42.3743428571428</v>
      </c>
      <c r="R35">
        <v>37.1577285714285</v>
      </c>
      <c r="S35">
        <v>31.888528571428498</v>
      </c>
      <c r="T35">
        <v>94.195385714285706</v>
      </c>
      <c r="U35">
        <v>760.63928571428505</v>
      </c>
      <c r="V35">
        <v>6315.51</v>
      </c>
      <c r="W35">
        <v>703.99357142857104</v>
      </c>
      <c r="X35">
        <v>66.629542857142795</v>
      </c>
      <c r="Y35" t="s">
        <v>475</v>
      </c>
      <c r="Z35" t="s">
        <v>1101</v>
      </c>
      <c r="AA35" t="s">
        <v>61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56.017333333333298</v>
      </c>
      <c r="H36">
        <v>40.814404761904697</v>
      </c>
      <c r="I36">
        <v>175.88559523809499</v>
      </c>
      <c r="J36">
        <v>82.268142857142806</v>
      </c>
      <c r="K36">
        <v>67.306404761904702</v>
      </c>
      <c r="L36">
        <v>25.140619047619001</v>
      </c>
      <c r="M36">
        <v>218.55904761904699</v>
      </c>
      <c r="N36">
        <v>194.30264285714199</v>
      </c>
      <c r="O36">
        <v>86.658476190476094</v>
      </c>
      <c r="P36">
        <v>223.843095238095</v>
      </c>
      <c r="Q36">
        <v>39.0953809523809</v>
      </c>
      <c r="R36">
        <v>35.959095238095202</v>
      </c>
      <c r="S36">
        <v>31.002738095238001</v>
      </c>
      <c r="T36">
        <v>91.952642857142806</v>
      </c>
      <c r="U36">
        <v>761.49023809523806</v>
      </c>
      <c r="V36">
        <v>6319.5833333333303</v>
      </c>
      <c r="W36">
        <v>699.23452380952301</v>
      </c>
      <c r="X36">
        <v>65.691095238095201</v>
      </c>
      <c r="Y36" t="s">
        <v>531</v>
      </c>
      <c r="Z36" t="s">
        <v>1102</v>
      </c>
      <c r="AA36" t="s">
        <v>61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56.017339285714201</v>
      </c>
      <c r="H37">
        <v>45.015892857142802</v>
      </c>
      <c r="I37">
        <v>173.81635714285699</v>
      </c>
      <c r="J37">
        <v>82.268142857142806</v>
      </c>
      <c r="K37">
        <v>73.277124999999998</v>
      </c>
      <c r="L37">
        <v>25.140625</v>
      </c>
      <c r="M37">
        <v>217.56553571428501</v>
      </c>
      <c r="N37">
        <v>194.06571428571399</v>
      </c>
      <c r="O37">
        <v>93.198732142857097</v>
      </c>
      <c r="P37">
        <v>215.24910714285701</v>
      </c>
      <c r="Q37">
        <v>40.671803571428498</v>
      </c>
      <c r="R37">
        <v>35.959089285714199</v>
      </c>
      <c r="S37">
        <v>29.895499999999998</v>
      </c>
      <c r="T37">
        <v>92.513321428571402</v>
      </c>
      <c r="U37">
        <v>760.95839285714203</v>
      </c>
      <c r="V37">
        <v>6315.5107142857096</v>
      </c>
      <c r="W37">
        <v>701.52249999999901</v>
      </c>
      <c r="X37">
        <v>65.691089285714199</v>
      </c>
      <c r="Y37" t="s">
        <v>532</v>
      </c>
      <c r="Z37" t="s">
        <v>1102</v>
      </c>
      <c r="AA37" t="s">
        <v>61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57.617828571428497</v>
      </c>
      <c r="H38">
        <v>46.096271428571399</v>
      </c>
      <c r="I38">
        <v>182.50714285714199</v>
      </c>
      <c r="J38">
        <v>84.618657142857103</v>
      </c>
      <c r="K38">
        <v>74.254157142857096</v>
      </c>
      <c r="L38">
        <v>25.1406285714285</v>
      </c>
      <c r="M38">
        <v>218.16157142857099</v>
      </c>
      <c r="N38">
        <v>194.492142857142</v>
      </c>
      <c r="O38">
        <v>94.670285714285697</v>
      </c>
      <c r="P38">
        <v>223.043714285714</v>
      </c>
      <c r="Q38">
        <v>40.860971428571403</v>
      </c>
      <c r="R38">
        <v>35.959085714285699</v>
      </c>
      <c r="S38">
        <v>30.559842857142801</v>
      </c>
      <c r="T38">
        <v>92.8497285714285</v>
      </c>
      <c r="U38">
        <v>759.36299999999903</v>
      </c>
      <c r="V38">
        <v>6313.0671428571404</v>
      </c>
      <c r="W38">
        <v>702.89542857142806</v>
      </c>
      <c r="X38">
        <v>65.691099999999906</v>
      </c>
      <c r="Y38" t="s">
        <v>533</v>
      </c>
      <c r="Z38" t="s">
        <v>1102</v>
      </c>
      <c r="AA38" t="s">
        <v>61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56.491557539682475</v>
      </c>
      <c r="H39" s="1">
        <f t="shared" ref="H39:U39" si="9">AVERAGE(H30:H38)</f>
        <v>37.639953174603143</v>
      </c>
      <c r="I39" s="1">
        <f t="shared" si="9"/>
        <v>179.38030952380899</v>
      </c>
      <c r="J39" s="1">
        <f t="shared" si="9"/>
        <v>83.563097486772449</v>
      </c>
      <c r="K39" s="1">
        <f t="shared" si="9"/>
        <v>72.722271693121655</v>
      </c>
      <c r="L39" s="1">
        <f t="shared" si="9"/>
        <v>25.140625264550224</v>
      </c>
      <c r="M39" s="1">
        <f t="shared" si="9"/>
        <v>218.20580423280381</v>
      </c>
      <c r="N39" s="1">
        <f t="shared" si="9"/>
        <v>194.41848809523754</v>
      </c>
      <c r="O39" s="1">
        <f t="shared" si="9"/>
        <v>92.385748677248628</v>
      </c>
      <c r="P39" s="1">
        <f t="shared" si="9"/>
        <v>225.10442857142809</v>
      </c>
      <c r="Q39" s="1">
        <f t="shared" si="9"/>
        <v>40.209385317460288</v>
      </c>
      <c r="R39" s="1">
        <f t="shared" si="9"/>
        <v>35.570642592592542</v>
      </c>
      <c r="S39" s="1">
        <f t="shared" si="9"/>
        <v>30.092340740740692</v>
      </c>
      <c r="T39" s="1">
        <f t="shared" si="9"/>
        <v>92.102150925925883</v>
      </c>
      <c r="U39" s="1">
        <f t="shared" si="9"/>
        <v>763.51082936507873</v>
      </c>
      <c r="V39" s="1">
        <f>AVERAGE(V30:V38)</f>
        <v>6318.6209920634883</v>
      </c>
      <c r="W39" s="1">
        <f t="shared" ref="W39" si="10">AVERAGE(W30:W38)</f>
        <v>701.57339417989351</v>
      </c>
      <c r="X39" s="1">
        <f>AVERAGE(X30:X38)</f>
        <v>65.517307539682477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1.611726536554668</v>
      </c>
      <c r="H40" s="1">
        <f t="shared" ref="H40:U40" si="11">STDEV(H30:H38)</f>
        <v>12.452927491633131</v>
      </c>
      <c r="I40" s="1">
        <f t="shared" si="11"/>
        <v>3.7528281895403763</v>
      </c>
      <c r="J40" s="1">
        <f t="shared" si="11"/>
        <v>2.6205491986205933</v>
      </c>
      <c r="K40" s="1">
        <f t="shared" si="11"/>
        <v>4.413163811213078</v>
      </c>
      <c r="L40" s="1">
        <f t="shared" si="11"/>
        <v>3.0247545381641747</v>
      </c>
      <c r="M40" s="1">
        <f t="shared" si="11"/>
        <v>0.79996322757126548</v>
      </c>
      <c r="N40" s="1">
        <f t="shared" si="11"/>
        <v>1.0723652937976502</v>
      </c>
      <c r="O40" s="1">
        <f t="shared" si="11"/>
        <v>2.6533949415326514</v>
      </c>
      <c r="P40" s="1">
        <f t="shared" si="11"/>
        <v>6.3608296045826984</v>
      </c>
      <c r="Q40" s="1">
        <f t="shared" si="11"/>
        <v>1.3779079579611133</v>
      </c>
      <c r="R40" s="1">
        <f t="shared" si="11"/>
        <v>0.98433257574720234</v>
      </c>
      <c r="S40" s="1">
        <f t="shared" si="11"/>
        <v>1.4676443349137556</v>
      </c>
      <c r="T40" s="1">
        <f t="shared" si="11"/>
        <v>1.612402988486747</v>
      </c>
      <c r="U40" s="1">
        <f t="shared" si="11"/>
        <v>10.663617570735811</v>
      </c>
      <c r="V40" s="1">
        <f>STDEV(V30:V38)</f>
        <v>3.6126837678546573</v>
      </c>
      <c r="W40" s="1">
        <f t="shared" ref="W40:X40" si="12">STDEV(W30:W38)</f>
        <v>1.6049515837507842</v>
      </c>
      <c r="X40" s="1">
        <f t="shared" si="12"/>
        <v>0.91432940758650449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2.8530396518497678</v>
      </c>
      <c r="H41" s="1">
        <f t="shared" ref="H41:U41" si="13">H40*100/H39</f>
        <v>33.084333112389501</v>
      </c>
      <c r="I41" s="1">
        <f t="shared" si="13"/>
        <v>2.0921070988799171</v>
      </c>
      <c r="J41" s="1">
        <f t="shared" si="13"/>
        <v>3.1360125192049169</v>
      </c>
      <c r="K41" s="1">
        <f t="shared" si="13"/>
        <v>6.0685175372904254</v>
      </c>
      <c r="L41" s="1">
        <f t="shared" si="13"/>
        <v>12.031341728120257</v>
      </c>
      <c r="M41" s="1">
        <f t="shared" si="13"/>
        <v>0.36660950902927614</v>
      </c>
      <c r="N41" s="1">
        <f t="shared" si="13"/>
        <v>0.5515757808343531</v>
      </c>
      <c r="O41" s="1">
        <f t="shared" si="13"/>
        <v>2.8720825230332192</v>
      </c>
      <c r="P41" s="1">
        <f t="shared" si="13"/>
        <v>2.8257238851097672</v>
      </c>
      <c r="Q41" s="1">
        <f t="shared" si="13"/>
        <v>3.4268316888763244</v>
      </c>
      <c r="R41" s="1">
        <f t="shared" si="13"/>
        <v>2.7672611569637091</v>
      </c>
      <c r="S41" s="1">
        <f t="shared" si="13"/>
        <v>4.8771358385118138</v>
      </c>
      <c r="T41" s="1">
        <f t="shared" si="13"/>
        <v>1.7506681139114102</v>
      </c>
      <c r="U41" s="1">
        <f t="shared" si="13"/>
        <v>1.3966557068487786</v>
      </c>
      <c r="V41" s="1">
        <f>V40*100/V39</f>
        <v>5.7175193327663944E-2</v>
      </c>
      <c r="W41" s="1">
        <f t="shared" ref="W41:X41" si="14">W40*100/W39</f>
        <v>0.22876460211648952</v>
      </c>
      <c r="X41" s="1">
        <f t="shared" si="14"/>
        <v>1.3955540023263533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58.684833333333302</v>
      </c>
      <c r="H43">
        <v>40.814404761904697</v>
      </c>
      <c r="I43">
        <v>190.37028571428499</v>
      </c>
      <c r="J43">
        <v>84.226904761904706</v>
      </c>
      <c r="K43">
        <v>71.648761904761898</v>
      </c>
      <c r="L43">
        <v>25.140619047619001</v>
      </c>
      <c r="M43">
        <v>222.532833333333</v>
      </c>
      <c r="N43">
        <v>195.250452380952</v>
      </c>
      <c r="O43">
        <v>93.198738095238099</v>
      </c>
      <c r="P43">
        <v>253.42238095238</v>
      </c>
      <c r="Q43">
        <v>41.617642857142798</v>
      </c>
      <c r="R43">
        <v>35.959095238095202</v>
      </c>
      <c r="S43">
        <v>28.7882619047619</v>
      </c>
      <c r="T43">
        <v>91.952642857142806</v>
      </c>
      <c r="U43">
        <v>748.72761904761899</v>
      </c>
      <c r="V43">
        <v>6256.4690476190399</v>
      </c>
      <c r="W43">
        <v>695.57357142857097</v>
      </c>
      <c r="X43">
        <v>65.691095238095201</v>
      </c>
      <c r="Y43" t="s">
        <v>589</v>
      </c>
      <c r="Z43" t="s">
        <v>1100</v>
      </c>
      <c r="AA43" t="s">
        <v>61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58.0179642857142</v>
      </c>
      <c r="H44">
        <v>45.015892857142802</v>
      </c>
      <c r="I44">
        <v>183.12785714285701</v>
      </c>
      <c r="J44">
        <v>83.737214285714202</v>
      </c>
      <c r="K44">
        <v>78.162267857142794</v>
      </c>
      <c r="L44">
        <v>25.140625</v>
      </c>
      <c r="M44">
        <v>221.291071428571</v>
      </c>
      <c r="N44">
        <v>193.354821428571</v>
      </c>
      <c r="O44">
        <v>98.103928571428497</v>
      </c>
      <c r="P44">
        <v>239.83196428571401</v>
      </c>
      <c r="Q44">
        <v>42.563517857142799</v>
      </c>
      <c r="R44">
        <v>35.959089285714199</v>
      </c>
      <c r="S44">
        <v>29.895499999999998</v>
      </c>
      <c r="T44">
        <v>92.513321428571402</v>
      </c>
      <c r="U44">
        <v>749.79124999999999</v>
      </c>
      <c r="V44">
        <v>6251.3785714285696</v>
      </c>
      <c r="W44">
        <v>697.40392857142797</v>
      </c>
      <c r="X44">
        <v>65.691089285714199</v>
      </c>
      <c r="Y44" t="s">
        <v>590</v>
      </c>
      <c r="Z44" t="s">
        <v>1100</v>
      </c>
      <c r="AA44" t="s">
        <v>61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57.617828571428497</v>
      </c>
      <c r="H45">
        <v>44.655771428571398</v>
      </c>
      <c r="I45">
        <v>188.714857142857</v>
      </c>
      <c r="J45">
        <v>85.793914285714195</v>
      </c>
      <c r="K45">
        <v>78.162271428571401</v>
      </c>
      <c r="L45">
        <v>25.1406285714285</v>
      </c>
      <c r="M45">
        <v>221.738</v>
      </c>
      <c r="N45">
        <v>193.92357142857099</v>
      </c>
      <c r="O45">
        <v>98.594442857142795</v>
      </c>
      <c r="P45">
        <v>246.54714285714201</v>
      </c>
      <c r="Q45">
        <v>42.3743428571428</v>
      </c>
      <c r="R45">
        <v>37.1577285714285</v>
      </c>
      <c r="S45">
        <v>29.2311428571428</v>
      </c>
      <c r="T45">
        <v>92.8497285714285</v>
      </c>
      <c r="U45">
        <v>746.60071428571405</v>
      </c>
      <c r="V45">
        <v>6249.5457142857103</v>
      </c>
      <c r="W45">
        <v>698.50214285714196</v>
      </c>
      <c r="X45">
        <v>65.691099999999906</v>
      </c>
      <c r="Y45" t="s">
        <v>591</v>
      </c>
      <c r="Z45" t="s">
        <v>1100</v>
      </c>
      <c r="AA45" t="s">
        <v>61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58.684833333333302</v>
      </c>
      <c r="H46">
        <v>40.814404761904697</v>
      </c>
      <c r="I46">
        <v>192.439523809523</v>
      </c>
      <c r="J46">
        <v>84.226904761904706</v>
      </c>
      <c r="K46">
        <v>69.477571428571395</v>
      </c>
      <c r="L46">
        <v>22.3472238095238</v>
      </c>
      <c r="M46">
        <v>221.53938095237999</v>
      </c>
      <c r="N46">
        <v>194.30264285714199</v>
      </c>
      <c r="O46">
        <v>97.286404761904706</v>
      </c>
      <c r="P46">
        <v>254.22166666666601</v>
      </c>
      <c r="Q46">
        <v>40.3565238095238</v>
      </c>
      <c r="R46">
        <v>35.959095238095202</v>
      </c>
      <c r="S46">
        <v>28.7882619047619</v>
      </c>
      <c r="T46">
        <v>91.952642857142806</v>
      </c>
      <c r="U46">
        <v>748.72761904761899</v>
      </c>
      <c r="V46">
        <v>6278.8642857142804</v>
      </c>
      <c r="W46">
        <v>697.40404761904699</v>
      </c>
      <c r="X46">
        <v>65.691095238095201</v>
      </c>
      <c r="Y46" t="s">
        <v>646</v>
      </c>
      <c r="Z46" t="s">
        <v>1101</v>
      </c>
      <c r="AA46" t="s">
        <v>61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58.0179642857142</v>
      </c>
      <c r="H47">
        <v>43.215249999999997</v>
      </c>
      <c r="I47">
        <v>186.231785714285</v>
      </c>
      <c r="J47">
        <v>83.737214285714202</v>
      </c>
      <c r="K47">
        <v>76.533892857142803</v>
      </c>
      <c r="L47">
        <v>23.0455714285714</v>
      </c>
      <c r="M47">
        <v>220.54589285714201</v>
      </c>
      <c r="N47">
        <v>193.354821428571</v>
      </c>
      <c r="O47">
        <v>94.425035714285698</v>
      </c>
      <c r="P47">
        <v>239.83196428571401</v>
      </c>
      <c r="Q47">
        <v>41.617660714285698</v>
      </c>
      <c r="R47">
        <v>35.959089285714199</v>
      </c>
      <c r="S47">
        <v>28.234642857142799</v>
      </c>
      <c r="T47">
        <v>92.513321428571402</v>
      </c>
      <c r="U47">
        <v>748.19607142857103</v>
      </c>
      <c r="V47">
        <v>6274.2821428571397</v>
      </c>
      <c r="W47">
        <v>698.77678571428498</v>
      </c>
      <c r="X47">
        <v>64.518035714285702</v>
      </c>
      <c r="Y47" t="s">
        <v>647</v>
      </c>
      <c r="Z47" t="s">
        <v>1101</v>
      </c>
      <c r="AA47" t="s">
        <v>61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57.617828571428497</v>
      </c>
      <c r="H48">
        <v>46.096271428571399</v>
      </c>
      <c r="I48">
        <v>188.714857142857</v>
      </c>
      <c r="J48">
        <v>83.443399999999997</v>
      </c>
      <c r="K48">
        <v>75.556857142857098</v>
      </c>
      <c r="L48">
        <v>23.4645857142857</v>
      </c>
      <c r="M48">
        <v>221.142</v>
      </c>
      <c r="N48">
        <v>193.92357142857099</v>
      </c>
      <c r="O48">
        <v>98.594442857142795</v>
      </c>
      <c r="P48">
        <v>245.10814285714201</v>
      </c>
      <c r="Q48">
        <v>42.3743428571428</v>
      </c>
      <c r="R48">
        <v>35.959085714285699</v>
      </c>
      <c r="S48">
        <v>29.2311428571428</v>
      </c>
      <c r="T48">
        <v>92.8497285714285</v>
      </c>
      <c r="U48">
        <v>747.87685714285703</v>
      </c>
      <c r="V48">
        <v>6273.9771428571403</v>
      </c>
      <c r="W48">
        <v>699.60042857142798</v>
      </c>
      <c r="X48">
        <v>64.752642857142803</v>
      </c>
      <c r="Y48" t="s">
        <v>648</v>
      </c>
      <c r="Z48" t="s">
        <v>1101</v>
      </c>
      <c r="AA48" t="s">
        <v>61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56.017333333333298</v>
      </c>
      <c r="H49">
        <v>40.814404761904697</v>
      </c>
      <c r="I49">
        <v>188.30104761904701</v>
      </c>
      <c r="J49">
        <v>82.268142857142806</v>
      </c>
      <c r="K49">
        <v>69.477571428571395</v>
      </c>
      <c r="L49">
        <v>22.3472238095238</v>
      </c>
      <c r="M49">
        <v>221.53938095237999</v>
      </c>
      <c r="N49">
        <v>194.30264285714199</v>
      </c>
      <c r="O49">
        <v>90.7461428571428</v>
      </c>
      <c r="P49">
        <v>247.82619047618999</v>
      </c>
      <c r="Q49">
        <v>40.3565238095238</v>
      </c>
      <c r="R49">
        <v>35.959095238095202</v>
      </c>
      <c r="S49">
        <v>28.7882619047619</v>
      </c>
      <c r="T49">
        <v>91.952642857142806</v>
      </c>
      <c r="U49">
        <v>748.72761904761899</v>
      </c>
      <c r="V49">
        <v>6295.15</v>
      </c>
      <c r="W49">
        <v>697.40404761904699</v>
      </c>
      <c r="X49">
        <v>64.127023809523806</v>
      </c>
      <c r="Y49" t="s">
        <v>703</v>
      </c>
      <c r="Z49" t="s">
        <v>1102</v>
      </c>
      <c r="AA49" t="s">
        <v>61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56.017339285714201</v>
      </c>
      <c r="H50">
        <v>43.215249999999997</v>
      </c>
      <c r="I50">
        <v>183.12785714285701</v>
      </c>
      <c r="J50">
        <v>82.268142857142806</v>
      </c>
      <c r="K50">
        <v>73.277124999999998</v>
      </c>
      <c r="L50">
        <v>23.0455714285714</v>
      </c>
      <c r="M50">
        <v>220.54589285714201</v>
      </c>
      <c r="N50">
        <v>193.354821428571</v>
      </c>
      <c r="O50">
        <v>97.490785714285707</v>
      </c>
      <c r="P50">
        <v>235.634821428571</v>
      </c>
      <c r="Q50">
        <v>41.617660714285698</v>
      </c>
      <c r="R50">
        <v>35.959089285714199</v>
      </c>
      <c r="S50">
        <v>28.234642857142799</v>
      </c>
      <c r="T50">
        <v>92.513321428571402</v>
      </c>
      <c r="U50">
        <v>748.19607142857103</v>
      </c>
      <c r="V50">
        <v>6291.0785714285703</v>
      </c>
      <c r="W50">
        <v>700.149642857142</v>
      </c>
      <c r="X50">
        <v>64.518035714285702</v>
      </c>
      <c r="Y50" t="s">
        <v>704</v>
      </c>
      <c r="Z50" t="s">
        <v>1102</v>
      </c>
      <c r="AA50" t="s">
        <v>61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57.617828571428497</v>
      </c>
      <c r="H51">
        <v>44.655771428571398</v>
      </c>
      <c r="I51">
        <v>188.714857142857</v>
      </c>
      <c r="J51">
        <v>83.443399999999997</v>
      </c>
      <c r="K51">
        <v>75.556857142857098</v>
      </c>
      <c r="L51">
        <v>23.4645857142857</v>
      </c>
      <c r="M51">
        <v>221.142</v>
      </c>
      <c r="N51">
        <v>193.92357142857099</v>
      </c>
      <c r="O51">
        <v>98.594442857142795</v>
      </c>
      <c r="P51">
        <v>243.18957142857101</v>
      </c>
      <c r="Q51">
        <v>42.3743428571428</v>
      </c>
      <c r="R51">
        <v>35.959085714285699</v>
      </c>
      <c r="S51">
        <v>29.2311428571428</v>
      </c>
      <c r="T51">
        <v>92.8497285714285</v>
      </c>
      <c r="U51">
        <v>778.50657142857096</v>
      </c>
      <c r="V51">
        <v>6289.8571428571404</v>
      </c>
      <c r="W51">
        <v>700.698714285714</v>
      </c>
      <c r="X51">
        <v>64.752642857142803</v>
      </c>
      <c r="Y51" t="s">
        <v>705</v>
      </c>
      <c r="Z51" t="s">
        <v>1102</v>
      </c>
      <c r="AA51" t="s">
        <v>61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57.588194841269768</v>
      </c>
      <c r="H52" s="1">
        <f t="shared" ref="H52:X52" si="15">AVERAGE(H43:H51)</f>
        <v>43.255269047619009</v>
      </c>
      <c r="I52" s="1">
        <f t="shared" si="15"/>
        <v>187.74921428571392</v>
      </c>
      <c r="J52" s="1">
        <f t="shared" si="15"/>
        <v>83.682804232804187</v>
      </c>
      <c r="K52" s="1">
        <f t="shared" si="15"/>
        <v>74.205908465608417</v>
      </c>
      <c r="L52" s="1">
        <f t="shared" si="15"/>
        <v>23.681848280423257</v>
      </c>
      <c r="M52" s="1">
        <f t="shared" si="15"/>
        <v>221.33516137566093</v>
      </c>
      <c r="N52" s="1">
        <f t="shared" si="15"/>
        <v>193.96565740740687</v>
      </c>
      <c r="O52" s="1">
        <f t="shared" si="15"/>
        <v>96.337151587301548</v>
      </c>
      <c r="P52" s="1">
        <f t="shared" si="15"/>
        <v>245.06820502645445</v>
      </c>
      <c r="Q52" s="1">
        <f t="shared" si="15"/>
        <v>41.694728703703667</v>
      </c>
      <c r="R52" s="1">
        <f t="shared" si="15"/>
        <v>36.09227261904757</v>
      </c>
      <c r="S52" s="1">
        <f t="shared" si="15"/>
        <v>28.935888888888851</v>
      </c>
      <c r="T52" s="1">
        <f t="shared" si="15"/>
        <v>92.438564285714236</v>
      </c>
      <c r="U52" s="1">
        <f t="shared" si="15"/>
        <v>751.70559920634912</v>
      </c>
      <c r="V52" s="1">
        <f t="shared" si="15"/>
        <v>6273.4002910052877</v>
      </c>
      <c r="W52" s="1">
        <f t="shared" si="15"/>
        <v>698.39036772486702</v>
      </c>
      <c r="X52" s="1">
        <f t="shared" si="15"/>
        <v>65.048084523809464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0.98186449184272018</v>
      </c>
      <c r="H53" s="1">
        <f t="shared" ref="H53:W53" si="16">STDEV(H43:H51)</f>
        <v>2.0301035379235413</v>
      </c>
      <c r="I53" s="1">
        <f t="shared" si="16"/>
        <v>3.1021647769399583</v>
      </c>
      <c r="J53" s="1">
        <f t="shared" si="16"/>
        <v>1.0707450515700152</v>
      </c>
      <c r="K53" s="1">
        <f t="shared" si="16"/>
        <v>3.4002059320963198</v>
      </c>
      <c r="L53" s="1">
        <f t="shared" si="16"/>
        <v>1.1646152300529866</v>
      </c>
      <c r="M53" s="1">
        <f t="shared" si="16"/>
        <v>0.61263411722077443</v>
      </c>
      <c r="N53" s="1">
        <f t="shared" si="16"/>
        <v>0.61262671940975144</v>
      </c>
      <c r="O53" s="1">
        <f t="shared" si="16"/>
        <v>2.8592995385779871</v>
      </c>
      <c r="P53" s="1">
        <f t="shared" si="16"/>
        <v>6.2322535628007705</v>
      </c>
      <c r="Q53" s="1">
        <f t="shared" si="16"/>
        <v>0.84704092589567426</v>
      </c>
      <c r="R53" s="1">
        <f t="shared" si="16"/>
        <v>0.39954598216122278</v>
      </c>
      <c r="S53" s="1">
        <f t="shared" si="16"/>
        <v>0.52811591711520944</v>
      </c>
      <c r="T53" s="1">
        <f t="shared" si="16"/>
        <v>0.39247499999999391</v>
      </c>
      <c r="U53" s="1">
        <f t="shared" si="16"/>
        <v>10.08659152479915</v>
      </c>
      <c r="V53" s="1">
        <f t="shared" si="16"/>
        <v>17.421355566051581</v>
      </c>
      <c r="W53" s="1">
        <f t="shared" si="16"/>
        <v>1.6164247164533494</v>
      </c>
      <c r="X53" s="1">
        <f>STDEV(X43:X51)</f>
        <v>0.63626620421272617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1.7049752897256658</v>
      </c>
      <c r="H54" s="1">
        <f t="shared" ref="H54:W54" si="17">H53*100/H52</f>
        <v>4.6933092375142413</v>
      </c>
      <c r="I54" s="1">
        <f t="shared" si="17"/>
        <v>1.6522917492582052</v>
      </c>
      <c r="J54" s="1">
        <f t="shared" si="17"/>
        <v>1.2795281675685963</v>
      </c>
      <c r="K54" s="1">
        <f t="shared" si="17"/>
        <v>4.5821229096227354</v>
      </c>
      <c r="L54" s="1">
        <f t="shared" si="17"/>
        <v>4.917754797946758</v>
      </c>
      <c r="M54" s="1">
        <f t="shared" si="17"/>
        <v>0.27679023676720826</v>
      </c>
      <c r="N54" s="1">
        <f t="shared" si="17"/>
        <v>0.31584288043474928</v>
      </c>
      <c r="O54" s="1">
        <f t="shared" si="17"/>
        <v>2.9680133691589017</v>
      </c>
      <c r="P54" s="1">
        <f t="shared" si="17"/>
        <v>2.5430690048625504</v>
      </c>
      <c r="Q54" s="1">
        <f t="shared" si="17"/>
        <v>2.0315300092609383</v>
      </c>
      <c r="R54" s="1">
        <f t="shared" si="17"/>
        <v>1.1070125352825906</v>
      </c>
      <c r="S54" s="1">
        <f t="shared" si="17"/>
        <v>1.8251242225290745</v>
      </c>
      <c r="T54" s="1">
        <f t="shared" si="17"/>
        <v>0.42457929007520112</v>
      </c>
      <c r="U54" s="1">
        <f t="shared" si="17"/>
        <v>1.341827377027466</v>
      </c>
      <c r="V54" s="1">
        <f t="shared" si="17"/>
        <v>0.27770195998858982</v>
      </c>
      <c r="W54" s="1">
        <f t="shared" si="17"/>
        <v>0.23145003011985196</v>
      </c>
      <c r="X54" s="1">
        <f>X53*100/X52</f>
        <v>0.97814748715595845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56.017333333333298</v>
      </c>
      <c r="H57">
        <v>45.616095238095198</v>
      </c>
      <c r="I57">
        <v>242.10142857142799</v>
      </c>
      <c r="J57">
        <v>103.814547619047</v>
      </c>
      <c r="K57">
        <v>84.675785714285695</v>
      </c>
      <c r="L57">
        <v>22.3472238095238</v>
      </c>
      <c r="M57">
        <v>219.55250000000001</v>
      </c>
      <c r="N57">
        <v>203.78083333333299</v>
      </c>
      <c r="O57">
        <v>112.002</v>
      </c>
      <c r="P57">
        <v>298.19095238095201</v>
      </c>
      <c r="Q57">
        <v>42.878785714285698</v>
      </c>
      <c r="R57">
        <v>39.954547619047602</v>
      </c>
      <c r="S57">
        <v>28.7882619047619</v>
      </c>
      <c r="T57">
        <v>96.438119047618997</v>
      </c>
      <c r="U57">
        <v>744.47357142857095</v>
      </c>
      <c r="V57">
        <v>6327.7261904761899</v>
      </c>
      <c r="W57">
        <v>704.72571428571405</v>
      </c>
      <c r="X57">
        <v>59.434785714285702</v>
      </c>
      <c r="Y57" t="s">
        <v>763</v>
      </c>
      <c r="Z57" t="s">
        <v>1103</v>
      </c>
      <c r="AA57" t="s">
        <v>61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58.0179642857142</v>
      </c>
      <c r="H58">
        <v>52.218428571428497</v>
      </c>
      <c r="I58">
        <v>254.51678571428499</v>
      </c>
      <c r="J58">
        <v>108.711464285714</v>
      </c>
      <c r="K58">
        <v>92.817696428571395</v>
      </c>
      <c r="L58">
        <v>23.0455714285714</v>
      </c>
      <c r="M58">
        <v>219.800892857142</v>
      </c>
      <c r="N58">
        <v>204.01767857142801</v>
      </c>
      <c r="O58">
        <v>113.432678571428</v>
      </c>
      <c r="P58">
        <v>312.98071428571399</v>
      </c>
      <c r="Q58">
        <v>44.455214285714199</v>
      </c>
      <c r="R58">
        <v>38.9556785714285</v>
      </c>
      <c r="S58">
        <v>29.895499999999998</v>
      </c>
      <c r="T58">
        <v>97.5595</v>
      </c>
      <c r="U58">
        <v>743.41</v>
      </c>
      <c r="V58">
        <v>6324.6714285714197</v>
      </c>
      <c r="W58">
        <v>705.64107142857097</v>
      </c>
      <c r="X58">
        <v>59.825821428571402</v>
      </c>
      <c r="Y58" t="s">
        <v>764</v>
      </c>
      <c r="Z58" t="s">
        <v>1103</v>
      </c>
      <c r="AA58" t="s">
        <v>61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59.218328571428501</v>
      </c>
      <c r="H59">
        <v>54.739328571428501</v>
      </c>
      <c r="I59">
        <v>274.38157142857102</v>
      </c>
      <c r="J59">
        <v>114.000142857142</v>
      </c>
      <c r="K59">
        <v>97.702842857142798</v>
      </c>
      <c r="L59">
        <v>25.1406285714285</v>
      </c>
      <c r="M59">
        <v>220.54599999999999</v>
      </c>
      <c r="N59">
        <v>205.29728571428501</v>
      </c>
      <c r="O59">
        <v>114.781614285714</v>
      </c>
      <c r="P59">
        <v>329.04928571428502</v>
      </c>
      <c r="Q59">
        <v>44.644399999999997</v>
      </c>
      <c r="R59">
        <v>40.7536285714285</v>
      </c>
      <c r="S59">
        <v>30.559842857142801</v>
      </c>
      <c r="T59">
        <v>98.232328571428496</v>
      </c>
      <c r="U59">
        <v>744.04814285714201</v>
      </c>
      <c r="V59">
        <v>6324.06142857142</v>
      </c>
      <c r="W59">
        <v>707.28842857142797</v>
      </c>
      <c r="X59">
        <v>60.060428571428503</v>
      </c>
      <c r="Y59" t="s">
        <v>765</v>
      </c>
      <c r="Z59" t="s">
        <v>1103</v>
      </c>
      <c r="AA59" t="s">
        <v>61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56.017333333333298</v>
      </c>
      <c r="H60">
        <v>50.417809523809503</v>
      </c>
      <c r="I60">
        <v>252.44761904761901</v>
      </c>
      <c r="J60">
        <v>107.732071428571</v>
      </c>
      <c r="K60">
        <v>86.846976190476099</v>
      </c>
      <c r="L60">
        <v>25.140619047619001</v>
      </c>
      <c r="M60">
        <v>219.55250000000001</v>
      </c>
      <c r="N60">
        <v>204.72861904761899</v>
      </c>
      <c r="O60">
        <v>112.002</v>
      </c>
      <c r="P60">
        <v>304.58642857142797</v>
      </c>
      <c r="Q60">
        <v>42.878785714285698</v>
      </c>
      <c r="R60">
        <v>39.954547619047602</v>
      </c>
      <c r="S60">
        <v>31.002738095238001</v>
      </c>
      <c r="T60">
        <v>98.680880952380903</v>
      </c>
      <c r="U60">
        <v>746.60071428571405</v>
      </c>
      <c r="V60">
        <v>6339.9428571428498</v>
      </c>
      <c r="W60">
        <v>706.55619047618995</v>
      </c>
      <c r="X60">
        <v>59.434785714285702</v>
      </c>
      <c r="Y60" t="s">
        <v>821</v>
      </c>
      <c r="Z60" t="s">
        <v>1104</v>
      </c>
      <c r="AA60" t="s">
        <v>61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58.0179642857142</v>
      </c>
      <c r="H61">
        <v>54.019071428571401</v>
      </c>
      <c r="I61">
        <v>262.27642857142803</v>
      </c>
      <c r="J61">
        <v>111.64960714285699</v>
      </c>
      <c r="K61">
        <v>94.4460714285714</v>
      </c>
      <c r="L61">
        <v>25.140625</v>
      </c>
      <c r="M61">
        <v>219.800892857142</v>
      </c>
      <c r="N61">
        <v>204.728571428571</v>
      </c>
      <c r="O61">
        <v>110.36692857142801</v>
      </c>
      <c r="P61">
        <v>315.37892857142799</v>
      </c>
      <c r="Q61">
        <v>44.455214285714199</v>
      </c>
      <c r="R61">
        <v>40.4539821428571</v>
      </c>
      <c r="S61">
        <v>29.895499999999998</v>
      </c>
      <c r="T61">
        <v>97.5595</v>
      </c>
      <c r="U61">
        <v>745.00535714285695</v>
      </c>
      <c r="V61">
        <v>6336.8874999999998</v>
      </c>
      <c r="W61">
        <v>707.01392857142798</v>
      </c>
      <c r="X61">
        <v>59.825821428571402</v>
      </c>
      <c r="Y61" t="s">
        <v>822</v>
      </c>
      <c r="Z61" t="s">
        <v>1104</v>
      </c>
      <c r="AA61" t="s">
        <v>61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57.617828571428497</v>
      </c>
      <c r="H62">
        <v>56.179828571428502</v>
      </c>
      <c r="I62">
        <v>275.62299999999999</v>
      </c>
      <c r="J62">
        <v>115.1754</v>
      </c>
      <c r="K62">
        <v>97.702842857142798</v>
      </c>
      <c r="L62">
        <v>25.1406285714285</v>
      </c>
      <c r="M62">
        <v>220.54599999999999</v>
      </c>
      <c r="N62">
        <v>205.29728571428501</v>
      </c>
      <c r="O62">
        <v>110.857442857142</v>
      </c>
      <c r="P62">
        <v>326.17142857142801</v>
      </c>
      <c r="Q62">
        <v>45.401085714285699</v>
      </c>
      <c r="R62">
        <v>40.7536285714285</v>
      </c>
      <c r="S62">
        <v>30.559842857142801</v>
      </c>
      <c r="T62">
        <v>98.232328571428496</v>
      </c>
      <c r="U62">
        <v>742.77199999999903</v>
      </c>
      <c r="V62">
        <v>6333.8328571428501</v>
      </c>
      <c r="W62">
        <v>708.38671428571399</v>
      </c>
      <c r="X62">
        <v>60.060428571428503</v>
      </c>
      <c r="Y62" t="s">
        <v>823</v>
      </c>
      <c r="Z62" t="s">
        <v>1104</v>
      </c>
      <c r="AA62" t="s">
        <v>61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56.017333333333298</v>
      </c>
      <c r="H63">
        <v>48.016952380952297</v>
      </c>
      <c r="I63">
        <v>258.65523809523802</v>
      </c>
      <c r="J63">
        <v>107.732071428571</v>
      </c>
      <c r="K63">
        <v>86.846976190476099</v>
      </c>
      <c r="L63">
        <v>22.3472238095238</v>
      </c>
      <c r="M63">
        <v>219.55250000000001</v>
      </c>
      <c r="N63">
        <v>204.72861904761899</v>
      </c>
      <c r="O63">
        <v>112.81952380952301</v>
      </c>
      <c r="P63">
        <v>310.98190476190399</v>
      </c>
      <c r="Q63">
        <v>42.878785714285698</v>
      </c>
      <c r="R63">
        <v>39.954547619047602</v>
      </c>
      <c r="S63">
        <v>31.002738095238001</v>
      </c>
      <c r="T63">
        <v>96.438119047618997</v>
      </c>
      <c r="U63">
        <v>746.60071428571405</v>
      </c>
      <c r="V63">
        <v>6344.01428571428</v>
      </c>
      <c r="W63">
        <v>704.72571428571405</v>
      </c>
      <c r="X63">
        <v>59.434785714285702</v>
      </c>
      <c r="Y63" t="s">
        <v>879</v>
      </c>
      <c r="Z63" t="s">
        <v>1105</v>
      </c>
      <c r="AA63" t="s">
        <v>61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58.0179642857142</v>
      </c>
      <c r="H64">
        <v>54.019071428571401</v>
      </c>
      <c r="I64">
        <v>265.38035714285701</v>
      </c>
      <c r="J64">
        <v>111.64960714285699</v>
      </c>
      <c r="K64">
        <v>94.4460714285714</v>
      </c>
      <c r="L64">
        <v>23.0455714285714</v>
      </c>
      <c r="M64">
        <v>219.800892857142</v>
      </c>
      <c r="N64">
        <v>204.728571428571</v>
      </c>
      <c r="O64">
        <v>114.045821428571</v>
      </c>
      <c r="P64">
        <v>319.57607142857103</v>
      </c>
      <c r="Q64">
        <v>44.455214285714199</v>
      </c>
      <c r="R64">
        <v>40.4539821428571</v>
      </c>
      <c r="S64">
        <v>29.895499999999998</v>
      </c>
      <c r="T64">
        <v>97.5595</v>
      </c>
      <c r="U64">
        <v>743.41</v>
      </c>
      <c r="V64">
        <v>6339.9410714285696</v>
      </c>
      <c r="W64">
        <v>707.01392857142798</v>
      </c>
      <c r="X64">
        <v>59.825821428571402</v>
      </c>
      <c r="Y64" t="s">
        <v>880</v>
      </c>
      <c r="Z64" t="s">
        <v>1105</v>
      </c>
      <c r="AA64" t="s">
        <v>61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57.617828571428497</v>
      </c>
      <c r="H65">
        <v>54.739328571428501</v>
      </c>
      <c r="I65">
        <v>276.86457142857103</v>
      </c>
      <c r="J65">
        <v>114.000142857142</v>
      </c>
      <c r="K65">
        <v>97.702842857142798</v>
      </c>
      <c r="L65">
        <v>23.4645857142857</v>
      </c>
      <c r="M65">
        <v>220.54599999999999</v>
      </c>
      <c r="N65">
        <v>204.728571428571</v>
      </c>
      <c r="O65">
        <v>114.781614285714</v>
      </c>
      <c r="P65">
        <v>326.17142857142801</v>
      </c>
      <c r="Q65">
        <v>44.644399999999997</v>
      </c>
      <c r="R65">
        <v>40.7536285714285</v>
      </c>
      <c r="S65">
        <v>30.559842857142801</v>
      </c>
      <c r="T65">
        <v>98.232328571428496</v>
      </c>
      <c r="U65">
        <v>742.77199999999903</v>
      </c>
      <c r="V65">
        <v>6337.4985714285704</v>
      </c>
      <c r="W65">
        <v>708.38671428571399</v>
      </c>
      <c r="X65">
        <v>59.121985714285699</v>
      </c>
      <c r="Y65" t="s">
        <v>881</v>
      </c>
      <c r="Z65" t="s">
        <v>1105</v>
      </c>
      <c r="AA65" t="s">
        <v>61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57.395542063491995</v>
      </c>
      <c r="H66" s="1">
        <f t="shared" ref="H66:X66" si="18">AVERAGE(H57:H65)</f>
        <v>52.218434920634863</v>
      </c>
      <c r="I66" s="1">
        <f t="shared" si="18"/>
        <v>262.47188888888854</v>
      </c>
      <c r="J66" s="1">
        <f t="shared" si="18"/>
        <v>110.49611719576677</v>
      </c>
      <c r="K66" s="1">
        <f t="shared" si="18"/>
        <v>92.576456216931149</v>
      </c>
      <c r="L66" s="1">
        <f t="shared" si="18"/>
        <v>23.868075264550232</v>
      </c>
      <c r="M66" s="1">
        <f t="shared" si="18"/>
        <v>219.96646428571404</v>
      </c>
      <c r="N66" s="1">
        <f t="shared" si="18"/>
        <v>204.67067063492021</v>
      </c>
      <c r="O66" s="1">
        <f t="shared" si="18"/>
        <v>112.78773597883556</v>
      </c>
      <c r="P66" s="1">
        <f t="shared" si="18"/>
        <v>315.89857142857085</v>
      </c>
      <c r="Q66" s="1">
        <f t="shared" si="18"/>
        <v>44.076876190476156</v>
      </c>
      <c r="R66" s="1">
        <f t="shared" si="18"/>
        <v>40.220907936507892</v>
      </c>
      <c r="S66" s="1">
        <f t="shared" si="18"/>
        <v>30.239974074074034</v>
      </c>
      <c r="T66" s="1">
        <f t="shared" si="18"/>
        <v>97.65917830687826</v>
      </c>
      <c r="U66" s="1">
        <f t="shared" si="18"/>
        <v>744.3436111111107</v>
      </c>
      <c r="V66" s="1">
        <f t="shared" si="18"/>
        <v>6334.2862433862392</v>
      </c>
      <c r="W66" s="1">
        <f t="shared" si="18"/>
        <v>706.63760052910015</v>
      </c>
      <c r="X66" s="1">
        <f t="shared" si="18"/>
        <v>59.669407142857104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1.1336875350235178</v>
      </c>
      <c r="H67" s="1">
        <f t="shared" ref="H67:X67" si="19">STDEV(H57:H65)</f>
        <v>3.5244260092217057</v>
      </c>
      <c r="I67" s="1">
        <f t="shared" si="19"/>
        <v>11.851851616182298</v>
      </c>
      <c r="J67" s="1">
        <f t="shared" si="19"/>
        <v>3.7453540115293831</v>
      </c>
      <c r="K67" s="1">
        <f t="shared" si="19"/>
        <v>5.1715944834764649</v>
      </c>
      <c r="L67" s="1">
        <f t="shared" si="19"/>
        <v>1.2559529042124933</v>
      </c>
      <c r="M67" s="1">
        <f t="shared" si="19"/>
        <v>0.44776192276380611</v>
      </c>
      <c r="N67" s="1">
        <f t="shared" si="19"/>
        <v>0.50252804852556809</v>
      </c>
      <c r="O67" s="1">
        <f t="shared" si="19"/>
        <v>1.6113637048446989</v>
      </c>
      <c r="P67" s="1">
        <f t="shared" si="19"/>
        <v>10.440368520206833</v>
      </c>
      <c r="Q67" s="1">
        <f t="shared" si="19"/>
        <v>0.94428404903137397</v>
      </c>
      <c r="R67" s="1">
        <f t="shared" si="19"/>
        <v>0.58881977276085029</v>
      </c>
      <c r="S67" s="1">
        <f t="shared" si="19"/>
        <v>0.70125079365076026</v>
      </c>
      <c r="T67" s="1">
        <f t="shared" si="19"/>
        <v>0.79381662688251142</v>
      </c>
      <c r="U67" s="1">
        <f t="shared" si="19"/>
        <v>1.475394474711627</v>
      </c>
      <c r="V67" s="1">
        <f t="shared" si="19"/>
        <v>7.2104620996775859</v>
      </c>
      <c r="W67" s="1">
        <f t="shared" si="19"/>
        <v>1.3754970219401979</v>
      </c>
      <c r="X67" s="1">
        <f t="shared" si="19"/>
        <v>0.32480834083817611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1.9752187962079215</v>
      </c>
      <c r="H68" s="1">
        <f t="shared" ref="H68:X68" si="20">H67*100/H66</f>
        <v>6.7493903533845252</v>
      </c>
      <c r="I68" s="1">
        <f t="shared" si="20"/>
        <v>4.51547465382074</v>
      </c>
      <c r="J68" s="1">
        <f t="shared" si="20"/>
        <v>3.389579748665478</v>
      </c>
      <c r="K68" s="1">
        <f t="shared" si="20"/>
        <v>5.5862955818464792</v>
      </c>
      <c r="L68" s="1">
        <f t="shared" si="20"/>
        <v>5.2620619396063413</v>
      </c>
      <c r="M68" s="1">
        <f t="shared" si="20"/>
        <v>0.20355917626707359</v>
      </c>
      <c r="N68" s="1">
        <f t="shared" si="20"/>
        <v>0.24553007373584501</v>
      </c>
      <c r="O68" s="1">
        <f t="shared" si="20"/>
        <v>1.4286692527874385</v>
      </c>
      <c r="P68" s="1">
        <f t="shared" si="20"/>
        <v>3.3049749079246946</v>
      </c>
      <c r="Q68" s="1">
        <f t="shared" si="20"/>
        <v>2.1423570149361191</v>
      </c>
      <c r="R68" s="1">
        <f t="shared" si="20"/>
        <v>1.4639643980447985</v>
      </c>
      <c r="S68" s="1">
        <f t="shared" si="20"/>
        <v>2.3189530253333492</v>
      </c>
      <c r="T68" s="1">
        <f t="shared" si="20"/>
        <v>0.81284385210376264</v>
      </c>
      <c r="U68" s="1">
        <f t="shared" si="20"/>
        <v>0.19821416516348522</v>
      </c>
      <c r="V68" s="1">
        <f t="shared" si="20"/>
        <v>0.11383227442880689</v>
      </c>
      <c r="W68" s="1">
        <f t="shared" si="20"/>
        <v>0.19465381136105467</v>
      </c>
      <c r="X68" s="1">
        <f t="shared" si="20"/>
        <v>0.54434651924819444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61.352333333333299</v>
      </c>
      <c r="H71">
        <v>40.814404761904697</v>
      </c>
      <c r="I71">
        <v>194.508761904761</v>
      </c>
      <c r="J71">
        <v>88.144428571428506</v>
      </c>
      <c r="K71">
        <v>75.991095238095198</v>
      </c>
      <c r="L71">
        <v>22.3472238095238</v>
      </c>
      <c r="M71">
        <v>223.52626190476099</v>
      </c>
      <c r="N71">
        <v>209.46773809523799</v>
      </c>
      <c r="O71">
        <v>116.90719047619</v>
      </c>
      <c r="P71">
        <v>239.03238095238001</v>
      </c>
      <c r="Q71">
        <v>41.617642857142798</v>
      </c>
      <c r="R71">
        <v>39.954547619047602</v>
      </c>
      <c r="S71">
        <v>28.7882619047619</v>
      </c>
      <c r="T71">
        <v>89.7098809523809</v>
      </c>
      <c r="U71">
        <v>699.805238095238</v>
      </c>
      <c r="V71">
        <v>7148.2119047618999</v>
      </c>
      <c r="W71">
        <v>734.01309523809505</v>
      </c>
      <c r="X71">
        <v>56.306642857142798</v>
      </c>
      <c r="Y71" t="s">
        <v>937</v>
      </c>
      <c r="Z71" t="s">
        <v>1106</v>
      </c>
      <c r="AA71" t="s">
        <v>61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62.019196428571398</v>
      </c>
      <c r="H72">
        <v>43.215249999999997</v>
      </c>
      <c r="I72">
        <v>212.614642857142</v>
      </c>
      <c r="J72">
        <v>94.020732142857099</v>
      </c>
      <c r="K72">
        <v>83.047410714285704</v>
      </c>
      <c r="L72">
        <v>23.0455714285714</v>
      </c>
      <c r="M72">
        <v>225.761607142857</v>
      </c>
      <c r="N72">
        <v>210.415535714285</v>
      </c>
      <c r="O72">
        <v>118.95101785714201</v>
      </c>
      <c r="P72">
        <v>266.21339285714203</v>
      </c>
      <c r="Q72">
        <v>43.509374999999999</v>
      </c>
      <c r="R72">
        <v>41.9522678571428</v>
      </c>
      <c r="S72">
        <v>28.234642857142799</v>
      </c>
      <c r="T72">
        <v>90.831267857142805</v>
      </c>
      <c r="U72">
        <v>698.74160714285699</v>
      </c>
      <c r="V72">
        <v>7144.65</v>
      </c>
      <c r="W72">
        <v>735.84357142857095</v>
      </c>
      <c r="X72">
        <v>56.306642857142798</v>
      </c>
      <c r="Y72" t="s">
        <v>938</v>
      </c>
      <c r="Z72" t="s">
        <v>1106</v>
      </c>
      <c r="AA72" t="s">
        <v>61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62.419314285714201</v>
      </c>
      <c r="H73">
        <v>46.096271428571399</v>
      </c>
      <c r="I73">
        <v>229.685857142857</v>
      </c>
      <c r="J73">
        <v>97.546514285714196</v>
      </c>
      <c r="K73">
        <v>87.281199999999998</v>
      </c>
      <c r="L73">
        <v>23.4645857142857</v>
      </c>
      <c r="M73">
        <v>225.91057142857099</v>
      </c>
      <c r="N73">
        <v>210.98428571428499</v>
      </c>
      <c r="O73">
        <v>120.17732857142801</v>
      </c>
      <c r="P73">
        <v>277.24571428571397</v>
      </c>
      <c r="Q73">
        <v>44.644399999999997</v>
      </c>
      <c r="R73">
        <v>41.9522714285714</v>
      </c>
      <c r="S73">
        <v>29.2311428571428</v>
      </c>
      <c r="T73">
        <v>90.158428571428502</v>
      </c>
      <c r="U73">
        <v>698.10342857142803</v>
      </c>
      <c r="V73">
        <v>7142.5128571428504</v>
      </c>
      <c r="W73">
        <v>736.94185714285697</v>
      </c>
      <c r="X73">
        <v>56.306642857142798</v>
      </c>
      <c r="Y73" t="s">
        <v>939</v>
      </c>
      <c r="Z73" t="s">
        <v>1106</v>
      </c>
      <c r="AA73" t="s">
        <v>61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61.352333333333299</v>
      </c>
      <c r="H74">
        <v>40.814404761904697</v>
      </c>
      <c r="I74">
        <v>204.85497619047601</v>
      </c>
      <c r="J74">
        <v>90.103190476190406</v>
      </c>
      <c r="K74">
        <v>75.991095238095198</v>
      </c>
      <c r="L74">
        <v>22.3472238095238</v>
      </c>
      <c r="M74">
        <v>224.51973809523801</v>
      </c>
      <c r="N74">
        <v>210.415547619047</v>
      </c>
      <c r="O74">
        <v>117.724714285714</v>
      </c>
      <c r="P74">
        <v>248.625714285714</v>
      </c>
      <c r="Q74">
        <v>41.617642857142798</v>
      </c>
      <c r="R74">
        <v>39.954547619047602</v>
      </c>
      <c r="S74">
        <v>28.7882619047619</v>
      </c>
      <c r="T74">
        <v>89.7098809523809</v>
      </c>
      <c r="U74">
        <v>704.05928571428501</v>
      </c>
      <c r="V74">
        <v>7170.6095238095204</v>
      </c>
      <c r="W74">
        <v>735.84357142857095</v>
      </c>
      <c r="X74">
        <v>56.306642857142798</v>
      </c>
      <c r="Y74" t="s">
        <v>994</v>
      </c>
      <c r="Z74" t="s">
        <v>1104</v>
      </c>
      <c r="AA74" t="s">
        <v>61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62.019196428571398</v>
      </c>
      <c r="H75">
        <v>45.015892857142802</v>
      </c>
      <c r="I75">
        <v>221.92624999999899</v>
      </c>
      <c r="J75">
        <v>95.489803571428496</v>
      </c>
      <c r="K75">
        <v>84.675785714285695</v>
      </c>
      <c r="L75">
        <v>23.0455714285714</v>
      </c>
      <c r="M75">
        <v>225.761607142857</v>
      </c>
      <c r="N75">
        <v>211.12642857142799</v>
      </c>
      <c r="O75">
        <v>119.56416071428499</v>
      </c>
      <c r="P75">
        <v>269.81089285714199</v>
      </c>
      <c r="Q75">
        <v>43.509374999999999</v>
      </c>
      <c r="R75">
        <v>41.9522678571428</v>
      </c>
      <c r="S75">
        <v>28.234642857142799</v>
      </c>
      <c r="T75">
        <v>90.831267857142805</v>
      </c>
      <c r="U75">
        <v>698.74160714285699</v>
      </c>
      <c r="V75">
        <v>7167.55535714285</v>
      </c>
      <c r="W75">
        <v>738.58928571428498</v>
      </c>
      <c r="X75">
        <v>56.306642857142798</v>
      </c>
      <c r="Y75" t="s">
        <v>995</v>
      </c>
      <c r="Z75" t="s">
        <v>1104</v>
      </c>
      <c r="AA75" t="s">
        <v>61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62.419314285714201</v>
      </c>
      <c r="H76">
        <v>46.096271428571399</v>
      </c>
      <c r="I76">
        <v>232.16900000000001</v>
      </c>
      <c r="J76">
        <v>98.721757142857101</v>
      </c>
      <c r="K76">
        <v>87.281199999999998</v>
      </c>
      <c r="L76">
        <v>23.4645857142857</v>
      </c>
      <c r="M76">
        <v>225.91057142857099</v>
      </c>
      <c r="N76">
        <v>210.98428571428499</v>
      </c>
      <c r="O76">
        <v>116.74367142857101</v>
      </c>
      <c r="P76">
        <v>274.36771428571399</v>
      </c>
      <c r="Q76">
        <v>43.887714285714203</v>
      </c>
      <c r="R76">
        <v>41.9522714285714</v>
      </c>
      <c r="S76">
        <v>29.2311428571428</v>
      </c>
      <c r="T76">
        <v>90.158428571428502</v>
      </c>
      <c r="U76">
        <v>699.37971428571404</v>
      </c>
      <c r="V76">
        <v>7163.2785714285701</v>
      </c>
      <c r="W76">
        <v>739.13828571428496</v>
      </c>
      <c r="X76">
        <v>56.306642857142798</v>
      </c>
      <c r="Y76" t="s">
        <v>996</v>
      </c>
      <c r="Z76" t="s">
        <v>1104</v>
      </c>
      <c r="AA76" t="s">
        <v>61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61.352333333333299</v>
      </c>
      <c r="H77">
        <v>43.215261904761903</v>
      </c>
      <c r="I77">
        <v>206.924238095238</v>
      </c>
      <c r="J77">
        <v>92.061952380952306</v>
      </c>
      <c r="K77">
        <v>78.162261904761905</v>
      </c>
      <c r="L77">
        <v>25.140619047619001</v>
      </c>
      <c r="M77">
        <v>225.51319047619</v>
      </c>
      <c r="N77">
        <v>211.36335714285701</v>
      </c>
      <c r="O77">
        <v>117.724714285714</v>
      </c>
      <c r="P77">
        <v>249.425238095238</v>
      </c>
      <c r="Q77">
        <v>42.878785714285698</v>
      </c>
      <c r="R77">
        <v>39.954547619047602</v>
      </c>
      <c r="S77">
        <v>28.7882619047619</v>
      </c>
      <c r="T77">
        <v>89.7098809523809</v>
      </c>
      <c r="U77">
        <v>704.05928571428501</v>
      </c>
      <c r="V77">
        <v>7188.9333333333298</v>
      </c>
      <c r="W77">
        <v>737.67404761904697</v>
      </c>
      <c r="X77">
        <v>56.306642857142798</v>
      </c>
      <c r="Y77" t="s">
        <v>1051</v>
      </c>
      <c r="Z77" t="s">
        <v>1105</v>
      </c>
      <c r="AA77" t="s">
        <v>61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64.019821428571404</v>
      </c>
      <c r="H78">
        <v>45.015892857142802</v>
      </c>
      <c r="I78">
        <v>220.37428571428501</v>
      </c>
      <c r="J78">
        <v>96.958875000000006</v>
      </c>
      <c r="K78">
        <v>86.304178571428494</v>
      </c>
      <c r="L78">
        <v>25.140625</v>
      </c>
      <c r="M78">
        <v>226.50660714285701</v>
      </c>
      <c r="N78">
        <v>211.83732142857099</v>
      </c>
      <c r="O78">
        <v>120.17732142857101</v>
      </c>
      <c r="P78">
        <v>266.21339285714203</v>
      </c>
      <c r="Q78">
        <v>44.455214285714199</v>
      </c>
      <c r="R78">
        <v>41.9522678571428</v>
      </c>
      <c r="S78">
        <v>28.234642857142799</v>
      </c>
      <c r="T78">
        <v>90.831267857142805</v>
      </c>
      <c r="U78">
        <v>701.93214285714203</v>
      </c>
      <c r="V78">
        <v>7184.3517857142797</v>
      </c>
      <c r="W78">
        <v>739.962142857142</v>
      </c>
      <c r="X78">
        <v>56.306642857142798</v>
      </c>
      <c r="Y78" t="s">
        <v>1052</v>
      </c>
      <c r="Z78" t="s">
        <v>1105</v>
      </c>
      <c r="AA78" t="s">
        <v>61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64.019828571428505</v>
      </c>
      <c r="H79">
        <v>47.536771428571399</v>
      </c>
      <c r="I79">
        <v>229.685857142857</v>
      </c>
      <c r="J79">
        <v>98.721757142857101</v>
      </c>
      <c r="K79">
        <v>88.5839</v>
      </c>
      <c r="L79">
        <v>25.1406285714285</v>
      </c>
      <c r="M79">
        <v>226.50657142857099</v>
      </c>
      <c r="N79">
        <v>211.55285714285699</v>
      </c>
      <c r="O79">
        <v>120.66784285714201</v>
      </c>
      <c r="P79">
        <v>270.53042857142799</v>
      </c>
      <c r="Q79">
        <v>44.644399999999997</v>
      </c>
      <c r="R79">
        <v>41.9522714285714</v>
      </c>
      <c r="S79">
        <v>29.2311428571428</v>
      </c>
      <c r="T79">
        <v>90.158428571428502</v>
      </c>
      <c r="U79">
        <v>700.65599999999995</v>
      </c>
      <c r="V79">
        <v>7180.3814285714197</v>
      </c>
      <c r="W79">
        <v>741.334857142857</v>
      </c>
      <c r="X79">
        <v>56.306642857142798</v>
      </c>
      <c r="Y79" t="s">
        <v>1053</v>
      </c>
      <c r="Z79" t="s">
        <v>1105</v>
      </c>
      <c r="AA79" t="s">
        <v>61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62.330407936507896</v>
      </c>
      <c r="H80" s="1">
        <f t="shared" ref="H80:X80" si="21">AVERAGE(H71:H79)</f>
        <v>44.202269047619012</v>
      </c>
      <c r="I80" s="1">
        <f t="shared" si="21"/>
        <v>216.97154100529056</v>
      </c>
      <c r="J80" s="1">
        <f t="shared" si="21"/>
        <v>94.641001190476146</v>
      </c>
      <c r="K80" s="1">
        <f t="shared" si="21"/>
        <v>83.035347486772451</v>
      </c>
      <c r="L80" s="1">
        <f t="shared" si="21"/>
        <v>23.681848280423257</v>
      </c>
      <c r="M80" s="1">
        <f t="shared" si="21"/>
        <v>225.54630291005256</v>
      </c>
      <c r="N80" s="1">
        <f t="shared" si="21"/>
        <v>210.90526190476146</v>
      </c>
      <c r="O80" s="1">
        <f t="shared" si="21"/>
        <v>118.73755132275079</v>
      </c>
      <c r="P80" s="1">
        <f t="shared" si="21"/>
        <v>262.38498544973487</v>
      </c>
      <c r="Q80" s="1">
        <f t="shared" si="21"/>
        <v>43.418283333333299</v>
      </c>
      <c r="R80" s="1">
        <f t="shared" si="21"/>
        <v>41.286362301587275</v>
      </c>
      <c r="S80" s="1">
        <f t="shared" si="21"/>
        <v>28.751349206349168</v>
      </c>
      <c r="T80" s="1">
        <f t="shared" si="21"/>
        <v>90.233192460317412</v>
      </c>
      <c r="U80" s="1">
        <f t="shared" si="21"/>
        <v>700.60870105820072</v>
      </c>
      <c r="V80" s="1">
        <f t="shared" si="21"/>
        <v>7165.6094179894135</v>
      </c>
      <c r="W80" s="1">
        <f t="shared" si="21"/>
        <v>737.70452380952327</v>
      </c>
      <c r="X80" s="1">
        <f t="shared" si="21"/>
        <v>56.306642857142791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1.0480734528284394</v>
      </c>
      <c r="H81" s="1">
        <f t="shared" ref="H81:X81" si="22">STDEV(H71:H79)</f>
        <v>2.3590517721847108</v>
      </c>
      <c r="I81" s="1">
        <f t="shared" si="22"/>
        <v>13.046631209986522</v>
      </c>
      <c r="J81" s="1">
        <f t="shared" si="22"/>
        <v>3.8352567944949683</v>
      </c>
      <c r="K81" s="1">
        <f t="shared" si="22"/>
        <v>5.0399323464649761</v>
      </c>
      <c r="L81" s="1">
        <f t="shared" si="22"/>
        <v>1.1646152300529866</v>
      </c>
      <c r="M81" s="1">
        <f t="shared" si="22"/>
        <v>0.95772466000443524</v>
      </c>
      <c r="N81" s="1">
        <f t="shared" si="22"/>
        <v>0.71637076129436617</v>
      </c>
      <c r="O81" s="1">
        <f t="shared" si="22"/>
        <v>1.4990925808162288</v>
      </c>
      <c r="P81" s="1">
        <f t="shared" si="22"/>
        <v>13.312820579176353</v>
      </c>
      <c r="Q81" s="1">
        <f t="shared" si="22"/>
        <v>1.1776343178718451</v>
      </c>
      <c r="R81" s="1">
        <f t="shared" si="22"/>
        <v>0.99886101190594612</v>
      </c>
      <c r="S81" s="1">
        <f t="shared" si="22"/>
        <v>0.43238435417295334</v>
      </c>
      <c r="T81" s="1">
        <f t="shared" si="22"/>
        <v>0.4888016291305316</v>
      </c>
      <c r="U81" s="1">
        <f t="shared" si="22"/>
        <v>2.2630520087068384</v>
      </c>
      <c r="V81" s="1">
        <f t="shared" si="22"/>
        <v>17.403792857183426</v>
      </c>
      <c r="W81" s="1">
        <f t="shared" si="22"/>
        <v>2.298101454784987</v>
      </c>
      <c r="X81" s="1">
        <f t="shared" si="22"/>
        <v>7.5364438016821196E-15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1.6814801756087439</v>
      </c>
      <c r="H82" s="1">
        <f t="shared" ref="H82:X82" si="23">H81*100/H80</f>
        <v>5.3369472269473528</v>
      </c>
      <c r="I82" s="1">
        <f t="shared" si="23"/>
        <v>6.0130610445673138</v>
      </c>
      <c r="J82" s="1">
        <f t="shared" si="23"/>
        <v>4.0524262700645597</v>
      </c>
      <c r="K82" s="1">
        <f t="shared" si="23"/>
        <v>6.0696227558604949</v>
      </c>
      <c r="L82" s="1">
        <f t="shared" si="23"/>
        <v>4.917754797946758</v>
      </c>
      <c r="M82" s="1">
        <f t="shared" si="23"/>
        <v>0.42462441088487896</v>
      </c>
      <c r="N82" s="1">
        <f t="shared" si="23"/>
        <v>0.33966471714577606</v>
      </c>
      <c r="O82" s="1">
        <f t="shared" si="23"/>
        <v>1.2625261040977811</v>
      </c>
      <c r="P82" s="1">
        <f t="shared" si="23"/>
        <v>5.0737737741958915</v>
      </c>
      <c r="Q82" s="1">
        <f t="shared" si="23"/>
        <v>2.7123005044461208</v>
      </c>
      <c r="R82" s="1">
        <f t="shared" si="23"/>
        <v>2.4193485602085714</v>
      </c>
      <c r="S82" s="1">
        <f t="shared" si="23"/>
        <v>1.5038750045075095</v>
      </c>
      <c r="T82" s="1">
        <f t="shared" si="23"/>
        <v>0.54170933755391171</v>
      </c>
      <c r="U82" s="1">
        <f t="shared" si="23"/>
        <v>0.32301226137910083</v>
      </c>
      <c r="V82" s="1">
        <f t="shared" si="23"/>
        <v>0.24287945158566468</v>
      </c>
      <c r="W82" s="1">
        <f t="shared" si="23"/>
        <v>0.31152058590037346</v>
      </c>
      <c r="X82" s="1">
        <f t="shared" si="23"/>
        <v>1.3384644189857045E-14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6E6F-B6EB-4911-AD77-15F058712A82}">
  <dimension ref="A1:AA82"/>
  <sheetViews>
    <sheetView topLeftCell="M70" zoomScale="80" zoomScaleNormal="80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4" max="24" width="10.83203125" customWidth="1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21.339938095238001</v>
      </c>
      <c r="H3">
        <v>28.8101666666666</v>
      </c>
      <c r="I3">
        <v>93.115904761904702</v>
      </c>
      <c r="J3">
        <v>70.515547619047595</v>
      </c>
      <c r="K3">
        <v>21.711742857142799</v>
      </c>
      <c r="L3">
        <v>22.3472238095238</v>
      </c>
      <c r="M3">
        <v>23.8428095238095</v>
      </c>
      <c r="N3">
        <v>13.2694476190476</v>
      </c>
      <c r="O3">
        <v>10.627926190476099</v>
      </c>
      <c r="P3">
        <v>15.9887928571428</v>
      </c>
      <c r="Q3">
        <v>8.8279880952380907</v>
      </c>
      <c r="R3">
        <v>11.986364285714201</v>
      </c>
      <c r="S3">
        <v>35.431690476190397</v>
      </c>
      <c r="T3">
        <v>1475.72761904761</v>
      </c>
      <c r="U3">
        <v>37055.642857142797</v>
      </c>
      <c r="V3">
        <v>724.79738095237997</v>
      </c>
      <c r="W3">
        <v>421.005</v>
      </c>
      <c r="X3">
        <v>175.17623809523801</v>
      </c>
      <c r="Y3" t="s">
        <v>56</v>
      </c>
      <c r="Z3" t="s">
        <v>1096</v>
      </c>
      <c r="AA3" t="s">
        <v>57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22.006803571428499</v>
      </c>
      <c r="H4">
        <v>30.610803571428502</v>
      </c>
      <c r="I4">
        <v>91.563964285714206</v>
      </c>
      <c r="J4">
        <v>67.577392857142797</v>
      </c>
      <c r="K4">
        <v>22.797321428571401</v>
      </c>
      <c r="L4">
        <v>20.950517857142799</v>
      </c>
      <c r="M4">
        <v>23.097714285714201</v>
      </c>
      <c r="N4">
        <v>13.5064035714285</v>
      </c>
      <c r="O4">
        <v>10.423542857142801</v>
      </c>
      <c r="P4">
        <v>15.589073214285699</v>
      </c>
      <c r="Q4">
        <v>8.5127017857142793</v>
      </c>
      <c r="R4">
        <v>11.9863625</v>
      </c>
      <c r="S4">
        <v>36.538928571428499</v>
      </c>
      <c r="T4">
        <v>1476.8489285714199</v>
      </c>
      <c r="U4">
        <v>36883.357142857101</v>
      </c>
      <c r="V4">
        <v>723.77946428571397</v>
      </c>
      <c r="W4">
        <v>424.20839285714197</v>
      </c>
      <c r="X4">
        <v>174.78521428571401</v>
      </c>
      <c r="Y4" t="s">
        <v>58</v>
      </c>
      <c r="Z4" t="s">
        <v>1096</v>
      </c>
      <c r="AA4" t="s">
        <v>57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20.806442857142802</v>
      </c>
      <c r="H5">
        <v>31.691185714285702</v>
      </c>
      <c r="I5">
        <v>85.666628571428504</v>
      </c>
      <c r="J5">
        <v>64.639242857142804</v>
      </c>
      <c r="K5">
        <v>22.1459714285714</v>
      </c>
      <c r="L5">
        <v>20.112500000000001</v>
      </c>
      <c r="M5">
        <v>23.246728571428498</v>
      </c>
      <c r="N5">
        <v>13.6485757142857</v>
      </c>
      <c r="O5">
        <v>10.3009128571428</v>
      </c>
      <c r="P5">
        <v>14.869571428571399</v>
      </c>
      <c r="Q5">
        <v>8.3235314285714193</v>
      </c>
      <c r="R5">
        <v>11.986362857142799</v>
      </c>
      <c r="S5">
        <v>35.874600000000001</v>
      </c>
      <c r="T5">
        <v>1477.5214285714201</v>
      </c>
      <c r="U5">
        <v>36814.4285714285</v>
      </c>
      <c r="V5">
        <v>723.16871428571403</v>
      </c>
      <c r="W5">
        <v>425.03199999999998</v>
      </c>
      <c r="X5">
        <v>174.550571428571</v>
      </c>
      <c r="Y5" t="s">
        <v>59</v>
      </c>
      <c r="Z5" t="s">
        <v>1096</v>
      </c>
      <c r="AA5" t="s">
        <v>57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18.672447619047599</v>
      </c>
      <c r="H6">
        <v>28.8101666666666</v>
      </c>
      <c r="I6">
        <v>91.046666666666596</v>
      </c>
      <c r="J6">
        <v>66.598023809523795</v>
      </c>
      <c r="K6">
        <v>19.540566666666599</v>
      </c>
      <c r="L6">
        <v>16.7604166666666</v>
      </c>
      <c r="M6">
        <v>21.8559047619047</v>
      </c>
      <c r="N6">
        <v>13.2694476190476</v>
      </c>
      <c r="O6">
        <v>9.8103928571428494</v>
      </c>
      <c r="P6">
        <v>15.9887928571428</v>
      </c>
      <c r="Q6">
        <v>7.5668476190476097</v>
      </c>
      <c r="R6">
        <v>9.9886357142857101</v>
      </c>
      <c r="S6">
        <v>50.933071428571402</v>
      </c>
      <c r="T6">
        <v>2209.1057142857098</v>
      </c>
      <c r="U6">
        <v>45366.0952380952</v>
      </c>
      <c r="V6">
        <v>796.05547619047604</v>
      </c>
      <c r="W6">
        <v>507.03642857142802</v>
      </c>
      <c r="X6">
        <v>200.20142857142801</v>
      </c>
      <c r="Y6" t="s">
        <v>122</v>
      </c>
      <c r="Z6" t="s">
        <v>1097</v>
      </c>
      <c r="AA6" t="s">
        <v>57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20.0061964285714</v>
      </c>
      <c r="H7">
        <v>32.411446428571402</v>
      </c>
      <c r="I7">
        <v>91.563964285714206</v>
      </c>
      <c r="J7">
        <v>64.639250000000004</v>
      </c>
      <c r="K7">
        <v>21.168946428571399</v>
      </c>
      <c r="L7">
        <v>16.760417857142802</v>
      </c>
      <c r="M7">
        <v>22.352625</v>
      </c>
      <c r="N7">
        <v>12.795539285714201</v>
      </c>
      <c r="O7">
        <v>9.8103928571428494</v>
      </c>
      <c r="P7">
        <v>15.589073214285699</v>
      </c>
      <c r="Q7">
        <v>7.5668464285714201</v>
      </c>
      <c r="R7">
        <v>10.4880678571428</v>
      </c>
      <c r="S7">
        <v>49.825821428571402</v>
      </c>
      <c r="T7">
        <v>2213.5910714285701</v>
      </c>
      <c r="U7">
        <v>45309.732142857101</v>
      </c>
      <c r="V7">
        <v>795.54660714285706</v>
      </c>
      <c r="W7">
        <v>509.32446428571399</v>
      </c>
      <c r="X7">
        <v>199.419285714285</v>
      </c>
      <c r="Y7" t="s">
        <v>123</v>
      </c>
      <c r="Z7" t="s">
        <v>1097</v>
      </c>
      <c r="AA7" t="s">
        <v>57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19.205942857142801</v>
      </c>
      <c r="H8">
        <v>31.691185714285702</v>
      </c>
      <c r="I8">
        <v>84.4250857142857</v>
      </c>
      <c r="J8">
        <v>61.113471428571401</v>
      </c>
      <c r="K8">
        <v>19.540571428571401</v>
      </c>
      <c r="L8">
        <v>15.0843714285714</v>
      </c>
      <c r="M8">
        <v>22.054600000000001</v>
      </c>
      <c r="N8">
        <v>12.5111942857142</v>
      </c>
      <c r="O8">
        <v>9.8103928571428494</v>
      </c>
      <c r="P8">
        <v>14.3899142857142</v>
      </c>
      <c r="Q8">
        <v>7.5668471428571404</v>
      </c>
      <c r="R8">
        <v>10.787727142857101</v>
      </c>
      <c r="S8">
        <v>49.161485714285703</v>
      </c>
      <c r="T8">
        <v>2210.9</v>
      </c>
      <c r="U8">
        <v>45135.514285714198</v>
      </c>
      <c r="V8">
        <v>794.01971428571403</v>
      </c>
      <c r="W8">
        <v>510.69742857142802</v>
      </c>
      <c r="X8">
        <v>199.888571428571</v>
      </c>
      <c r="Y8" t="s">
        <v>124</v>
      </c>
      <c r="Z8" t="s">
        <v>1097</v>
      </c>
      <c r="AA8" t="s">
        <v>57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18.672447619047599</v>
      </c>
      <c r="H9">
        <v>31.211023809523802</v>
      </c>
      <c r="I9">
        <v>91.046666666666596</v>
      </c>
      <c r="J9">
        <v>66.598023809523795</v>
      </c>
      <c r="K9">
        <v>19.540566666666599</v>
      </c>
      <c r="L9">
        <v>16.7604166666666</v>
      </c>
      <c r="M9">
        <v>22.8493523809523</v>
      </c>
      <c r="N9">
        <v>13.2694476190476</v>
      </c>
      <c r="O9">
        <v>9.8103928571428494</v>
      </c>
      <c r="P9">
        <v>15.9887928571428</v>
      </c>
      <c r="Q9">
        <v>7.5668476190476097</v>
      </c>
      <c r="R9">
        <v>9.9886357142857101</v>
      </c>
      <c r="S9">
        <v>50.933071428571402</v>
      </c>
      <c r="T9">
        <v>2215.8340476190401</v>
      </c>
      <c r="U9">
        <v>45614.952380952302</v>
      </c>
      <c r="V9">
        <v>796.05547619047604</v>
      </c>
      <c r="W9">
        <v>508.86690476190398</v>
      </c>
      <c r="X9">
        <v>200.20142857142801</v>
      </c>
      <c r="Y9" t="s">
        <v>180</v>
      </c>
      <c r="Z9" t="s">
        <v>1098</v>
      </c>
      <c r="AA9" t="s">
        <v>57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20.0061964285714</v>
      </c>
      <c r="H10">
        <v>32.411446428571402</v>
      </c>
      <c r="I10">
        <v>88.460107142857098</v>
      </c>
      <c r="J10">
        <v>64.639250000000004</v>
      </c>
      <c r="K10">
        <v>19.540571428571401</v>
      </c>
      <c r="L10">
        <v>16.760417857142802</v>
      </c>
      <c r="M10">
        <v>22.352625</v>
      </c>
      <c r="N10">
        <v>12.795539285714201</v>
      </c>
      <c r="O10">
        <v>9.8103928571428494</v>
      </c>
      <c r="P10">
        <v>15.589073214285699</v>
      </c>
      <c r="Q10">
        <v>7.5668464285714201</v>
      </c>
      <c r="R10">
        <v>10.4880678571428</v>
      </c>
      <c r="S10">
        <v>49.825821428571402</v>
      </c>
      <c r="T10">
        <v>2218.6374999999998</v>
      </c>
      <c r="U10">
        <v>45387.892857142797</v>
      </c>
      <c r="V10">
        <v>795.54660714285706</v>
      </c>
      <c r="W10">
        <v>509.32446428571399</v>
      </c>
      <c r="X10">
        <v>199.419285714285</v>
      </c>
      <c r="Y10" t="s">
        <v>181</v>
      </c>
      <c r="Z10" t="s">
        <v>1098</v>
      </c>
      <c r="AA10" t="s">
        <v>57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19.205942857142801</v>
      </c>
      <c r="H11">
        <v>30.250685714285702</v>
      </c>
      <c r="I11">
        <v>85.666628571428504</v>
      </c>
      <c r="J11">
        <v>62.2887285714285</v>
      </c>
      <c r="K11">
        <v>19.540571428571401</v>
      </c>
      <c r="L11">
        <v>16.760414285714202</v>
      </c>
      <c r="M11">
        <v>22.054600000000001</v>
      </c>
      <c r="N11">
        <v>13.079884285714201</v>
      </c>
      <c r="O11">
        <v>9.8103928571428494</v>
      </c>
      <c r="P11">
        <v>14.869571428571399</v>
      </c>
      <c r="Q11">
        <v>7.5668471428571404</v>
      </c>
      <c r="R11">
        <v>10.787727142857101</v>
      </c>
      <c r="S11">
        <v>49.161485714285703</v>
      </c>
      <c r="T11">
        <v>2217.62857142857</v>
      </c>
      <c r="U11">
        <v>45255.4857142857</v>
      </c>
      <c r="V11">
        <v>795.24128571428503</v>
      </c>
      <c r="W11">
        <v>510.69742857142802</v>
      </c>
      <c r="X11">
        <v>199.888571428571</v>
      </c>
      <c r="Y11" t="s">
        <v>182</v>
      </c>
      <c r="Z11" t="s">
        <v>1098</v>
      </c>
      <c r="AA11" t="s">
        <v>57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19.991373148148099</v>
      </c>
      <c r="H12" s="1">
        <f t="shared" ref="H12:X12" si="0">AVERAGE(H3:H11)</f>
        <v>30.877567857142822</v>
      </c>
      <c r="I12" s="1">
        <f t="shared" si="0"/>
        <v>89.172846296296242</v>
      </c>
      <c r="J12" s="1">
        <f t="shared" si="0"/>
        <v>65.400992328042292</v>
      </c>
      <c r="K12" s="1">
        <f t="shared" si="0"/>
        <v>20.614092195767157</v>
      </c>
      <c r="L12" s="1">
        <f t="shared" si="0"/>
        <v>18.032966269841225</v>
      </c>
      <c r="M12" s="1">
        <f t="shared" si="0"/>
        <v>22.634106613756575</v>
      </c>
      <c r="N12" s="1">
        <f t="shared" si="0"/>
        <v>13.127275476190421</v>
      </c>
      <c r="O12" s="1">
        <f t="shared" si="0"/>
        <v>10.023859894179866</v>
      </c>
      <c r="P12" s="1">
        <f t="shared" si="0"/>
        <v>15.429183928571389</v>
      </c>
      <c r="Q12" s="2">
        <f>AVERAGE(Q3:Q11)</f>
        <v>7.8961448544973472</v>
      </c>
      <c r="R12" s="2">
        <f t="shared" si="0"/>
        <v>10.943105674603137</v>
      </c>
      <c r="S12" s="2">
        <f>AVERAGE(S3:S11)</f>
        <v>45.298441798941766</v>
      </c>
      <c r="T12" s="1">
        <f t="shared" si="0"/>
        <v>1968.4216534391489</v>
      </c>
      <c r="U12" s="2">
        <f t="shared" si="0"/>
        <v>42535.900132275077</v>
      </c>
      <c r="V12" s="1">
        <f t="shared" si="0"/>
        <v>771.57896957671937</v>
      </c>
      <c r="W12" s="1">
        <f t="shared" si="0"/>
        <v>480.6880568783065</v>
      </c>
      <c r="X12" s="1">
        <f t="shared" si="0"/>
        <v>191.50339947089901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1.1862912734702282</v>
      </c>
      <c r="H13" s="1">
        <f t="shared" ref="H13:X13" si="1">STDEV(H3:H11)</f>
        <v>1.3762788426045891</v>
      </c>
      <c r="I13" s="1">
        <f t="shared" si="1"/>
        <v>3.1945531615541394</v>
      </c>
      <c r="J13" s="1">
        <f t="shared" si="1"/>
        <v>2.8189304262065558</v>
      </c>
      <c r="K13" s="1">
        <f t="shared" si="1"/>
        <v>1.3410862526796166</v>
      </c>
      <c r="L13" s="1">
        <f t="shared" si="1"/>
        <v>2.4556188099645122</v>
      </c>
      <c r="M13" s="1">
        <f t="shared" si="1"/>
        <v>0.66457213231077827</v>
      </c>
      <c r="N13" s="1">
        <f t="shared" si="1"/>
        <v>0.36708830064910064</v>
      </c>
      <c r="O13" s="1">
        <f t="shared" si="1"/>
        <v>0.33068299791843669</v>
      </c>
      <c r="P13" s="1">
        <f t="shared" si="1"/>
        <v>0.58337315467312711</v>
      </c>
      <c r="Q13" s="2">
        <f t="shared" si="1"/>
        <v>0.51011711515737301</v>
      </c>
      <c r="R13" s="2">
        <f t="shared" si="1"/>
        <v>0.83288568389553486</v>
      </c>
      <c r="S13" s="2">
        <f t="shared" si="1"/>
        <v>7.0465354894355663</v>
      </c>
      <c r="T13" s="1">
        <f t="shared" si="1"/>
        <v>368.80410551971852</v>
      </c>
      <c r="U13" s="2">
        <f t="shared" si="1"/>
        <v>4215.9283077365681</v>
      </c>
      <c r="V13" s="1">
        <f t="shared" si="1"/>
        <v>35.755154940827197</v>
      </c>
      <c r="W13" s="1">
        <f t="shared" si="1"/>
        <v>42.98126479887457</v>
      </c>
      <c r="X13" s="1">
        <f t="shared" si="1"/>
        <v>12.503641675172926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5.9340159611803367</v>
      </c>
      <c r="H14" s="1">
        <f t="shared" ref="H14:X14" si="2">H13*100/H12</f>
        <v>4.457212591911504</v>
      </c>
      <c r="I14" s="1">
        <f t="shared" si="2"/>
        <v>3.5824281653403092</v>
      </c>
      <c r="J14" s="1">
        <f t="shared" si="2"/>
        <v>4.3102257716017407</v>
      </c>
      <c r="K14" s="1">
        <f t="shared" si="2"/>
        <v>6.5056769900107057</v>
      </c>
      <c r="L14" s="1">
        <f t="shared" si="2"/>
        <v>13.617387030060325</v>
      </c>
      <c r="M14" s="1">
        <f t="shared" si="2"/>
        <v>2.9361535829599039</v>
      </c>
      <c r="N14" s="1">
        <f t="shared" si="2"/>
        <v>2.7963784359893005</v>
      </c>
      <c r="O14" s="1">
        <f t="shared" si="2"/>
        <v>3.2989586986390393</v>
      </c>
      <c r="P14" s="1">
        <f t="shared" si="2"/>
        <v>3.7809721977119661</v>
      </c>
      <c r="Q14" s="2">
        <f t="shared" si="2"/>
        <v>6.4603312699719471</v>
      </c>
      <c r="R14" s="2">
        <f t="shared" si="2"/>
        <v>7.6110540157581026</v>
      </c>
      <c r="S14" s="2">
        <f t="shared" si="2"/>
        <v>15.555801059806395</v>
      </c>
      <c r="T14" s="1">
        <f t="shared" si="2"/>
        <v>18.736031727519279</v>
      </c>
      <c r="U14" s="2">
        <f t="shared" si="2"/>
        <v>9.9114590137417515</v>
      </c>
      <c r="V14" s="1">
        <f t="shared" si="2"/>
        <v>4.6340240403962953</v>
      </c>
      <c r="W14" s="1">
        <f t="shared" si="2"/>
        <v>8.9416127952094993</v>
      </c>
      <c r="X14" s="1">
        <f t="shared" si="2"/>
        <v>6.5292008965475246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24.007428571428498</v>
      </c>
      <c r="H17">
        <v>26.409333333333301</v>
      </c>
      <c r="I17">
        <v>84.838928571428497</v>
      </c>
      <c r="J17">
        <v>68.556785714285695</v>
      </c>
      <c r="K17">
        <v>26.054095238095201</v>
      </c>
      <c r="L17">
        <v>25.140619047619001</v>
      </c>
      <c r="M17">
        <v>27.8165952380952</v>
      </c>
      <c r="N17">
        <v>18.008538095237999</v>
      </c>
      <c r="O17">
        <v>13.0805238095238</v>
      </c>
      <c r="P17">
        <v>15.9887928571428</v>
      </c>
      <c r="Q17">
        <v>10.0891285714285</v>
      </c>
      <c r="R17">
        <v>11.986364285714201</v>
      </c>
      <c r="S17">
        <v>37.646190476190398</v>
      </c>
      <c r="T17">
        <v>1343.4054761904699</v>
      </c>
      <c r="U17">
        <v>31823.0476190476</v>
      </c>
      <c r="V17">
        <v>739.04904761904697</v>
      </c>
      <c r="W17">
        <v>442.97047619047601</v>
      </c>
      <c r="X17">
        <v>179.86845238095199</v>
      </c>
      <c r="Y17" t="s">
        <v>239</v>
      </c>
      <c r="Z17" t="s">
        <v>1099</v>
      </c>
      <c r="AA17" t="s">
        <v>57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26.008053571428501</v>
      </c>
      <c r="H18">
        <v>28.810178571428501</v>
      </c>
      <c r="I18">
        <v>85.356250000000003</v>
      </c>
      <c r="J18">
        <v>67.577392857142797</v>
      </c>
      <c r="K18">
        <v>27.6824642857142</v>
      </c>
      <c r="L18">
        <v>27.235678571428501</v>
      </c>
      <c r="M18">
        <v>28.313321428571399</v>
      </c>
      <c r="N18">
        <v>17.771582142857099</v>
      </c>
      <c r="O18">
        <v>9.1972428571428502</v>
      </c>
      <c r="P18">
        <v>15.589073214285699</v>
      </c>
      <c r="Q18">
        <v>10.4044142857142</v>
      </c>
      <c r="R18">
        <v>11.9863625</v>
      </c>
      <c r="S18">
        <v>38.199803571428497</v>
      </c>
      <c r="T18">
        <v>1347.3303571428501</v>
      </c>
      <c r="U18">
        <v>31695.4285714285</v>
      </c>
      <c r="V18">
        <v>737.52214285714194</v>
      </c>
      <c r="W18">
        <v>444.800892857142</v>
      </c>
      <c r="X18">
        <v>180.65053571428501</v>
      </c>
      <c r="Y18" t="s">
        <v>240</v>
      </c>
      <c r="Z18" t="s">
        <v>1099</v>
      </c>
      <c r="AA18" t="s">
        <v>57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25.607928571428499</v>
      </c>
      <c r="H19">
        <v>28.810171428571401</v>
      </c>
      <c r="I19">
        <v>81.941999999999993</v>
      </c>
      <c r="J19">
        <v>64.639242857142804</v>
      </c>
      <c r="K19">
        <v>27.3568</v>
      </c>
      <c r="L19">
        <v>26.8166714285714</v>
      </c>
      <c r="M19">
        <v>28.0153</v>
      </c>
      <c r="N19">
        <v>17.629414285714201</v>
      </c>
      <c r="O19">
        <v>9.8103928571428494</v>
      </c>
      <c r="P19">
        <v>15.3492428571428</v>
      </c>
      <c r="Q19">
        <v>10.593584285714201</v>
      </c>
      <c r="R19">
        <v>11.986362857142799</v>
      </c>
      <c r="S19">
        <v>38.531971428571403</v>
      </c>
      <c r="T19">
        <v>1344.30257142857</v>
      </c>
      <c r="U19">
        <v>31602.257142857099</v>
      </c>
      <c r="V19">
        <v>736.60585714285696</v>
      </c>
      <c r="W19">
        <v>444.80099999999999</v>
      </c>
      <c r="X19">
        <v>180.181285714285</v>
      </c>
      <c r="Y19" t="s">
        <v>241</v>
      </c>
      <c r="Z19" t="s">
        <v>1099</v>
      </c>
      <c r="AA19" t="s">
        <v>57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26.674928571428499</v>
      </c>
      <c r="H20">
        <v>26.409333333333301</v>
      </c>
      <c r="I20">
        <v>84.838928571428497</v>
      </c>
      <c r="J20">
        <v>68.556785714285695</v>
      </c>
      <c r="K20">
        <v>28.225261904761901</v>
      </c>
      <c r="L20">
        <v>27.934023809523801</v>
      </c>
      <c r="M20">
        <v>28.810047619047602</v>
      </c>
      <c r="N20">
        <v>18.008538095237999</v>
      </c>
      <c r="O20">
        <v>13.0805238095238</v>
      </c>
      <c r="P20">
        <v>15.9887928571428</v>
      </c>
      <c r="Q20">
        <v>10.0891285714285</v>
      </c>
      <c r="R20">
        <v>11.986364285714201</v>
      </c>
      <c r="S20">
        <v>37.646190476190398</v>
      </c>
      <c r="T20">
        <v>1336.67738095238</v>
      </c>
      <c r="U20">
        <v>31655.023809523798</v>
      </c>
      <c r="V20">
        <v>734.97714285714198</v>
      </c>
      <c r="W20">
        <v>441.14</v>
      </c>
      <c r="X20">
        <v>179.86845238095199</v>
      </c>
      <c r="Y20" t="s">
        <v>296</v>
      </c>
      <c r="Z20" t="s">
        <v>1097</v>
      </c>
      <c r="AA20" t="s">
        <v>57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26.008053571428501</v>
      </c>
      <c r="H21">
        <v>28.810178571428501</v>
      </c>
      <c r="I21">
        <v>82.252375000000001</v>
      </c>
      <c r="J21">
        <v>66.108321428571401</v>
      </c>
      <c r="K21">
        <v>27.6824642857142</v>
      </c>
      <c r="L21">
        <v>27.235678571428501</v>
      </c>
      <c r="M21">
        <v>29.058410714285699</v>
      </c>
      <c r="N21">
        <v>18.4824464285714</v>
      </c>
      <c r="O21">
        <v>12.876141071428499</v>
      </c>
      <c r="P21">
        <v>15.589073214285699</v>
      </c>
      <c r="Q21">
        <v>10.4044142857142</v>
      </c>
      <c r="R21">
        <v>11.9863625</v>
      </c>
      <c r="S21">
        <v>38.199803571428497</v>
      </c>
      <c r="T21">
        <v>1337.2380357142799</v>
      </c>
      <c r="U21">
        <v>31521.535714285699</v>
      </c>
      <c r="V21">
        <v>734.468214285714</v>
      </c>
      <c r="W21">
        <v>443.42803571428499</v>
      </c>
      <c r="X21">
        <v>180.65053571428501</v>
      </c>
      <c r="Y21" t="s">
        <v>297</v>
      </c>
      <c r="Z21" t="s">
        <v>1097</v>
      </c>
      <c r="AA21" t="s">
        <v>57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25.607928571428499</v>
      </c>
      <c r="H22">
        <v>28.810171428571401</v>
      </c>
      <c r="I22">
        <v>80.700457142857104</v>
      </c>
      <c r="J22">
        <v>64.639242857142804</v>
      </c>
      <c r="K22">
        <v>28.659500000000001</v>
      </c>
      <c r="L22">
        <v>26.8166714285714</v>
      </c>
      <c r="M22">
        <v>28.611357142857099</v>
      </c>
      <c r="N22">
        <v>18.1981</v>
      </c>
      <c r="O22">
        <v>12.7535114285714</v>
      </c>
      <c r="P22">
        <v>15.3492428571428</v>
      </c>
      <c r="Q22">
        <v>10.593584285714201</v>
      </c>
      <c r="R22">
        <v>11.986362857142799</v>
      </c>
      <c r="S22">
        <v>38.531971428571403</v>
      </c>
      <c r="T22">
        <v>1336.2287142857101</v>
      </c>
      <c r="U22">
        <v>31433.8</v>
      </c>
      <c r="V22">
        <v>734.16285714285698</v>
      </c>
      <c r="W22">
        <v>443.70271428571402</v>
      </c>
      <c r="X22">
        <v>180.181285714285</v>
      </c>
      <c r="Y22" t="s">
        <v>298</v>
      </c>
      <c r="Z22" t="s">
        <v>1097</v>
      </c>
      <c r="AA22" t="s">
        <v>57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24.007428571428498</v>
      </c>
      <c r="H23">
        <v>26.409333333333301</v>
      </c>
      <c r="I23">
        <v>82.769690476190405</v>
      </c>
      <c r="J23">
        <v>66.598023809523795</v>
      </c>
      <c r="K23">
        <v>26.054095238095201</v>
      </c>
      <c r="L23">
        <v>25.140619047619001</v>
      </c>
      <c r="M23">
        <v>28.810047619047602</v>
      </c>
      <c r="N23">
        <v>18.008538095237999</v>
      </c>
      <c r="O23">
        <v>9.8103928571428494</v>
      </c>
      <c r="P23">
        <v>15.9887928571428</v>
      </c>
      <c r="Q23">
        <v>10.0891285714285</v>
      </c>
      <c r="R23">
        <v>11.986364285714201</v>
      </c>
      <c r="S23">
        <v>37.646190476190398</v>
      </c>
      <c r="T23">
        <v>1336.67738095238</v>
      </c>
      <c r="U23">
        <v>31674.166666666599</v>
      </c>
      <c r="V23">
        <v>734.97714285714198</v>
      </c>
      <c r="W23">
        <v>441.14</v>
      </c>
      <c r="X23">
        <v>179.86845238095199</v>
      </c>
      <c r="Y23" t="s">
        <v>353</v>
      </c>
      <c r="Z23" t="s">
        <v>1098</v>
      </c>
      <c r="AA23" t="s">
        <v>57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24.007428571428498</v>
      </c>
      <c r="H24">
        <v>28.810178571428501</v>
      </c>
      <c r="I24">
        <v>80.700446428571396</v>
      </c>
      <c r="J24">
        <v>64.639250000000004</v>
      </c>
      <c r="K24">
        <v>27.6824642857142</v>
      </c>
      <c r="L24">
        <v>25.140625</v>
      </c>
      <c r="M24">
        <v>28.313321428571399</v>
      </c>
      <c r="N24">
        <v>17.771582142857099</v>
      </c>
      <c r="O24">
        <v>9.8103928571428494</v>
      </c>
      <c r="P24">
        <v>14.9894928571428</v>
      </c>
      <c r="Q24">
        <v>10.4044142857142</v>
      </c>
      <c r="R24">
        <v>11.9863625</v>
      </c>
      <c r="S24">
        <v>38.199803571428497</v>
      </c>
      <c r="T24">
        <v>1335.55589285714</v>
      </c>
      <c r="U24">
        <v>31539.089285714199</v>
      </c>
      <c r="V24">
        <v>734.468214285714</v>
      </c>
      <c r="W24">
        <v>443.42803571428499</v>
      </c>
      <c r="X24">
        <v>179.47749999999999</v>
      </c>
      <c r="Y24" t="s">
        <v>354</v>
      </c>
      <c r="Z24" t="s">
        <v>1098</v>
      </c>
      <c r="AA24" t="s">
        <v>57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25.607928571428499</v>
      </c>
      <c r="H25">
        <v>27.3696571428571</v>
      </c>
      <c r="I25">
        <v>79.4589</v>
      </c>
      <c r="J25">
        <v>63.463999999999899</v>
      </c>
      <c r="K25">
        <v>27.3568</v>
      </c>
      <c r="L25">
        <v>25.1406285714285</v>
      </c>
      <c r="M25">
        <v>28.611357142857099</v>
      </c>
      <c r="N25">
        <v>18.1981</v>
      </c>
      <c r="O25">
        <v>12.7535114285714</v>
      </c>
      <c r="P25">
        <v>14.869571428571399</v>
      </c>
      <c r="Q25">
        <v>10.593584285714201</v>
      </c>
      <c r="R25">
        <v>11.986362857142799</v>
      </c>
      <c r="S25">
        <v>37.203285714285698</v>
      </c>
      <c r="T25">
        <v>1336.2287142857101</v>
      </c>
      <c r="U25">
        <v>31435.071428571398</v>
      </c>
      <c r="V25">
        <v>734.16285714285698</v>
      </c>
      <c r="W25">
        <v>443.70271428571402</v>
      </c>
      <c r="X25">
        <v>180.181285714285</v>
      </c>
      <c r="Y25" t="s">
        <v>355</v>
      </c>
      <c r="Z25" t="s">
        <v>1098</v>
      </c>
      <c r="AA25" t="s">
        <v>57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25.281900793650721</v>
      </c>
      <c r="H26" s="1">
        <f t="shared" ref="H26:T26" si="3">AVERAGE(H17:H25)</f>
        <v>27.849837301587261</v>
      </c>
      <c r="I26" s="1">
        <f t="shared" si="3"/>
        <v>82.539775132275082</v>
      </c>
      <c r="J26" s="1">
        <f t="shared" si="3"/>
        <v>66.086560582010549</v>
      </c>
      <c r="K26" s="1">
        <f t="shared" si="3"/>
        <v>27.41710502645499</v>
      </c>
      <c r="L26" s="1">
        <f t="shared" si="3"/>
        <v>26.289023941798902</v>
      </c>
      <c r="M26" s="1">
        <f t="shared" si="3"/>
        <v>28.484417592592568</v>
      </c>
      <c r="N26" s="1">
        <f t="shared" si="3"/>
        <v>18.008537698412642</v>
      </c>
      <c r="O26" s="1">
        <f t="shared" si="3"/>
        <v>11.463625886243365</v>
      </c>
      <c r="P26" s="1">
        <f t="shared" si="3"/>
        <v>15.522452777777731</v>
      </c>
      <c r="Q26" s="1">
        <f t="shared" si="3"/>
        <v>10.362375714285633</v>
      </c>
      <c r="R26" s="1">
        <f t="shared" si="3"/>
        <v>11.986363214285667</v>
      </c>
      <c r="S26" s="1">
        <f t="shared" si="3"/>
        <v>37.978356746031686</v>
      </c>
      <c r="T26" s="1">
        <f t="shared" si="3"/>
        <v>1339.2938359788322</v>
      </c>
      <c r="U26" s="1">
        <f>AVERAGE(U17:U25)</f>
        <v>31597.713359788318</v>
      </c>
      <c r="V26" s="1">
        <f>AVERAGE(V17:V25)</f>
        <v>735.59927513227467</v>
      </c>
      <c r="W26" s="1">
        <f t="shared" ref="W26:X26" si="4">AVERAGE(W17:W25)</f>
        <v>443.23487433862397</v>
      </c>
      <c r="X26" s="1">
        <f t="shared" si="4"/>
        <v>180.10308730158675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1.0116102741610504</v>
      </c>
      <c r="H27" s="1">
        <f t="shared" ref="H27:U27" si="5">STDEV(H17:H25)</f>
        <v>1.1761684279412314</v>
      </c>
      <c r="I27" s="1">
        <f t="shared" si="5"/>
        <v>2.0992722278021101</v>
      </c>
      <c r="J27" s="1">
        <f t="shared" si="5"/>
        <v>1.8658330099754796</v>
      </c>
      <c r="K27" s="1">
        <f t="shared" si="5"/>
        <v>0.87541234415767888</v>
      </c>
      <c r="L27" s="1">
        <f t="shared" si="5"/>
        <v>1.1363570048170168</v>
      </c>
      <c r="M27" s="1">
        <f t="shared" si="5"/>
        <v>0.40286024847081475</v>
      </c>
      <c r="N27" s="1">
        <f t="shared" si="5"/>
        <v>0.2627945132514985</v>
      </c>
      <c r="O27" s="1">
        <f t="shared" si="5"/>
        <v>1.7279885973918947</v>
      </c>
      <c r="P27" s="1">
        <f t="shared" si="5"/>
        <v>0.42302474223517211</v>
      </c>
      <c r="Q27" s="1">
        <f t="shared" si="5"/>
        <v>0.22069943877594625</v>
      </c>
      <c r="R27" s="1">
        <f t="shared" si="5"/>
        <v>8.1831705608355789E-7</v>
      </c>
      <c r="S27" s="1">
        <f t="shared" si="5"/>
        <v>0.45986858443400647</v>
      </c>
      <c r="T27" s="1">
        <f t="shared" si="5"/>
        <v>4.4336615477792805</v>
      </c>
      <c r="U27" s="1">
        <f t="shared" si="5"/>
        <v>128.46878792645174</v>
      </c>
      <c r="V27" s="1">
        <f>STDEV(V17:V25)</f>
        <v>1.7346053418310119</v>
      </c>
      <c r="W27" s="1">
        <f t="shared" ref="W27:X27" si="6">STDEV(W17:W25)</f>
        <v>1.335310732743388</v>
      </c>
      <c r="X27" s="1">
        <f t="shared" si="6"/>
        <v>0.38312279595250343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4.00132206204648</v>
      </c>
      <c r="H28" s="1">
        <f t="shared" ref="H28:U28" si="7">H27*100/H26</f>
        <v>4.2232506251452948</v>
      </c>
      <c r="I28" s="1">
        <f t="shared" si="7"/>
        <v>2.5433461921090732</v>
      </c>
      <c r="J28" s="1">
        <f t="shared" si="7"/>
        <v>2.8233168643419746</v>
      </c>
      <c r="K28" s="1">
        <f t="shared" si="7"/>
        <v>3.1929423012130065</v>
      </c>
      <c r="L28" s="1">
        <f t="shared" si="7"/>
        <v>4.3225530446957263</v>
      </c>
      <c r="M28" s="1">
        <f t="shared" si="7"/>
        <v>1.4143180114575327</v>
      </c>
      <c r="N28" s="1">
        <f t="shared" si="7"/>
        <v>1.4592773586200865</v>
      </c>
      <c r="O28" s="1">
        <f t="shared" si="7"/>
        <v>15.073665300483365</v>
      </c>
      <c r="P28" s="1">
        <f t="shared" si="7"/>
        <v>2.7252441884750533</v>
      </c>
      <c r="Q28" s="1">
        <f t="shared" si="7"/>
        <v>2.1298150623093957</v>
      </c>
      <c r="R28" s="1">
        <f t="shared" si="7"/>
        <v>6.8270670715890351E-6</v>
      </c>
      <c r="S28" s="1">
        <f t="shared" si="7"/>
        <v>1.2108701477244868</v>
      </c>
      <c r="T28" s="1">
        <f t="shared" si="7"/>
        <v>0.33104472138027186</v>
      </c>
      <c r="U28" s="1">
        <f t="shared" si="7"/>
        <v>0.40657621791690429</v>
      </c>
      <c r="V28" s="1">
        <f>V27*100/V26</f>
        <v>0.23580846263328592</v>
      </c>
      <c r="W28" s="1">
        <f t="shared" ref="W28:X28" si="8">W27*100/W26</f>
        <v>0.30126481692937213</v>
      </c>
      <c r="X28" s="1">
        <f t="shared" si="8"/>
        <v>0.21272416908154135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16.004954761904699</v>
      </c>
      <c r="H30">
        <v>36.012714285714203</v>
      </c>
      <c r="I30">
        <v>113.808333333333</v>
      </c>
      <c r="J30">
        <v>82.268142857142806</v>
      </c>
      <c r="K30">
        <v>19.540566666666599</v>
      </c>
      <c r="L30">
        <v>16.7604166666666</v>
      </c>
      <c r="M30">
        <v>19.869002380952299</v>
      </c>
      <c r="N30">
        <v>11.373811904761901</v>
      </c>
      <c r="O30">
        <v>6.5402619047619002</v>
      </c>
      <c r="P30">
        <v>15.9887928571428</v>
      </c>
      <c r="Q30">
        <v>7.5668476190476097</v>
      </c>
      <c r="R30">
        <v>9.9886357142857101</v>
      </c>
      <c r="S30">
        <v>26.573785714285702</v>
      </c>
      <c r="T30">
        <v>1116.88809523809</v>
      </c>
      <c r="U30">
        <v>24161.357142857101</v>
      </c>
      <c r="V30">
        <v>539.52619047618998</v>
      </c>
      <c r="W30">
        <v>289.212142857142</v>
      </c>
      <c r="X30">
        <v>109.485166666666</v>
      </c>
      <c r="Y30" t="s">
        <v>412</v>
      </c>
      <c r="Z30" t="s">
        <v>1100</v>
      </c>
      <c r="AA30" t="s">
        <v>57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16.004953571428501</v>
      </c>
      <c r="H31">
        <v>37.8133571428571</v>
      </c>
      <c r="I31">
        <v>107.083285714285</v>
      </c>
      <c r="J31">
        <v>77.860910714285694</v>
      </c>
      <c r="K31">
        <v>21.168946428571399</v>
      </c>
      <c r="L31">
        <v>16.760417857142802</v>
      </c>
      <c r="M31">
        <v>19.372285714285699</v>
      </c>
      <c r="N31">
        <v>11.3738125</v>
      </c>
      <c r="O31">
        <v>9.1972428571428502</v>
      </c>
      <c r="P31">
        <v>14.9894928571428</v>
      </c>
      <c r="Q31">
        <v>7.5668464285714201</v>
      </c>
      <c r="R31">
        <v>8.9897732142857105</v>
      </c>
      <c r="S31">
        <v>26.573767857142801</v>
      </c>
      <c r="T31">
        <v>1115.2060714285701</v>
      </c>
      <c r="U31">
        <v>24057.125</v>
      </c>
      <c r="V31">
        <v>539.01714285714297</v>
      </c>
      <c r="W31">
        <v>291.042499999999</v>
      </c>
      <c r="X31">
        <v>110.267196428571</v>
      </c>
      <c r="Y31" t="s">
        <v>413</v>
      </c>
      <c r="Z31" t="s">
        <v>1100</v>
      </c>
      <c r="AA31" t="s">
        <v>57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16.004957142857101</v>
      </c>
      <c r="H32">
        <v>37.453228571428497</v>
      </c>
      <c r="I32">
        <v>106.772899999999</v>
      </c>
      <c r="J32">
        <v>78.742357142857102</v>
      </c>
      <c r="K32">
        <v>20.843271428571398</v>
      </c>
      <c r="L32">
        <v>16.760414285714202</v>
      </c>
      <c r="M32">
        <v>19.670314285714198</v>
      </c>
      <c r="N32">
        <v>11.3738128571428</v>
      </c>
      <c r="O32">
        <v>6.3767557142857099</v>
      </c>
      <c r="P32">
        <v>15.3492428571428</v>
      </c>
      <c r="Q32">
        <v>7.5668471428571404</v>
      </c>
      <c r="R32">
        <v>9.5890900000000006</v>
      </c>
      <c r="S32">
        <v>27.902457142857099</v>
      </c>
      <c r="T32">
        <v>1116.8879999999999</v>
      </c>
      <c r="U32">
        <v>23985.657142857101</v>
      </c>
      <c r="V32">
        <v>538.71185714285696</v>
      </c>
      <c r="W32">
        <v>291.04257142857102</v>
      </c>
      <c r="X32">
        <v>109.797957142857</v>
      </c>
      <c r="Y32" t="s">
        <v>414</v>
      </c>
      <c r="Z32" t="s">
        <v>1100</v>
      </c>
      <c r="AA32" t="s">
        <v>57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18.672447619047599</v>
      </c>
      <c r="H33">
        <v>36.012714285714203</v>
      </c>
      <c r="I33">
        <v>115.877571428571</v>
      </c>
      <c r="J33">
        <v>88.144428571428506</v>
      </c>
      <c r="K33">
        <v>26.054095238095201</v>
      </c>
      <c r="L33">
        <v>22.3472238095238</v>
      </c>
      <c r="M33">
        <v>20.862452380952298</v>
      </c>
      <c r="N33">
        <v>13.2694476190476</v>
      </c>
      <c r="O33">
        <v>10.627926190476099</v>
      </c>
      <c r="P33">
        <v>17.587671428571401</v>
      </c>
      <c r="Q33">
        <v>8.8279880952380907</v>
      </c>
      <c r="R33">
        <v>9.9886357142857101</v>
      </c>
      <c r="S33">
        <v>31.002738095238001</v>
      </c>
      <c r="T33">
        <v>1123.61619047619</v>
      </c>
      <c r="U33">
        <v>24235.809523809501</v>
      </c>
      <c r="V33">
        <v>543.59809523809497</v>
      </c>
      <c r="W33">
        <v>292.873095238095</v>
      </c>
      <c r="X33">
        <v>112.61330952380899</v>
      </c>
      <c r="Y33" t="s">
        <v>470</v>
      </c>
      <c r="Z33" t="s">
        <v>1101</v>
      </c>
      <c r="AA33" t="s">
        <v>57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18.0055714285714</v>
      </c>
      <c r="H34">
        <v>37.8133571428571</v>
      </c>
      <c r="I34">
        <v>110.18714285714201</v>
      </c>
      <c r="J34">
        <v>83.737214285714202</v>
      </c>
      <c r="K34">
        <v>27.6824642857142</v>
      </c>
      <c r="L34">
        <v>23.0455714285714</v>
      </c>
      <c r="M34">
        <v>20.862446428571399</v>
      </c>
      <c r="N34">
        <v>13.5064035714285</v>
      </c>
      <c r="O34">
        <v>10.423542857142801</v>
      </c>
      <c r="P34">
        <v>16.788232142857101</v>
      </c>
      <c r="Q34">
        <v>9.4585589285714207</v>
      </c>
      <c r="R34">
        <v>10.4880678571428</v>
      </c>
      <c r="S34">
        <v>29.895499999999998</v>
      </c>
      <c r="T34">
        <v>1123.61625</v>
      </c>
      <c r="U34">
        <v>24138.482142857101</v>
      </c>
      <c r="V34">
        <v>543.59803571428495</v>
      </c>
      <c r="W34">
        <v>293.78821428571399</v>
      </c>
      <c r="X34">
        <v>112.61330357142801</v>
      </c>
      <c r="Y34" t="s">
        <v>471</v>
      </c>
      <c r="Z34" t="s">
        <v>1101</v>
      </c>
      <c r="AA34" t="s">
        <v>57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19.205942857142801</v>
      </c>
      <c r="H35">
        <v>40.334242857142797</v>
      </c>
      <c r="I35">
        <v>112.980628571428</v>
      </c>
      <c r="J35">
        <v>84.618657142857103</v>
      </c>
      <c r="K35">
        <v>27.3568</v>
      </c>
      <c r="L35">
        <v>23.4645857142857</v>
      </c>
      <c r="M35">
        <v>21.458528571428499</v>
      </c>
      <c r="N35">
        <v>13.6485757142857</v>
      </c>
      <c r="O35">
        <v>10.7914328571428</v>
      </c>
      <c r="P35">
        <v>16.788228571428501</v>
      </c>
      <c r="Q35">
        <v>9.8369</v>
      </c>
      <c r="R35">
        <v>10.787727142857101</v>
      </c>
      <c r="S35">
        <v>30.559842857142801</v>
      </c>
      <c r="T35">
        <v>1123.6162857142799</v>
      </c>
      <c r="U35">
        <v>24073.728571428499</v>
      </c>
      <c r="V35">
        <v>542.37657142857097</v>
      </c>
      <c r="W35">
        <v>294.33742857142801</v>
      </c>
      <c r="X35">
        <v>112.6133</v>
      </c>
      <c r="Y35" t="s">
        <v>472</v>
      </c>
      <c r="Z35" t="s">
        <v>1101</v>
      </c>
      <c r="AA35" t="s">
        <v>57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18.672447619047599</v>
      </c>
      <c r="H36">
        <v>36.012714285714203</v>
      </c>
      <c r="I36">
        <v>111.73907142857099</v>
      </c>
      <c r="J36">
        <v>84.226904761904706</v>
      </c>
      <c r="K36">
        <v>23.882928571428501</v>
      </c>
      <c r="L36">
        <v>19.5538214285714</v>
      </c>
      <c r="M36">
        <v>20.862452380952298</v>
      </c>
      <c r="N36">
        <v>12.3216309523809</v>
      </c>
      <c r="O36">
        <v>7.3577952380952301</v>
      </c>
      <c r="P36">
        <v>16.788233333333299</v>
      </c>
      <c r="Q36">
        <v>8.8279880952380907</v>
      </c>
      <c r="R36">
        <v>9.9886357142857101</v>
      </c>
      <c r="S36">
        <v>28.7882619047619</v>
      </c>
      <c r="T36">
        <v>1123.61619047619</v>
      </c>
      <c r="U36">
        <v>24271.9761904761</v>
      </c>
      <c r="V36">
        <v>543.59809523809497</v>
      </c>
      <c r="W36">
        <v>292.873095238095</v>
      </c>
      <c r="X36">
        <v>111.049238095238</v>
      </c>
      <c r="Y36" t="s">
        <v>528</v>
      </c>
      <c r="Z36" t="s">
        <v>1102</v>
      </c>
      <c r="AA36" t="s">
        <v>57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18.0055714285714</v>
      </c>
      <c r="H37">
        <v>37.8133571428571</v>
      </c>
      <c r="I37">
        <v>107.083285714285</v>
      </c>
      <c r="J37">
        <v>79.33</v>
      </c>
      <c r="K37">
        <v>24.4257142857142</v>
      </c>
      <c r="L37">
        <v>18.855464285714199</v>
      </c>
      <c r="M37">
        <v>20.862446428571399</v>
      </c>
      <c r="N37">
        <v>12.795539285714201</v>
      </c>
      <c r="O37">
        <v>7.3577946428571401</v>
      </c>
      <c r="P37">
        <v>15.589073214285699</v>
      </c>
      <c r="Q37">
        <v>8.5127017857142793</v>
      </c>
      <c r="R37">
        <v>10.4880678571428</v>
      </c>
      <c r="S37">
        <v>28.234642857142799</v>
      </c>
      <c r="T37">
        <v>1123.61625</v>
      </c>
      <c r="U37">
        <v>24880.3035714285</v>
      </c>
      <c r="V37">
        <v>542.07107142857103</v>
      </c>
      <c r="W37">
        <v>293.78821428571399</v>
      </c>
      <c r="X37">
        <v>111.44025000000001</v>
      </c>
      <c r="Y37" t="s">
        <v>529</v>
      </c>
      <c r="Z37" t="s">
        <v>1102</v>
      </c>
      <c r="AA37" t="s">
        <v>57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17.605442857142801</v>
      </c>
      <c r="H38">
        <v>38.893728571428497</v>
      </c>
      <c r="I38">
        <v>109.256</v>
      </c>
      <c r="J38">
        <v>81.0928857142857</v>
      </c>
      <c r="K38">
        <v>24.7513857142857</v>
      </c>
      <c r="L38">
        <v>20.112500000000001</v>
      </c>
      <c r="M38">
        <v>20.8624571428571</v>
      </c>
      <c r="N38">
        <v>12.5111942857142</v>
      </c>
      <c r="O38">
        <v>8.3388342857142792</v>
      </c>
      <c r="P38">
        <v>16.308571428571401</v>
      </c>
      <c r="Q38">
        <v>8.3235314285714193</v>
      </c>
      <c r="R38">
        <v>10.787727142857101</v>
      </c>
      <c r="S38">
        <v>29.2311428571428</v>
      </c>
      <c r="T38">
        <v>1124.962</v>
      </c>
      <c r="U38">
        <v>24094.1428571428</v>
      </c>
      <c r="V38">
        <v>542.37657142857097</v>
      </c>
      <c r="W38">
        <v>294.33742857142801</v>
      </c>
      <c r="X38">
        <v>111.674842857142</v>
      </c>
      <c r="Y38" t="s">
        <v>530</v>
      </c>
      <c r="Z38" t="s">
        <v>1102</v>
      </c>
      <c r="AA38" t="s">
        <v>57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17.575809920634882</v>
      </c>
      <c r="H39" s="1">
        <f t="shared" ref="H39:U39" si="9">AVERAGE(H30:H38)</f>
        <v>37.573268253968187</v>
      </c>
      <c r="I39" s="1">
        <f t="shared" si="9"/>
        <v>110.53202433862378</v>
      </c>
      <c r="J39" s="1">
        <f t="shared" si="9"/>
        <v>82.224611243386207</v>
      </c>
      <c r="K39" s="1">
        <f t="shared" si="9"/>
        <v>23.967352513227468</v>
      </c>
      <c r="L39" s="1">
        <f t="shared" si="9"/>
        <v>19.740046164021123</v>
      </c>
      <c r="M39" s="1">
        <f t="shared" si="9"/>
        <v>20.520265079365018</v>
      </c>
      <c r="N39" s="1">
        <f t="shared" si="9"/>
        <v>12.463803187830644</v>
      </c>
      <c r="O39" s="1">
        <f t="shared" si="9"/>
        <v>8.5568429497354224</v>
      </c>
      <c r="P39" s="1">
        <f t="shared" si="9"/>
        <v>16.241948743386203</v>
      </c>
      <c r="Q39" s="1">
        <f t="shared" si="9"/>
        <v>8.4986899470899413</v>
      </c>
      <c r="R39" s="1">
        <f t="shared" si="9"/>
        <v>10.121817817460292</v>
      </c>
      <c r="S39" s="1">
        <f t="shared" si="9"/>
        <v>28.751348809523765</v>
      </c>
      <c r="T39" s="1">
        <f t="shared" si="9"/>
        <v>1121.3361481481468</v>
      </c>
      <c r="U39" s="1">
        <f t="shared" si="9"/>
        <v>24210.953571428523</v>
      </c>
      <c r="V39" s="1">
        <f>AVERAGE(V30:V38)</f>
        <v>541.65262566137528</v>
      </c>
      <c r="W39" s="1">
        <f t="shared" ref="W39" si="10">AVERAGE(W30:W38)</f>
        <v>292.58829894179848</v>
      </c>
      <c r="X39" s="1">
        <f>AVERAGE(X30:X38)</f>
        <v>111.28384047619012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1.2666680672726101</v>
      </c>
      <c r="H40" s="1">
        <f t="shared" ref="H40:U40" si="11">STDEV(H30:H38)</f>
        <v>1.451719662243296</v>
      </c>
      <c r="I40" s="1">
        <f t="shared" si="11"/>
        <v>3.2868581697837862</v>
      </c>
      <c r="J40" s="1">
        <f t="shared" si="11"/>
        <v>3.3147829513672566</v>
      </c>
      <c r="K40" s="1">
        <f t="shared" si="11"/>
        <v>2.9082689888852107</v>
      </c>
      <c r="L40" s="1">
        <f t="shared" si="11"/>
        <v>2.7199847642406478</v>
      </c>
      <c r="M40" s="1">
        <f t="shared" si="11"/>
        <v>0.70091104247437164</v>
      </c>
      <c r="N40" s="1">
        <f t="shared" si="11"/>
        <v>0.92442629275667121</v>
      </c>
      <c r="O40" s="1">
        <f t="shared" si="11"/>
        <v>1.7649291037393235</v>
      </c>
      <c r="P40" s="1">
        <f t="shared" si="11"/>
        <v>0.83416021313637112</v>
      </c>
      <c r="Q40" s="1">
        <f t="shared" si="11"/>
        <v>0.83403383215516613</v>
      </c>
      <c r="R40" s="1">
        <f t="shared" si="11"/>
        <v>0.58882138328682276</v>
      </c>
      <c r="S40" s="1">
        <f t="shared" si="11"/>
        <v>1.5949644678008672</v>
      </c>
      <c r="T40" s="1">
        <f t="shared" si="11"/>
        <v>3.8126398522462122</v>
      </c>
      <c r="U40" s="1">
        <f t="shared" si="11"/>
        <v>266.21891093189367</v>
      </c>
      <c r="V40" s="1">
        <f>STDEV(V30:V38)</f>
        <v>2.0215474121733332</v>
      </c>
      <c r="W40" s="1">
        <f t="shared" ref="W40:X40" si="12">STDEV(W30:W38)</f>
        <v>1.7796740667174065</v>
      </c>
      <c r="X40" s="1">
        <f t="shared" si="12"/>
        <v>1.2253290194232691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7.2068830568398345</v>
      </c>
      <c r="H41" s="1">
        <f t="shared" ref="H41:U41" si="13">H40*100/H39</f>
        <v>3.8637034511629871</v>
      </c>
      <c r="I41" s="1">
        <f t="shared" si="13"/>
        <v>2.9736704719296831</v>
      </c>
      <c r="J41" s="1">
        <f t="shared" si="13"/>
        <v>4.0313756443985413</v>
      </c>
      <c r="K41" s="1">
        <f t="shared" si="13"/>
        <v>12.134293878642419</v>
      </c>
      <c r="L41" s="1">
        <f t="shared" si="13"/>
        <v>13.77901926692646</v>
      </c>
      <c r="M41" s="1">
        <f t="shared" si="13"/>
        <v>3.4157016966569356</v>
      </c>
      <c r="N41" s="1">
        <f t="shared" si="13"/>
        <v>7.4168877574965135</v>
      </c>
      <c r="O41" s="1">
        <f t="shared" si="13"/>
        <v>20.625937791623194</v>
      </c>
      <c r="P41" s="1">
        <f t="shared" si="13"/>
        <v>5.1358382317026159</v>
      </c>
      <c r="Q41" s="1">
        <f t="shared" si="13"/>
        <v>9.8136752528635292</v>
      </c>
      <c r="R41" s="1">
        <f t="shared" si="13"/>
        <v>5.8173481671552789</v>
      </c>
      <c r="S41" s="1">
        <f t="shared" si="13"/>
        <v>5.5474422378143942</v>
      </c>
      <c r="T41" s="1">
        <f t="shared" si="13"/>
        <v>0.34000864580551271</v>
      </c>
      <c r="U41" s="1">
        <f t="shared" si="13"/>
        <v>1.099580444638331</v>
      </c>
      <c r="V41" s="1">
        <f>V40*100/V39</f>
        <v>0.37321842753092144</v>
      </c>
      <c r="W41" s="1">
        <f t="shared" ref="W41:X41" si="14">W40*100/W39</f>
        <v>0.60825196125543568</v>
      </c>
      <c r="X41" s="1">
        <f t="shared" si="14"/>
        <v>1.1010844109800795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18.672447619047599</v>
      </c>
      <c r="H43">
        <v>38.413571428571402</v>
      </c>
      <c r="I43">
        <v>126.223785714285</v>
      </c>
      <c r="J43">
        <v>90.103190476190406</v>
      </c>
      <c r="K43">
        <v>23.882928571428501</v>
      </c>
      <c r="L43">
        <v>22.3472238095238</v>
      </c>
      <c r="M43">
        <v>20.862452380952298</v>
      </c>
      <c r="N43">
        <v>12.3216309523809</v>
      </c>
      <c r="O43">
        <v>9.8103928571428494</v>
      </c>
      <c r="P43">
        <v>17.587671428571401</v>
      </c>
      <c r="Q43">
        <v>7.5668476190476097</v>
      </c>
      <c r="R43">
        <v>9.9886357142857101</v>
      </c>
      <c r="S43">
        <v>28.7882619047619</v>
      </c>
      <c r="T43">
        <v>995.77976190476102</v>
      </c>
      <c r="U43">
        <v>20966.502380952301</v>
      </c>
      <c r="V43">
        <v>502.87904761904701</v>
      </c>
      <c r="W43">
        <v>272.73809523809501</v>
      </c>
      <c r="X43">
        <v>103.228857142857</v>
      </c>
      <c r="Y43" t="s">
        <v>586</v>
      </c>
      <c r="Z43" t="s">
        <v>1100</v>
      </c>
      <c r="AA43" t="s">
        <v>57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18.0055714285714</v>
      </c>
      <c r="H44">
        <v>41.414625000000001</v>
      </c>
      <c r="I44">
        <v>116.394875</v>
      </c>
      <c r="J44">
        <v>85.206285714285698</v>
      </c>
      <c r="K44">
        <v>24.4257142857142</v>
      </c>
      <c r="L44">
        <v>20.950517857142799</v>
      </c>
      <c r="M44">
        <v>20.117357142857099</v>
      </c>
      <c r="N44">
        <v>12.084676785714199</v>
      </c>
      <c r="O44">
        <v>9.1972428571428502</v>
      </c>
      <c r="P44">
        <v>16.788232142857101</v>
      </c>
      <c r="Q44">
        <v>8.5127017857142793</v>
      </c>
      <c r="R44">
        <v>8.9897732142857105</v>
      </c>
      <c r="S44">
        <v>28.234642857142799</v>
      </c>
      <c r="T44">
        <v>995.77964285714302</v>
      </c>
      <c r="U44">
        <v>21231.857142857101</v>
      </c>
      <c r="V44">
        <v>502.37017857142803</v>
      </c>
      <c r="W44">
        <v>273.19571428571402</v>
      </c>
      <c r="X44">
        <v>103.228857142857</v>
      </c>
      <c r="Y44" t="s">
        <v>587</v>
      </c>
      <c r="Z44" t="s">
        <v>1100</v>
      </c>
      <c r="AA44" t="s">
        <v>57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17.605442857142801</v>
      </c>
      <c r="H45">
        <v>41.774742857142797</v>
      </c>
      <c r="I45">
        <v>120.42989999999899</v>
      </c>
      <c r="J45">
        <v>88.144428571428506</v>
      </c>
      <c r="K45">
        <v>26.054085714285701</v>
      </c>
      <c r="L45">
        <v>21.788542857142801</v>
      </c>
      <c r="M45">
        <v>20.2663857142857</v>
      </c>
      <c r="N45">
        <v>11.9425042857142</v>
      </c>
      <c r="O45">
        <v>9.8103928571428494</v>
      </c>
      <c r="P45">
        <v>17.747557142857101</v>
      </c>
      <c r="Q45">
        <v>8.3235314285714193</v>
      </c>
      <c r="R45">
        <v>9.5890900000000006</v>
      </c>
      <c r="S45">
        <v>27.902457142857099</v>
      </c>
      <c r="T45">
        <v>997.12528571428504</v>
      </c>
      <c r="U45">
        <v>20821.857142857101</v>
      </c>
      <c r="V45">
        <v>502.06471428571399</v>
      </c>
      <c r="W45">
        <v>273.47014285714198</v>
      </c>
      <c r="X45">
        <v>103.228857142857</v>
      </c>
      <c r="Y45" t="s">
        <v>588</v>
      </c>
      <c r="Z45" t="s">
        <v>1100</v>
      </c>
      <c r="AA45" t="s">
        <v>57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16.004954761904699</v>
      </c>
      <c r="H46">
        <v>40.814404761904697</v>
      </c>
      <c r="I46">
        <v>126.223785714285</v>
      </c>
      <c r="J46">
        <v>90.103190476190406</v>
      </c>
      <c r="K46">
        <v>21.711742857142799</v>
      </c>
      <c r="L46">
        <v>19.5538214285714</v>
      </c>
      <c r="M46">
        <v>19.869002380952299</v>
      </c>
      <c r="N46">
        <v>11.373811904761901</v>
      </c>
      <c r="O46">
        <v>8.9928595238095195</v>
      </c>
      <c r="P46">
        <v>17.587671428571401</v>
      </c>
      <c r="Q46">
        <v>7.5668476190476097</v>
      </c>
      <c r="R46">
        <v>9.9886357142857101</v>
      </c>
      <c r="S46">
        <v>28.7882619047619</v>
      </c>
      <c r="T46">
        <v>1000.26523809523</v>
      </c>
      <c r="U46">
        <v>21040.95</v>
      </c>
      <c r="V46">
        <v>502.87904761904701</v>
      </c>
      <c r="W46">
        <v>272.73809523809501</v>
      </c>
      <c r="X46">
        <v>103.228857142857</v>
      </c>
      <c r="Y46" t="s">
        <v>643</v>
      </c>
      <c r="Z46" t="s">
        <v>1101</v>
      </c>
      <c r="AA46" t="s">
        <v>57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16.004953571428501</v>
      </c>
      <c r="H47">
        <v>41.414625000000001</v>
      </c>
      <c r="I47">
        <v>119.49875</v>
      </c>
      <c r="J47">
        <v>85.206285714285698</v>
      </c>
      <c r="K47">
        <v>22.797321428571401</v>
      </c>
      <c r="L47">
        <v>18.855464285714199</v>
      </c>
      <c r="M47">
        <v>19.372285714285699</v>
      </c>
      <c r="N47">
        <v>11.3738125</v>
      </c>
      <c r="O47">
        <v>9.1972428571428502</v>
      </c>
      <c r="P47">
        <v>16.788232142857101</v>
      </c>
      <c r="Q47">
        <v>7.5668464285714201</v>
      </c>
      <c r="R47">
        <v>8.9897732142857105</v>
      </c>
      <c r="S47">
        <v>28.234642857142799</v>
      </c>
      <c r="T47">
        <v>999.14392857142798</v>
      </c>
      <c r="U47">
        <v>20947.8928571428</v>
      </c>
      <c r="V47">
        <v>502.37017857142803</v>
      </c>
      <c r="W47">
        <v>273.19571428571402</v>
      </c>
      <c r="X47">
        <v>103.228857142857</v>
      </c>
      <c r="Y47" t="s">
        <v>644</v>
      </c>
      <c r="Z47" t="s">
        <v>1101</v>
      </c>
      <c r="AA47" t="s">
        <v>57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16.004957142857101</v>
      </c>
      <c r="H48">
        <v>41.774742857142797</v>
      </c>
      <c r="I48">
        <v>120.42989999999899</v>
      </c>
      <c r="J48">
        <v>85.793914285714195</v>
      </c>
      <c r="K48">
        <v>23.448685714285698</v>
      </c>
      <c r="L48">
        <v>18.436457142857101</v>
      </c>
      <c r="M48">
        <v>19.670314285714198</v>
      </c>
      <c r="N48">
        <v>11.3738128571428</v>
      </c>
      <c r="O48">
        <v>6.3767557142857099</v>
      </c>
      <c r="P48">
        <v>17.267899999999901</v>
      </c>
      <c r="Q48">
        <v>7.5668471428571404</v>
      </c>
      <c r="R48">
        <v>9.5890900000000006</v>
      </c>
      <c r="S48">
        <v>27.902457142857099</v>
      </c>
      <c r="T48">
        <v>999.81657142857102</v>
      </c>
      <c r="U48">
        <v>21513.585714285698</v>
      </c>
      <c r="V48">
        <v>502.06471428571399</v>
      </c>
      <c r="W48">
        <v>274.568428571428</v>
      </c>
      <c r="X48">
        <v>103.228857142857</v>
      </c>
      <c r="Y48" t="s">
        <v>645</v>
      </c>
      <c r="Z48" t="s">
        <v>1101</v>
      </c>
      <c r="AA48" t="s">
        <v>57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16.004954761904699</v>
      </c>
      <c r="H49">
        <v>38.413571428571402</v>
      </c>
      <c r="I49">
        <v>128.29302380952299</v>
      </c>
      <c r="J49">
        <v>88.144428571428506</v>
      </c>
      <c r="K49">
        <v>21.711742857142799</v>
      </c>
      <c r="L49">
        <v>16.7604166666666</v>
      </c>
      <c r="M49">
        <v>19.869002380952299</v>
      </c>
      <c r="N49">
        <v>11.373811904761901</v>
      </c>
      <c r="O49">
        <v>8.9928595238095195</v>
      </c>
      <c r="P49">
        <v>17.587671428571401</v>
      </c>
      <c r="Q49">
        <v>7.5668476190476097</v>
      </c>
      <c r="R49">
        <v>9.9886357142857101</v>
      </c>
      <c r="S49">
        <v>28.7882619047619</v>
      </c>
      <c r="T49">
        <v>1002.50785714285</v>
      </c>
      <c r="U49">
        <v>21051.585714285698</v>
      </c>
      <c r="V49">
        <v>504.914999999999</v>
      </c>
      <c r="W49">
        <v>272.73809523809501</v>
      </c>
      <c r="X49">
        <v>103.228857142857</v>
      </c>
      <c r="Y49" t="s">
        <v>700</v>
      </c>
      <c r="Z49" t="s">
        <v>1102</v>
      </c>
      <c r="AA49" t="s">
        <v>57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16.004953571428501</v>
      </c>
      <c r="H50">
        <v>39.613982142857097</v>
      </c>
      <c r="I50">
        <v>119.49875</v>
      </c>
      <c r="J50">
        <v>85.206285714285698</v>
      </c>
      <c r="K50">
        <v>22.797321428571401</v>
      </c>
      <c r="L50">
        <v>18.855464285714199</v>
      </c>
      <c r="M50">
        <v>19.372285714285699</v>
      </c>
      <c r="N50">
        <v>11.3738125</v>
      </c>
      <c r="O50">
        <v>9.1972428571428502</v>
      </c>
      <c r="P50">
        <v>16.788232142857101</v>
      </c>
      <c r="Q50">
        <v>7.5668464285714201</v>
      </c>
      <c r="R50">
        <v>8.9897732142857105</v>
      </c>
      <c r="S50">
        <v>26.573767857142801</v>
      </c>
      <c r="T50">
        <v>1000.82589285714</v>
      </c>
      <c r="U50">
        <v>20963.839285714199</v>
      </c>
      <c r="V50">
        <v>503.897142857142</v>
      </c>
      <c r="W50">
        <v>273.19571428571402</v>
      </c>
      <c r="X50">
        <v>103.228857142857</v>
      </c>
      <c r="Y50" t="s">
        <v>701</v>
      </c>
      <c r="Z50" t="s">
        <v>1102</v>
      </c>
      <c r="AA50" t="s">
        <v>57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16.004957142857101</v>
      </c>
      <c r="H51">
        <v>41.774742857142797</v>
      </c>
      <c r="I51">
        <v>120.42989999999899</v>
      </c>
      <c r="J51">
        <v>85.793914285714195</v>
      </c>
      <c r="K51">
        <v>22.1459714285714</v>
      </c>
      <c r="L51">
        <v>18.436457142857101</v>
      </c>
      <c r="M51">
        <v>19.670314285714198</v>
      </c>
      <c r="N51">
        <v>11.3738128571428</v>
      </c>
      <c r="O51">
        <v>8.8293542857142793</v>
      </c>
      <c r="P51">
        <v>17.267899999999901</v>
      </c>
      <c r="Q51">
        <v>6.81016142857142</v>
      </c>
      <c r="R51">
        <v>9.5890900000000006</v>
      </c>
      <c r="S51">
        <v>27.902457142857099</v>
      </c>
      <c r="T51">
        <v>1001.16228571428</v>
      </c>
      <c r="U51">
        <v>20899.714285714199</v>
      </c>
      <c r="V51">
        <v>503.28628571428499</v>
      </c>
      <c r="W51">
        <v>274.568428571428</v>
      </c>
      <c r="X51">
        <v>103.228857142857</v>
      </c>
      <c r="Y51" t="s">
        <v>702</v>
      </c>
      <c r="Z51" t="s">
        <v>1102</v>
      </c>
      <c r="AA51" t="s">
        <v>57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16.701465873015827</v>
      </c>
      <c r="H52" s="1">
        <f t="shared" ref="H52:X52" si="15">AVERAGE(H43:H51)</f>
        <v>40.601000925925888</v>
      </c>
      <c r="I52" s="1">
        <f t="shared" si="15"/>
        <v>121.93585224867667</v>
      </c>
      <c r="J52" s="1">
        <f t="shared" si="15"/>
        <v>87.077991534391487</v>
      </c>
      <c r="K52" s="1">
        <f t="shared" si="15"/>
        <v>23.21950158730154</v>
      </c>
      <c r="L52" s="1">
        <f t="shared" si="15"/>
        <v>19.553818386243332</v>
      </c>
      <c r="M52" s="1">
        <f t="shared" si="15"/>
        <v>19.896599999999943</v>
      </c>
      <c r="N52" s="1">
        <f t="shared" si="15"/>
        <v>11.621298505290968</v>
      </c>
      <c r="O52" s="1">
        <f t="shared" si="15"/>
        <v>8.93381592592592</v>
      </c>
      <c r="P52" s="1">
        <f t="shared" si="15"/>
        <v>17.267896428571376</v>
      </c>
      <c r="Q52" s="1">
        <f t="shared" si="15"/>
        <v>7.6719419444444368</v>
      </c>
      <c r="R52" s="1">
        <f t="shared" si="15"/>
        <v>9.5224996428571398</v>
      </c>
      <c r="S52" s="1">
        <f t="shared" si="15"/>
        <v>28.123912301587261</v>
      </c>
      <c r="T52" s="1">
        <f t="shared" si="15"/>
        <v>999.15627380952094</v>
      </c>
      <c r="U52" s="1">
        <f t="shared" si="15"/>
        <v>21048.642724867677</v>
      </c>
      <c r="V52" s="1">
        <f t="shared" si="15"/>
        <v>502.96958994708945</v>
      </c>
      <c r="W52" s="1">
        <f t="shared" si="15"/>
        <v>273.37871428571384</v>
      </c>
      <c r="X52" s="1">
        <f t="shared" si="15"/>
        <v>103.228857142857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1.0789692871992909</v>
      </c>
      <c r="H53" s="1">
        <f t="shared" ref="H53:W53" si="16">STDEV(H43:H51)</f>
        <v>1.4162636371033812</v>
      </c>
      <c r="I53" s="1">
        <f t="shared" si="16"/>
        <v>3.9776157620215038</v>
      </c>
      <c r="J53" s="1">
        <f t="shared" si="16"/>
        <v>2.0732157984350703</v>
      </c>
      <c r="K53" s="1">
        <f t="shared" si="16"/>
        <v>1.4158958703496511</v>
      </c>
      <c r="L53" s="1">
        <f t="shared" si="16"/>
        <v>1.8035852868141193</v>
      </c>
      <c r="M53" s="1">
        <f t="shared" si="16"/>
        <v>0.47064990424750824</v>
      </c>
      <c r="N53" s="1">
        <f t="shared" si="16"/>
        <v>0.38338203746125243</v>
      </c>
      <c r="O53" s="1">
        <f t="shared" si="16"/>
        <v>1.0186631515180788</v>
      </c>
      <c r="P53" s="1">
        <f t="shared" si="16"/>
        <v>0.39164333801607787</v>
      </c>
      <c r="Q53" s="1">
        <f t="shared" si="16"/>
        <v>0.49249125981852049</v>
      </c>
      <c r="R53" s="1">
        <f t="shared" si="16"/>
        <v>0.43539402863228888</v>
      </c>
      <c r="S53" s="1">
        <f t="shared" si="16"/>
        <v>0.69809371310455171</v>
      </c>
      <c r="T53" s="1">
        <f t="shared" si="16"/>
        <v>2.414491441758317</v>
      </c>
      <c r="U53" s="1">
        <f t="shared" si="16"/>
        <v>208.41902534459129</v>
      </c>
      <c r="V53" s="1">
        <f t="shared" si="16"/>
        <v>0.94325597200910494</v>
      </c>
      <c r="W53" s="1">
        <f t="shared" si="16"/>
        <v>0.72204956888828487</v>
      </c>
      <c r="X53" s="1">
        <f>STDEV(X43:X51)</f>
        <v>0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6.4603268683293047</v>
      </c>
      <c r="H54" s="1">
        <f t="shared" ref="H54:W54" si="17">H53*100/H52</f>
        <v>3.4882480845417336</v>
      </c>
      <c r="I54" s="1">
        <f t="shared" si="17"/>
        <v>3.2620559816234618</v>
      </c>
      <c r="J54" s="1">
        <f t="shared" si="17"/>
        <v>2.3808723213560259</v>
      </c>
      <c r="K54" s="1">
        <f t="shared" si="17"/>
        <v>6.0978736560133022</v>
      </c>
      <c r="L54" s="1">
        <f t="shared" si="17"/>
        <v>9.2236986719841525</v>
      </c>
      <c r="M54" s="1">
        <f t="shared" si="17"/>
        <v>2.3654790479152701</v>
      </c>
      <c r="N54" s="1">
        <f t="shared" si="17"/>
        <v>3.2989604155396708</v>
      </c>
      <c r="O54" s="1">
        <f t="shared" si="17"/>
        <v>11.402329754320547</v>
      </c>
      <c r="P54" s="1">
        <f t="shared" si="17"/>
        <v>2.268043126365217</v>
      </c>
      <c r="Q54" s="1">
        <f t="shared" si="17"/>
        <v>6.4193819946089832</v>
      </c>
      <c r="R54" s="1">
        <f t="shared" si="17"/>
        <v>4.572266158695836</v>
      </c>
      <c r="S54" s="1">
        <f t="shared" si="17"/>
        <v>2.482206976108202</v>
      </c>
      <c r="T54" s="1">
        <f t="shared" si="17"/>
        <v>0.24165303316892503</v>
      </c>
      <c r="U54" s="1">
        <f t="shared" si="17"/>
        <v>0.99017797997187251</v>
      </c>
      <c r="V54" s="1">
        <f t="shared" si="17"/>
        <v>0.18753737618775959</v>
      </c>
      <c r="W54" s="1">
        <f t="shared" si="17"/>
        <v>0.26412062503654021</v>
      </c>
      <c r="X54" s="1">
        <f>X53*100/X52</f>
        <v>0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16.004954761904699</v>
      </c>
      <c r="H57">
        <v>38.413571428571402</v>
      </c>
      <c r="I57">
        <v>130.362261904761</v>
      </c>
      <c r="J57">
        <v>92.061952380952306</v>
      </c>
      <c r="K57">
        <v>19.540566666666599</v>
      </c>
      <c r="L57">
        <v>16.7604166666666</v>
      </c>
      <c r="M57">
        <v>17.882102380952301</v>
      </c>
      <c r="N57">
        <v>10.425995238095201</v>
      </c>
      <c r="O57">
        <v>8.1753285714285706</v>
      </c>
      <c r="P57">
        <v>16.788233333333299</v>
      </c>
      <c r="Q57">
        <v>6.3057047619047601</v>
      </c>
      <c r="R57">
        <v>7.9909095238095196</v>
      </c>
      <c r="S57">
        <v>24.359285714285701</v>
      </c>
      <c r="T57">
        <v>939.71095238095199</v>
      </c>
      <c r="U57">
        <v>18807.528571428498</v>
      </c>
      <c r="V57">
        <v>464.19619047619</v>
      </c>
      <c r="W57">
        <v>226.976642857142</v>
      </c>
      <c r="X57">
        <v>84.459976190476198</v>
      </c>
      <c r="Y57" t="s">
        <v>760</v>
      </c>
      <c r="Z57" t="s">
        <v>1103</v>
      </c>
      <c r="AA57" t="s">
        <v>57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16.004953571428501</v>
      </c>
      <c r="H58">
        <v>43.215249999999997</v>
      </c>
      <c r="I58">
        <v>138.12192857142799</v>
      </c>
      <c r="J58">
        <v>96.958875000000006</v>
      </c>
      <c r="K58">
        <v>22.797321428571401</v>
      </c>
      <c r="L58">
        <v>16.760417857142802</v>
      </c>
      <c r="M58">
        <v>18.627196428571398</v>
      </c>
      <c r="N58">
        <v>11.3738125</v>
      </c>
      <c r="O58">
        <v>9.1972428571428502</v>
      </c>
      <c r="P58">
        <v>17.387812499999999</v>
      </c>
      <c r="Q58">
        <v>7.5668464285714201</v>
      </c>
      <c r="R58">
        <v>8.9897732142857105</v>
      </c>
      <c r="S58">
        <v>24.912910714285701</v>
      </c>
      <c r="T58">
        <v>940.27178571428499</v>
      </c>
      <c r="U58">
        <v>18733.607142857101</v>
      </c>
      <c r="V58">
        <v>464.19607142857097</v>
      </c>
      <c r="W58">
        <v>227.89178571428499</v>
      </c>
      <c r="X58">
        <v>84.4599821428571</v>
      </c>
      <c r="Y58" t="s">
        <v>761</v>
      </c>
      <c r="Z58" t="s">
        <v>1103</v>
      </c>
      <c r="AA58" t="s">
        <v>57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16.004957142857101</v>
      </c>
      <c r="H59">
        <v>44.655771428571398</v>
      </c>
      <c r="I59">
        <v>148.985428571428</v>
      </c>
      <c r="J59">
        <v>102.24754285714199</v>
      </c>
      <c r="K59">
        <v>23.448685714285698</v>
      </c>
      <c r="L59">
        <v>18.436457142857101</v>
      </c>
      <c r="M59">
        <v>18.4781714285714</v>
      </c>
      <c r="N59">
        <v>10.8051228571428</v>
      </c>
      <c r="O59">
        <v>9.3198728571428493</v>
      </c>
      <c r="P59">
        <v>18.227228571428501</v>
      </c>
      <c r="Q59">
        <v>7.5668471428571404</v>
      </c>
      <c r="R59">
        <v>9.5890900000000006</v>
      </c>
      <c r="S59">
        <v>23.916399999999999</v>
      </c>
      <c r="T59">
        <v>941.953714285714</v>
      </c>
      <c r="U59">
        <v>19241.871428571401</v>
      </c>
      <c r="V59">
        <v>464.19614285714198</v>
      </c>
      <c r="W59">
        <v>229.539285714285</v>
      </c>
      <c r="X59">
        <v>85.398428571428497</v>
      </c>
      <c r="Y59" t="s">
        <v>762</v>
      </c>
      <c r="Z59" t="s">
        <v>1103</v>
      </c>
      <c r="AA59" t="s">
        <v>57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16.004954761904699</v>
      </c>
      <c r="H60">
        <v>40.814404761904697</v>
      </c>
      <c r="I60">
        <v>136.57</v>
      </c>
      <c r="J60">
        <v>95.979500000000002</v>
      </c>
      <c r="K60">
        <v>23.882928571428501</v>
      </c>
      <c r="L60">
        <v>19.5538214285714</v>
      </c>
      <c r="M60">
        <v>17.882102380952301</v>
      </c>
      <c r="N60">
        <v>11.373811904761901</v>
      </c>
      <c r="O60">
        <v>6.5402619047619002</v>
      </c>
      <c r="P60">
        <v>17.587671428571401</v>
      </c>
      <c r="Q60">
        <v>7.5668476190476097</v>
      </c>
      <c r="R60">
        <v>9.9886357142857101</v>
      </c>
      <c r="S60">
        <v>24.359285714285701</v>
      </c>
      <c r="T60">
        <v>941.95380952380901</v>
      </c>
      <c r="U60">
        <v>19409.4904761904</v>
      </c>
      <c r="V60">
        <v>466.23214285714198</v>
      </c>
      <c r="W60">
        <v>228.807095238095</v>
      </c>
      <c r="X60">
        <v>86.024047619047593</v>
      </c>
      <c r="Y60" t="s">
        <v>818</v>
      </c>
      <c r="Z60" t="s">
        <v>1104</v>
      </c>
      <c r="AA60" t="s">
        <v>57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16.004953571428501</v>
      </c>
      <c r="H61">
        <v>43.215249999999997</v>
      </c>
      <c r="I61">
        <v>142.77771428571401</v>
      </c>
      <c r="J61">
        <v>98.427946428571403</v>
      </c>
      <c r="K61">
        <v>24.4257142857142</v>
      </c>
      <c r="L61">
        <v>18.855464285714199</v>
      </c>
      <c r="M61">
        <v>18.627196428571398</v>
      </c>
      <c r="N61">
        <v>10.662949999999899</v>
      </c>
      <c r="O61">
        <v>8.5840946428571403</v>
      </c>
      <c r="P61">
        <v>17.987392857142801</v>
      </c>
      <c r="Q61">
        <v>7.5668464285714201</v>
      </c>
      <c r="R61">
        <v>8.9897732142857105</v>
      </c>
      <c r="S61">
        <v>24.912910714285701</v>
      </c>
      <c r="T61">
        <v>941.95375000000001</v>
      </c>
      <c r="U61">
        <v>18770.3035714285</v>
      </c>
      <c r="V61">
        <v>465.723035714285</v>
      </c>
      <c r="W61">
        <v>229.26464285714201</v>
      </c>
      <c r="X61">
        <v>85.633035714285697</v>
      </c>
      <c r="Y61" t="s">
        <v>819</v>
      </c>
      <c r="Z61" t="s">
        <v>1104</v>
      </c>
      <c r="AA61" t="s">
        <v>57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16.004957142857101</v>
      </c>
      <c r="H62">
        <v>44.655771428571398</v>
      </c>
      <c r="I62">
        <v>150.227</v>
      </c>
      <c r="J62">
        <v>102.24754285714199</v>
      </c>
      <c r="K62">
        <v>24.7513857142857</v>
      </c>
      <c r="L62">
        <v>18.436457142857101</v>
      </c>
      <c r="M62">
        <v>18.4781714285714</v>
      </c>
      <c r="N62">
        <v>11.3738128571428</v>
      </c>
      <c r="O62">
        <v>8.8293542857142793</v>
      </c>
      <c r="P62">
        <v>18.227228571428501</v>
      </c>
      <c r="Q62">
        <v>7.5668471428571404</v>
      </c>
      <c r="R62">
        <v>9.5890900000000006</v>
      </c>
      <c r="S62">
        <v>25.2450857142857</v>
      </c>
      <c r="T62">
        <v>943.29942857142805</v>
      </c>
      <c r="U62">
        <v>18718.6142857142</v>
      </c>
      <c r="V62">
        <v>465.417714285714</v>
      </c>
      <c r="W62">
        <v>229.539285714285</v>
      </c>
      <c r="X62">
        <v>86.336871428571399</v>
      </c>
      <c r="Y62" t="s">
        <v>820</v>
      </c>
      <c r="Z62" t="s">
        <v>1104</v>
      </c>
      <c r="AA62" t="s">
        <v>57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16.004954761904699</v>
      </c>
      <c r="H63">
        <v>38.413571428571402</v>
      </c>
      <c r="I63">
        <v>138.639238095238</v>
      </c>
      <c r="J63">
        <v>95.979500000000002</v>
      </c>
      <c r="K63">
        <v>21.711742857142799</v>
      </c>
      <c r="L63">
        <v>16.7604166666666</v>
      </c>
      <c r="M63">
        <v>17.882102380952301</v>
      </c>
      <c r="N63">
        <v>10.425995238095201</v>
      </c>
      <c r="O63">
        <v>8.9928595238095195</v>
      </c>
      <c r="P63">
        <v>17.587671428571401</v>
      </c>
      <c r="Q63">
        <v>7.5668476190476097</v>
      </c>
      <c r="R63">
        <v>7.9909095238095196</v>
      </c>
      <c r="S63">
        <v>24.359285714285701</v>
      </c>
      <c r="T63">
        <v>941.95380952380901</v>
      </c>
      <c r="U63">
        <v>18873.469047619001</v>
      </c>
      <c r="V63">
        <v>466.23214285714198</v>
      </c>
      <c r="W63">
        <v>228.807095238095</v>
      </c>
      <c r="X63">
        <v>84.459976190476198</v>
      </c>
      <c r="Y63" t="s">
        <v>876</v>
      </c>
      <c r="Z63" t="s">
        <v>1105</v>
      </c>
      <c r="AA63" t="s">
        <v>57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16.004953571428501</v>
      </c>
      <c r="H64">
        <v>14.405085714285701</v>
      </c>
      <c r="I64">
        <v>144.32964285714201</v>
      </c>
      <c r="J64">
        <v>98.427946428571403</v>
      </c>
      <c r="K64">
        <v>22.797321428571401</v>
      </c>
      <c r="L64">
        <v>16.760417857142802</v>
      </c>
      <c r="M64">
        <v>17.882107142857102</v>
      </c>
      <c r="N64">
        <v>10.662949999999899</v>
      </c>
      <c r="O64">
        <v>8.5840946428571403</v>
      </c>
      <c r="P64">
        <v>17.987392857142801</v>
      </c>
      <c r="Q64">
        <v>7.5668464285714201</v>
      </c>
      <c r="R64">
        <v>8.9897732142857105</v>
      </c>
      <c r="S64">
        <v>24.912910714285701</v>
      </c>
      <c r="T64">
        <v>943.63589285714204</v>
      </c>
      <c r="U64">
        <v>18786.25</v>
      </c>
      <c r="V64">
        <v>465.723035714285</v>
      </c>
      <c r="W64">
        <v>229.26464285714201</v>
      </c>
      <c r="X64">
        <v>84.4599821428571</v>
      </c>
      <c r="Y64" t="s">
        <v>877</v>
      </c>
      <c r="Z64" t="s">
        <v>1105</v>
      </c>
      <c r="AA64" t="s">
        <v>57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16.004957142857101</v>
      </c>
      <c r="H65">
        <v>44.655771428571398</v>
      </c>
      <c r="I65">
        <v>148.985428571428</v>
      </c>
      <c r="J65">
        <v>101.072271428571</v>
      </c>
      <c r="K65">
        <v>23.448685714285698</v>
      </c>
      <c r="L65">
        <v>16.760414285714202</v>
      </c>
      <c r="M65">
        <v>17.882099999999902</v>
      </c>
      <c r="N65">
        <v>10.8051228571428</v>
      </c>
      <c r="O65">
        <v>7.84831428571428</v>
      </c>
      <c r="P65">
        <v>18.227228571428501</v>
      </c>
      <c r="Q65">
        <v>6.81016142857142</v>
      </c>
      <c r="R65">
        <v>9.5890900000000006</v>
      </c>
      <c r="S65">
        <v>23.916399999999999</v>
      </c>
      <c r="T65">
        <v>943.29942857142805</v>
      </c>
      <c r="U65">
        <v>18735.214285714199</v>
      </c>
      <c r="V65">
        <v>465.417714285714</v>
      </c>
      <c r="W65">
        <v>229.539285714285</v>
      </c>
      <c r="X65">
        <v>86.336871428571399</v>
      </c>
      <c r="Y65" t="s">
        <v>878</v>
      </c>
      <c r="Z65" t="s">
        <v>1105</v>
      </c>
      <c r="AA65" t="s">
        <v>57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16.004955158730102</v>
      </c>
      <c r="H66" s="1">
        <f t="shared" ref="H66:X66" si="18">AVERAGE(H57:H65)</f>
        <v>39.160494179894158</v>
      </c>
      <c r="I66" s="1">
        <f t="shared" si="18"/>
        <v>142.1109603174599</v>
      </c>
      <c r="J66" s="1">
        <f t="shared" si="18"/>
        <v>98.155897486772233</v>
      </c>
      <c r="K66" s="1">
        <f t="shared" si="18"/>
        <v>22.978261375661333</v>
      </c>
      <c r="L66" s="1">
        <f t="shared" si="18"/>
        <v>17.676031481481424</v>
      </c>
      <c r="M66" s="1">
        <f t="shared" si="18"/>
        <v>18.180138888888834</v>
      </c>
      <c r="N66" s="1">
        <f t="shared" si="18"/>
        <v>10.878841494708944</v>
      </c>
      <c r="O66" s="1">
        <f t="shared" si="18"/>
        <v>8.4523803968253919</v>
      </c>
      <c r="P66" s="1">
        <f t="shared" si="18"/>
        <v>17.778651124338577</v>
      </c>
      <c r="Q66" s="1">
        <f t="shared" si="18"/>
        <v>7.3426438888888823</v>
      </c>
      <c r="R66" s="1">
        <f t="shared" si="18"/>
        <v>9.0785604894179883</v>
      </c>
      <c r="S66" s="1">
        <f t="shared" si="18"/>
        <v>24.543830555555548</v>
      </c>
      <c r="T66" s="1">
        <f t="shared" si="18"/>
        <v>942.00361904761849</v>
      </c>
      <c r="U66" s="1">
        <f t="shared" si="18"/>
        <v>18897.372089947035</v>
      </c>
      <c r="V66" s="1">
        <f t="shared" si="18"/>
        <v>465.25935449735385</v>
      </c>
      <c r="W66" s="1">
        <f t="shared" si="18"/>
        <v>228.84775132275067</v>
      </c>
      <c r="X66" s="1">
        <f t="shared" si="18"/>
        <v>85.285463492063471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1.5748519836806557E-6</v>
      </c>
      <c r="H67" s="1">
        <f t="shared" ref="H67:X67" si="19">STDEV(H57:H65)</f>
        <v>9.6187171789312895</v>
      </c>
      <c r="I67" s="1">
        <f t="shared" si="19"/>
        <v>6.7310217076942331</v>
      </c>
      <c r="J67" s="1">
        <f t="shared" si="19"/>
        <v>3.3574324960274624</v>
      </c>
      <c r="K67" s="1">
        <f t="shared" si="19"/>
        <v>1.5806408232812874</v>
      </c>
      <c r="L67" s="1">
        <f t="shared" si="19"/>
        <v>1.1327733469013257</v>
      </c>
      <c r="M67" s="1">
        <f t="shared" si="19"/>
        <v>0.35733301311857868</v>
      </c>
      <c r="N67" s="1">
        <f t="shared" si="19"/>
        <v>0.39516061083109721</v>
      </c>
      <c r="O67" s="1">
        <f t="shared" si="19"/>
        <v>0.85689397291632197</v>
      </c>
      <c r="P67" s="1">
        <f t="shared" si="19"/>
        <v>0.48701130884542282</v>
      </c>
      <c r="Q67" s="1">
        <f t="shared" si="19"/>
        <v>0.46241884199158612</v>
      </c>
      <c r="R67" s="1">
        <f t="shared" si="19"/>
        <v>0.70708705661835536</v>
      </c>
      <c r="S67" s="1">
        <f t="shared" si="19"/>
        <v>0.47301266998859343</v>
      </c>
      <c r="T67" s="1">
        <f t="shared" si="19"/>
        <v>1.336416334672307</v>
      </c>
      <c r="U67" s="1">
        <f t="shared" si="19"/>
        <v>250.78657268414534</v>
      </c>
      <c r="V67" s="1">
        <f t="shared" si="19"/>
        <v>0.84882994358607067</v>
      </c>
      <c r="W67" s="1">
        <f t="shared" si="19"/>
        <v>0.88037488577304757</v>
      </c>
      <c r="X67" s="1">
        <f t="shared" si="19"/>
        <v>0.83783119237199832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9.8397775442790475E-6</v>
      </c>
      <c r="H68" s="1">
        <f t="shared" ref="H68:X68" si="20">H67*100/H66</f>
        <v>24.562297745133527</v>
      </c>
      <c r="I68" s="1">
        <f t="shared" si="20"/>
        <v>4.7364550156144807</v>
      </c>
      <c r="J68" s="1">
        <f t="shared" si="20"/>
        <v>3.4205102107898502</v>
      </c>
      <c r="K68" s="1">
        <f t="shared" si="20"/>
        <v>6.8788530056303934</v>
      </c>
      <c r="L68" s="1">
        <f t="shared" si="20"/>
        <v>6.4085275480986423</v>
      </c>
      <c r="M68" s="1">
        <f t="shared" si="20"/>
        <v>1.965513109126851</v>
      </c>
      <c r="N68" s="1">
        <f t="shared" si="20"/>
        <v>3.6323776849151477</v>
      </c>
      <c r="O68" s="1">
        <f t="shared" si="20"/>
        <v>10.137901190984739</v>
      </c>
      <c r="P68" s="1">
        <f t="shared" si="20"/>
        <v>2.7393040419062795</v>
      </c>
      <c r="Q68" s="1">
        <f t="shared" si="20"/>
        <v>6.2977157681762659</v>
      </c>
      <c r="R68" s="1">
        <f t="shared" si="20"/>
        <v>7.7885371523661631</v>
      </c>
      <c r="S68" s="1">
        <f t="shared" si="20"/>
        <v>1.9272161650477415</v>
      </c>
      <c r="T68" s="1">
        <f t="shared" si="20"/>
        <v>0.14186955417681371</v>
      </c>
      <c r="U68" s="1">
        <f t="shared" si="20"/>
        <v>1.3270976064315207</v>
      </c>
      <c r="V68" s="1">
        <f t="shared" si="20"/>
        <v>0.18244231639428507</v>
      </c>
      <c r="W68" s="1">
        <f t="shared" si="20"/>
        <v>0.38469894534005239</v>
      </c>
      <c r="X68" s="1">
        <f t="shared" si="20"/>
        <v>0.98238452142546606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16.004954761904699</v>
      </c>
      <c r="H71">
        <v>36.012714285714203</v>
      </c>
      <c r="I71">
        <v>115.877571428571</v>
      </c>
      <c r="J71">
        <v>84.226904761904706</v>
      </c>
      <c r="K71">
        <v>21.711742857142799</v>
      </c>
      <c r="L71">
        <v>16.7604166666666</v>
      </c>
      <c r="M71">
        <v>17.882102380952301</v>
      </c>
      <c r="N71">
        <v>10.425995238095201</v>
      </c>
      <c r="O71">
        <v>6.5402619047619002</v>
      </c>
      <c r="P71">
        <v>15.189354761904699</v>
      </c>
      <c r="Q71">
        <v>6.3057047619047601</v>
      </c>
      <c r="R71">
        <v>7.9909095238095196</v>
      </c>
      <c r="S71">
        <v>28.7882619047619</v>
      </c>
      <c r="T71">
        <v>1323.2209523809499</v>
      </c>
      <c r="U71">
        <v>26492.619047618999</v>
      </c>
      <c r="V71">
        <v>529.34642857142796</v>
      </c>
      <c r="W71">
        <v>272.73809523809501</v>
      </c>
      <c r="X71">
        <v>92.280333333333303</v>
      </c>
      <c r="Y71" t="s">
        <v>934</v>
      </c>
      <c r="Z71" t="s">
        <v>1106</v>
      </c>
      <c r="AA71" t="s">
        <v>57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16.004953571428501</v>
      </c>
      <c r="H72">
        <v>39.613982142857097</v>
      </c>
      <c r="I72">
        <v>128.810321428571</v>
      </c>
      <c r="J72">
        <v>92.551660714285703</v>
      </c>
      <c r="K72">
        <v>22.797321428571401</v>
      </c>
      <c r="L72">
        <v>18.855464285714199</v>
      </c>
      <c r="M72">
        <v>17.137014285714201</v>
      </c>
      <c r="N72">
        <v>10.662949999999899</v>
      </c>
      <c r="O72">
        <v>8.5840946428571403</v>
      </c>
      <c r="P72">
        <v>16.1886517857142</v>
      </c>
      <c r="Q72">
        <v>6.6209910714285698</v>
      </c>
      <c r="R72">
        <v>8.9897732142857105</v>
      </c>
      <c r="S72">
        <v>28.234642857142799</v>
      </c>
      <c r="T72">
        <v>1325.46357142857</v>
      </c>
      <c r="U72">
        <v>26413.3928571428</v>
      </c>
      <c r="V72">
        <v>529.855535714285</v>
      </c>
      <c r="W72">
        <v>274.56857142857098</v>
      </c>
      <c r="X72">
        <v>92.671357142857104</v>
      </c>
      <c r="Y72" t="s">
        <v>935</v>
      </c>
      <c r="Z72" t="s">
        <v>1106</v>
      </c>
      <c r="AA72" t="s">
        <v>57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16.004957142857101</v>
      </c>
      <c r="H73">
        <v>40.334242857142797</v>
      </c>
      <c r="I73">
        <v>135.32844285714199</v>
      </c>
      <c r="J73">
        <v>95.195985714285698</v>
      </c>
      <c r="K73">
        <v>23.448685714285698</v>
      </c>
      <c r="L73">
        <v>18.436457142857101</v>
      </c>
      <c r="M73">
        <v>17.882099999999902</v>
      </c>
      <c r="N73">
        <v>10.8051228571428</v>
      </c>
      <c r="O73">
        <v>5.8862357142857098</v>
      </c>
      <c r="P73">
        <v>16.308571428571401</v>
      </c>
      <c r="Q73">
        <v>6.81016142857142</v>
      </c>
      <c r="R73">
        <v>9.5890900000000006</v>
      </c>
      <c r="S73">
        <v>29.2311428571428</v>
      </c>
      <c r="T73">
        <v>1326.8091428571399</v>
      </c>
      <c r="U73">
        <v>26322.4571428571</v>
      </c>
      <c r="V73">
        <v>528.93928571428501</v>
      </c>
      <c r="W73">
        <v>274.568428571428</v>
      </c>
      <c r="X73">
        <v>92.905971428571405</v>
      </c>
      <c r="Y73" t="s">
        <v>936</v>
      </c>
      <c r="Z73" t="s">
        <v>1106</v>
      </c>
      <c r="AA73" t="s">
        <v>57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16.004954761904699</v>
      </c>
      <c r="H74">
        <v>36.012714285714203</v>
      </c>
      <c r="I74">
        <v>120.016047619047</v>
      </c>
      <c r="J74">
        <v>88.144428571428506</v>
      </c>
      <c r="K74">
        <v>19.540566666666599</v>
      </c>
      <c r="L74">
        <v>16.7604166666666</v>
      </c>
      <c r="M74">
        <v>17.882102380952301</v>
      </c>
      <c r="N74">
        <v>10.425995238095201</v>
      </c>
      <c r="O74">
        <v>5.7227285714285703</v>
      </c>
      <c r="P74">
        <v>15.189354761904699</v>
      </c>
      <c r="Q74">
        <v>6.3057047619047601</v>
      </c>
      <c r="R74">
        <v>7.9909095238095196</v>
      </c>
      <c r="S74">
        <v>28.7882619047619</v>
      </c>
      <c r="T74">
        <v>1329.9490476190399</v>
      </c>
      <c r="U74">
        <v>27413.6428571428</v>
      </c>
      <c r="V74">
        <v>531.38238095238</v>
      </c>
      <c r="W74">
        <v>274.56857142857098</v>
      </c>
      <c r="X74">
        <v>92.280333333333303</v>
      </c>
      <c r="Y74" t="s">
        <v>991</v>
      </c>
      <c r="Z74" t="s">
        <v>1104</v>
      </c>
      <c r="AA74" t="s">
        <v>57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16.004953571428501</v>
      </c>
      <c r="H75">
        <v>39.613982142857097</v>
      </c>
      <c r="I75">
        <v>131.91419642857099</v>
      </c>
      <c r="J75">
        <v>92.551660714285703</v>
      </c>
      <c r="K75">
        <v>21.168946428571399</v>
      </c>
      <c r="L75">
        <v>16.760417857142802</v>
      </c>
      <c r="M75">
        <v>17.882107142857102</v>
      </c>
      <c r="N75">
        <v>10.662949999999899</v>
      </c>
      <c r="O75">
        <v>8.5840946428571403</v>
      </c>
      <c r="P75">
        <v>16.1886517857142</v>
      </c>
      <c r="Q75">
        <v>6.6209910714285698</v>
      </c>
      <c r="R75">
        <v>8.9897732142857105</v>
      </c>
      <c r="S75">
        <v>28.234642857142799</v>
      </c>
      <c r="T75">
        <v>1332.1917857142801</v>
      </c>
      <c r="U75">
        <v>26569.732142857101</v>
      </c>
      <c r="V75">
        <v>531.38250000000005</v>
      </c>
      <c r="W75">
        <v>274.56857142857098</v>
      </c>
      <c r="X75">
        <v>92.671357142857104</v>
      </c>
      <c r="Y75" t="s">
        <v>992</v>
      </c>
      <c r="Z75" t="s">
        <v>1104</v>
      </c>
      <c r="AA75" t="s">
        <v>57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16.004957142857101</v>
      </c>
      <c r="H76">
        <v>40.334242857142797</v>
      </c>
      <c r="I76">
        <v>135.32844285714199</v>
      </c>
      <c r="J76">
        <v>94.020728571428506</v>
      </c>
      <c r="K76">
        <v>22.1459714285714</v>
      </c>
      <c r="L76">
        <v>18.436457142857101</v>
      </c>
      <c r="M76">
        <v>17.286028571428499</v>
      </c>
      <c r="N76">
        <v>10.8051228571428</v>
      </c>
      <c r="O76">
        <v>5.8862357142857098</v>
      </c>
      <c r="P76">
        <v>16.308571428571401</v>
      </c>
      <c r="Q76">
        <v>6.81016142857142</v>
      </c>
      <c r="R76">
        <v>9.5890900000000006</v>
      </c>
      <c r="S76">
        <v>29.2311428571428</v>
      </c>
      <c r="T76">
        <v>1332.1917142857101</v>
      </c>
      <c r="U76">
        <v>26501.1285714285</v>
      </c>
      <c r="V76">
        <v>530.16085714285703</v>
      </c>
      <c r="W76">
        <v>275.66671428571402</v>
      </c>
      <c r="X76">
        <v>93.844414285714194</v>
      </c>
      <c r="Y76" t="s">
        <v>993</v>
      </c>
      <c r="Z76" t="s">
        <v>1104</v>
      </c>
      <c r="AA76" t="s">
        <v>57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16.004954761904699</v>
      </c>
      <c r="H77">
        <v>36.012714285714203</v>
      </c>
      <c r="I77">
        <v>120.016047619047</v>
      </c>
      <c r="J77">
        <v>88.144428571428506</v>
      </c>
      <c r="K77">
        <v>19.540566666666599</v>
      </c>
      <c r="L77">
        <v>16.7604166666666</v>
      </c>
      <c r="M77">
        <v>17.882102380952301</v>
      </c>
      <c r="N77">
        <v>10.425995238095201</v>
      </c>
      <c r="O77">
        <v>8.1753285714285706</v>
      </c>
      <c r="P77">
        <v>15.189354761904699</v>
      </c>
      <c r="Q77">
        <v>6.3057047619047601</v>
      </c>
      <c r="R77">
        <v>7.9909095238095196</v>
      </c>
      <c r="S77">
        <v>28.7882619047619</v>
      </c>
      <c r="T77">
        <v>1334.43452380952</v>
      </c>
      <c r="U77">
        <v>26788.285714285699</v>
      </c>
      <c r="V77">
        <v>533.41833333333295</v>
      </c>
      <c r="W77">
        <v>274.56857142857098</v>
      </c>
      <c r="X77">
        <v>92.280333333333303</v>
      </c>
      <c r="Y77" t="s">
        <v>1048</v>
      </c>
      <c r="Z77" t="s">
        <v>1105</v>
      </c>
      <c r="AA77" t="s">
        <v>57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18.0055714285714</v>
      </c>
      <c r="H78">
        <v>39.613982142857097</v>
      </c>
      <c r="I78">
        <v>130.362267857142</v>
      </c>
      <c r="J78">
        <v>94.020732142857099</v>
      </c>
      <c r="K78">
        <v>24.4257142857142</v>
      </c>
      <c r="L78">
        <v>20.950517857142799</v>
      </c>
      <c r="M78">
        <v>18.627196428571398</v>
      </c>
      <c r="N78">
        <v>11.3738125</v>
      </c>
      <c r="O78">
        <v>9.1972428571428502</v>
      </c>
      <c r="P78">
        <v>16.788232142857101</v>
      </c>
      <c r="Q78">
        <v>7.5668464285714201</v>
      </c>
      <c r="R78">
        <v>8.9897732142857105</v>
      </c>
      <c r="S78">
        <v>28.234642857142799</v>
      </c>
      <c r="T78">
        <v>1335.55589285714</v>
      </c>
      <c r="U78">
        <v>27745.464285714199</v>
      </c>
      <c r="V78">
        <v>532.90946428571397</v>
      </c>
      <c r="W78">
        <v>275.941249999999</v>
      </c>
      <c r="X78">
        <v>92.671357142857104</v>
      </c>
      <c r="Y78" t="s">
        <v>1049</v>
      </c>
      <c r="Z78" t="s">
        <v>1105</v>
      </c>
      <c r="AA78" t="s">
        <v>57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17.605442857142801</v>
      </c>
      <c r="H79">
        <v>41.774742857142797</v>
      </c>
      <c r="I79">
        <v>134.08690000000001</v>
      </c>
      <c r="J79">
        <v>95.195985714285698</v>
      </c>
      <c r="K79">
        <v>24.7513857142857</v>
      </c>
      <c r="L79">
        <v>20.112500000000001</v>
      </c>
      <c r="M79">
        <v>18.4781714285714</v>
      </c>
      <c r="N79">
        <v>11.3738128571428</v>
      </c>
      <c r="O79">
        <v>9.3198728571428493</v>
      </c>
      <c r="P79">
        <v>16.788228571428501</v>
      </c>
      <c r="Q79">
        <v>7.5668471428571404</v>
      </c>
      <c r="R79">
        <v>9.5890900000000006</v>
      </c>
      <c r="S79">
        <v>29.2311428571428</v>
      </c>
      <c r="T79">
        <v>1336.2287142857101</v>
      </c>
      <c r="U79">
        <v>26675.9714285714</v>
      </c>
      <c r="V79">
        <v>531.38242857142802</v>
      </c>
      <c r="W79">
        <v>276.76499999999999</v>
      </c>
      <c r="X79">
        <v>93.844414285714194</v>
      </c>
      <c r="Y79" t="s">
        <v>1050</v>
      </c>
      <c r="Z79" t="s">
        <v>1105</v>
      </c>
      <c r="AA79" t="s">
        <v>57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16.405077777777723</v>
      </c>
      <c r="H80" s="1">
        <f t="shared" ref="H80:X80" si="21">AVERAGE(H71:H79)</f>
        <v>38.813701984126915</v>
      </c>
      <c r="I80" s="1">
        <f t="shared" si="21"/>
        <v>127.971137566137</v>
      </c>
      <c r="J80" s="1">
        <f t="shared" si="21"/>
        <v>91.561390608465587</v>
      </c>
      <c r="K80" s="1">
        <f t="shared" si="21"/>
        <v>22.170100132275092</v>
      </c>
      <c r="L80" s="1">
        <f t="shared" si="21"/>
        <v>18.203673809523757</v>
      </c>
      <c r="M80" s="1">
        <f t="shared" si="21"/>
        <v>17.882102777777714</v>
      </c>
      <c r="N80" s="1">
        <f t="shared" si="21"/>
        <v>10.773528531745976</v>
      </c>
      <c r="O80" s="1">
        <f t="shared" si="21"/>
        <v>7.544010608465606</v>
      </c>
      <c r="P80" s="1">
        <f t="shared" si="21"/>
        <v>16.015441269841212</v>
      </c>
      <c r="Q80" s="1">
        <f t="shared" si="21"/>
        <v>6.7681236507936466</v>
      </c>
      <c r="R80" s="1">
        <f t="shared" si="21"/>
        <v>8.8565909126984099</v>
      </c>
      <c r="S80" s="1">
        <f t="shared" si="21"/>
        <v>28.751349206349168</v>
      </c>
      <c r="T80" s="1">
        <f t="shared" si="21"/>
        <v>1330.6717050264513</v>
      </c>
      <c r="U80" s="1">
        <f t="shared" si="21"/>
        <v>26769.188227513179</v>
      </c>
      <c r="V80" s="1">
        <f t="shared" si="21"/>
        <v>530.97524603174554</v>
      </c>
      <c r="W80" s="1">
        <f t="shared" si="21"/>
        <v>274.88375264550223</v>
      </c>
      <c r="X80" s="1">
        <f t="shared" si="21"/>
        <v>92.82776349206344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0.80024553571667367</v>
      </c>
      <c r="H81" s="1">
        <f t="shared" ref="H81:X81" si="22">STDEV(H71:H79)</f>
        <v>2.2036842276640982</v>
      </c>
      <c r="I81" s="1">
        <f t="shared" si="22"/>
        <v>7.4200162846011368</v>
      </c>
      <c r="J81" s="1">
        <f t="shared" si="22"/>
        <v>3.8344569154057835</v>
      </c>
      <c r="K81" s="1">
        <f t="shared" si="22"/>
        <v>1.8980546925767989</v>
      </c>
      <c r="L81" s="1">
        <f t="shared" si="22"/>
        <v>1.5832694779357683</v>
      </c>
      <c r="M81" s="1">
        <f t="shared" si="22"/>
        <v>0.47709062365283839</v>
      </c>
      <c r="N81" s="1">
        <f t="shared" si="22"/>
        <v>0.37240299250408543</v>
      </c>
      <c r="O81" s="1">
        <f t="shared" si="22"/>
        <v>1.511207732248546</v>
      </c>
      <c r="P81" s="1">
        <f t="shared" si="22"/>
        <v>0.65893067239920955</v>
      </c>
      <c r="Q81" s="1">
        <f t="shared" si="22"/>
        <v>0.49551000497733017</v>
      </c>
      <c r="R81" s="1">
        <f t="shared" si="22"/>
        <v>0.69920402210898502</v>
      </c>
      <c r="S81" s="1">
        <f t="shared" si="22"/>
        <v>0.43238435417295334</v>
      </c>
      <c r="T81" s="1">
        <f t="shared" si="22"/>
        <v>4.6313539072149181</v>
      </c>
      <c r="U81" s="1">
        <f t="shared" si="22"/>
        <v>486.28425648514116</v>
      </c>
      <c r="V81" s="1">
        <f t="shared" si="22"/>
        <v>1.5379551873642865</v>
      </c>
      <c r="W81" s="1">
        <f t="shared" si="22"/>
        <v>1.1385875555536402</v>
      </c>
      <c r="X81" s="1">
        <f t="shared" si="22"/>
        <v>0.617019279284724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4.878035609198295</v>
      </c>
      <c r="H82" s="1">
        <f t="shared" ref="H82:X82" si="23">H81*100/H80</f>
        <v>5.6775935172720899</v>
      </c>
      <c r="I82" s="1">
        <f t="shared" si="23"/>
        <v>5.7981951444062023</v>
      </c>
      <c r="J82" s="1">
        <f t="shared" si="23"/>
        <v>4.1878535154655649</v>
      </c>
      <c r="K82" s="1">
        <f t="shared" si="23"/>
        <v>8.5613266573100546</v>
      </c>
      <c r="L82" s="1">
        <f t="shared" si="23"/>
        <v>8.6975271832625189</v>
      </c>
      <c r="M82" s="1">
        <f t="shared" si="23"/>
        <v>2.6679783109496729</v>
      </c>
      <c r="N82" s="1">
        <f t="shared" si="23"/>
        <v>3.4566483154218108</v>
      </c>
      <c r="O82" s="1">
        <f t="shared" si="23"/>
        <v>20.031887687866256</v>
      </c>
      <c r="P82" s="1">
        <f t="shared" si="23"/>
        <v>4.1143460320387577</v>
      </c>
      <c r="Q82" s="1">
        <f t="shared" si="23"/>
        <v>7.3212315634810459</v>
      </c>
      <c r="R82" s="1">
        <f t="shared" si="23"/>
        <v>7.8947309297811161</v>
      </c>
      <c r="S82" s="1">
        <f t="shared" si="23"/>
        <v>1.5038750045075095</v>
      </c>
      <c r="T82" s="1">
        <f t="shared" si="23"/>
        <v>0.34804632049517092</v>
      </c>
      <c r="U82" s="1">
        <f t="shared" si="23"/>
        <v>1.8165820059696158</v>
      </c>
      <c r="V82" s="1">
        <f t="shared" si="23"/>
        <v>0.28964724793824692</v>
      </c>
      <c r="W82" s="1">
        <f t="shared" si="23"/>
        <v>0.41420693096473932</v>
      </c>
      <c r="X82" s="1">
        <f t="shared" si="23"/>
        <v>0.66469260496346838</v>
      </c>
      <c r="Y82" s="1"/>
      <c r="Z82" s="1"/>
      <c r="AA8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258C-CE1D-4ED2-86E7-9A0A5CC54ACE}">
  <dimension ref="A1:AA82"/>
  <sheetViews>
    <sheetView topLeftCell="L79" zoomScale="66" zoomScaleNormal="66" workbookViewId="0">
      <selection activeCell="U80" sqref="U80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17" max="19" width="9" style="2"/>
    <col min="21" max="21" width="9" style="3"/>
    <col min="24" max="24" width="10.83203125" customWidth="1"/>
    <col min="26" max="26" width="16.1640625" customWidth="1"/>
  </cols>
  <sheetData>
    <row r="1" spans="1:27" x14ac:dyDescent="0.2">
      <c r="A1" s="1" t="s">
        <v>1081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  <c r="U1" s="2"/>
      <c r="V1" s="1"/>
      <c r="W1" s="1"/>
      <c r="X1" s="1"/>
      <c r="Y1" s="1"/>
      <c r="Z1" s="1"/>
      <c r="AA1" s="1"/>
    </row>
    <row r="2" spans="1:2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>
        <v>410</v>
      </c>
      <c r="H2" s="1">
        <v>435</v>
      </c>
      <c r="I2" s="1">
        <v>460</v>
      </c>
      <c r="J2" s="1">
        <v>485</v>
      </c>
      <c r="K2" s="1">
        <v>510</v>
      </c>
      <c r="L2" s="1">
        <v>535</v>
      </c>
      <c r="M2" s="1">
        <v>560</v>
      </c>
      <c r="N2" s="1">
        <v>585</v>
      </c>
      <c r="O2" s="1">
        <v>610</v>
      </c>
      <c r="P2" s="1">
        <v>645</v>
      </c>
      <c r="Q2" s="2">
        <v>680</v>
      </c>
      <c r="R2" s="2">
        <v>705</v>
      </c>
      <c r="S2" s="2">
        <v>730</v>
      </c>
      <c r="T2" s="1">
        <v>760</v>
      </c>
      <c r="U2" s="2">
        <v>810</v>
      </c>
      <c r="V2" s="1">
        <v>860</v>
      </c>
      <c r="W2" s="1">
        <v>900</v>
      </c>
      <c r="X2" s="1">
        <v>940</v>
      </c>
    </row>
    <row r="3" spans="1:27" x14ac:dyDescent="0.2">
      <c r="A3" s="1" t="s">
        <v>5</v>
      </c>
      <c r="B3" s="1" t="s">
        <v>6</v>
      </c>
      <c r="C3" s="1">
        <v>64</v>
      </c>
      <c r="D3" s="1">
        <v>150</v>
      </c>
      <c r="E3" s="1" t="s">
        <v>7</v>
      </c>
      <c r="F3" s="1" t="s">
        <v>8</v>
      </c>
      <c r="G3">
        <v>18.672447619047599</v>
      </c>
      <c r="H3">
        <v>14.405085714285701</v>
      </c>
      <c r="I3">
        <v>39.315595238095199</v>
      </c>
      <c r="J3">
        <v>25.4639523809523</v>
      </c>
      <c r="K3">
        <v>17.369392857142799</v>
      </c>
      <c r="L3">
        <v>16.7604166666666</v>
      </c>
      <c r="M3">
        <v>23.8428095238095</v>
      </c>
      <c r="N3">
        <v>27.4867142857142</v>
      </c>
      <c r="O3">
        <v>65.402619047618998</v>
      </c>
      <c r="P3">
        <v>11.991595238095201</v>
      </c>
      <c r="Q3">
        <v>10.0891285714285</v>
      </c>
      <c r="R3">
        <v>55.936357142857098</v>
      </c>
      <c r="S3">
        <v>115.15302380952301</v>
      </c>
      <c r="T3">
        <v>921.769047619047</v>
      </c>
      <c r="U3">
        <v>1842.0402380952301</v>
      </c>
      <c r="V3">
        <v>6150.5976190476104</v>
      </c>
      <c r="W3">
        <v>453.95333333333298</v>
      </c>
      <c r="X3">
        <v>40.665904761904699</v>
      </c>
      <c r="Y3" t="s">
        <v>52</v>
      </c>
      <c r="Z3" t="s">
        <v>1096</v>
      </c>
      <c r="AA3" t="s">
        <v>53</v>
      </c>
    </row>
    <row r="4" spans="1:27" x14ac:dyDescent="0.2">
      <c r="A4" s="1" t="s">
        <v>5</v>
      </c>
      <c r="B4" s="1" t="s">
        <v>6</v>
      </c>
      <c r="C4" s="1">
        <v>64</v>
      </c>
      <c r="D4" s="1">
        <v>200</v>
      </c>
      <c r="E4" s="1" t="s">
        <v>7</v>
      </c>
      <c r="F4" s="1" t="s">
        <v>8</v>
      </c>
      <c r="G4">
        <v>20.0061964285714</v>
      </c>
      <c r="H4">
        <v>14.405085714285701</v>
      </c>
      <c r="I4">
        <v>40.350232142857102</v>
      </c>
      <c r="J4">
        <v>26.443321428571402</v>
      </c>
      <c r="K4">
        <v>16.2838071428571</v>
      </c>
      <c r="L4">
        <v>16.760417857142802</v>
      </c>
      <c r="M4">
        <v>23.842803571428501</v>
      </c>
      <c r="N4">
        <v>27.012803571428499</v>
      </c>
      <c r="O4">
        <v>65.606999999999999</v>
      </c>
      <c r="P4">
        <v>11.9915946428571</v>
      </c>
      <c r="Q4">
        <v>9.4585589285714207</v>
      </c>
      <c r="R4">
        <v>56.935232142857103</v>
      </c>
      <c r="S4">
        <v>116.26025</v>
      </c>
      <c r="T4">
        <v>915.04071428571399</v>
      </c>
      <c r="U4">
        <v>1821.8339285714201</v>
      </c>
      <c r="V4">
        <v>6170.4482142857096</v>
      </c>
      <c r="W4">
        <v>457.15642857142802</v>
      </c>
      <c r="X4">
        <v>39.883874999999897</v>
      </c>
      <c r="Y4" t="s">
        <v>54</v>
      </c>
      <c r="Z4" t="s">
        <v>1096</v>
      </c>
      <c r="AA4" t="s">
        <v>53</v>
      </c>
    </row>
    <row r="5" spans="1:27" x14ac:dyDescent="0.2">
      <c r="A5" s="1" t="s">
        <v>5</v>
      </c>
      <c r="B5" s="1" t="s">
        <v>6</v>
      </c>
      <c r="C5" s="1">
        <v>64</v>
      </c>
      <c r="D5" s="1">
        <v>250</v>
      </c>
      <c r="E5" s="1" t="s">
        <v>7</v>
      </c>
      <c r="F5" s="1" t="s">
        <v>8</v>
      </c>
      <c r="G5">
        <v>19.205942857142801</v>
      </c>
      <c r="H5">
        <v>14.405085714285701</v>
      </c>
      <c r="I5">
        <v>38.487914285714197</v>
      </c>
      <c r="J5">
        <v>24.680442857142801</v>
      </c>
      <c r="K5">
        <v>15.632457142857101</v>
      </c>
      <c r="L5">
        <v>16.760414285714202</v>
      </c>
      <c r="M5">
        <v>23.8428</v>
      </c>
      <c r="N5">
        <v>27.297157142857099</v>
      </c>
      <c r="O5">
        <v>65.239114285714294</v>
      </c>
      <c r="P5">
        <v>11.9915942857142</v>
      </c>
      <c r="Q5">
        <v>9.8369</v>
      </c>
      <c r="R5">
        <v>55.137271428571403</v>
      </c>
      <c r="S5">
        <v>114.26722857142801</v>
      </c>
      <c r="T5">
        <v>912.34942857142801</v>
      </c>
      <c r="U5">
        <v>1812.2614285714201</v>
      </c>
      <c r="V5">
        <v>6178.6942857142803</v>
      </c>
      <c r="W5">
        <v>457.980285714285</v>
      </c>
      <c r="X5">
        <v>40.353099999999998</v>
      </c>
      <c r="Y5" t="s">
        <v>55</v>
      </c>
      <c r="Z5" t="s">
        <v>1096</v>
      </c>
      <c r="AA5" t="s">
        <v>53</v>
      </c>
    </row>
    <row r="6" spans="1:27" x14ac:dyDescent="0.2">
      <c r="A6" s="1" t="s">
        <v>5</v>
      </c>
      <c r="B6" s="1" t="s">
        <v>6</v>
      </c>
      <c r="C6" s="1">
        <v>64</v>
      </c>
      <c r="D6" s="1">
        <v>150</v>
      </c>
      <c r="E6" s="1" t="s">
        <v>7</v>
      </c>
      <c r="F6" s="1" t="s">
        <v>8</v>
      </c>
      <c r="G6">
        <v>18.672447619047599</v>
      </c>
      <c r="H6">
        <v>14.405085714285701</v>
      </c>
      <c r="I6">
        <v>39.315595238095199</v>
      </c>
      <c r="J6">
        <v>25.4639523809523</v>
      </c>
      <c r="K6">
        <v>13.0270452380952</v>
      </c>
      <c r="L6">
        <v>13.9670142857142</v>
      </c>
      <c r="M6">
        <v>20.862452380952298</v>
      </c>
      <c r="N6">
        <v>21.799807142857102</v>
      </c>
      <c r="O6">
        <v>47.416904761904703</v>
      </c>
      <c r="P6">
        <v>11.1921547619047</v>
      </c>
      <c r="Q6">
        <v>8.8279880952380907</v>
      </c>
      <c r="R6">
        <v>45.947714285714198</v>
      </c>
      <c r="S6">
        <v>148.37023809523799</v>
      </c>
      <c r="T6">
        <v>1215.5688095237999</v>
      </c>
      <c r="U6">
        <v>1697.39976190476</v>
      </c>
      <c r="V6">
        <v>7856.7238095238099</v>
      </c>
      <c r="W6">
        <v>600.38976190476103</v>
      </c>
      <c r="X6">
        <v>40.665904761904699</v>
      </c>
      <c r="Y6" t="s">
        <v>119</v>
      </c>
      <c r="Z6" t="s">
        <v>1097</v>
      </c>
      <c r="AA6" t="s">
        <v>53</v>
      </c>
    </row>
    <row r="7" spans="1:27" x14ac:dyDescent="0.2">
      <c r="A7" s="1" t="s">
        <v>5</v>
      </c>
      <c r="B7" s="1" t="s">
        <v>6</v>
      </c>
      <c r="C7" s="1">
        <v>64</v>
      </c>
      <c r="D7" s="1">
        <v>200</v>
      </c>
      <c r="E7" s="1" t="s">
        <v>7</v>
      </c>
      <c r="F7" s="1" t="s">
        <v>8</v>
      </c>
      <c r="G7">
        <v>18.0055714285714</v>
      </c>
      <c r="H7">
        <v>14.405085714285701</v>
      </c>
      <c r="I7">
        <v>40.350232142857102</v>
      </c>
      <c r="J7">
        <v>24.974250000000001</v>
      </c>
      <c r="K7">
        <v>14.655424999999999</v>
      </c>
      <c r="L7">
        <v>12.5703125</v>
      </c>
      <c r="M7">
        <v>20.862446428571399</v>
      </c>
      <c r="N7">
        <v>22.036767857142799</v>
      </c>
      <c r="O7">
        <v>48.438821428571401</v>
      </c>
      <c r="P7">
        <v>11.3920160714285</v>
      </c>
      <c r="Q7">
        <v>8.5127017857142793</v>
      </c>
      <c r="R7">
        <v>46.447160714285701</v>
      </c>
      <c r="S7">
        <v>147.81662499999999</v>
      </c>
      <c r="T7">
        <v>1211.0833928571401</v>
      </c>
      <c r="U7">
        <v>1679.8512499999999</v>
      </c>
      <c r="V7">
        <v>7879.11785714285</v>
      </c>
      <c r="W7">
        <v>604.05071428571398</v>
      </c>
      <c r="X7">
        <v>39.883874999999897</v>
      </c>
      <c r="Y7" t="s">
        <v>120</v>
      </c>
      <c r="Z7" t="s">
        <v>1097</v>
      </c>
      <c r="AA7" t="s">
        <v>53</v>
      </c>
    </row>
    <row r="8" spans="1:27" x14ac:dyDescent="0.2">
      <c r="A8" s="1" t="s">
        <v>5</v>
      </c>
      <c r="B8" s="1" t="s">
        <v>6</v>
      </c>
      <c r="C8" s="1">
        <v>64</v>
      </c>
      <c r="D8" s="1">
        <v>250</v>
      </c>
      <c r="E8" s="1" t="s">
        <v>7</v>
      </c>
      <c r="F8" s="1" t="s">
        <v>8</v>
      </c>
      <c r="G8">
        <v>19.205942857142801</v>
      </c>
      <c r="H8">
        <v>14.405085714285701</v>
      </c>
      <c r="I8">
        <v>39.7294571428571</v>
      </c>
      <c r="J8">
        <v>23.505185714285702</v>
      </c>
      <c r="K8">
        <v>14.329757142857099</v>
      </c>
      <c r="L8">
        <v>13.408334285714201</v>
      </c>
      <c r="M8">
        <v>20.8624571428571</v>
      </c>
      <c r="N8">
        <v>21.610242857142801</v>
      </c>
      <c r="O8">
        <v>47.580414285714198</v>
      </c>
      <c r="P8">
        <v>11.511931428571399</v>
      </c>
      <c r="Q8">
        <v>8.3235314285714193</v>
      </c>
      <c r="R8">
        <v>45.548185714285701</v>
      </c>
      <c r="S8">
        <v>147.484428571428</v>
      </c>
      <c r="T8">
        <v>1207.0465714285699</v>
      </c>
      <c r="U8">
        <v>1671.87571428571</v>
      </c>
      <c r="V8">
        <v>7894.9985714285704</v>
      </c>
      <c r="W8">
        <v>606.247285714285</v>
      </c>
      <c r="X8">
        <v>40.353099999999998</v>
      </c>
      <c r="Y8" t="s">
        <v>121</v>
      </c>
      <c r="Z8" t="s">
        <v>1097</v>
      </c>
      <c r="AA8" t="s">
        <v>53</v>
      </c>
    </row>
    <row r="9" spans="1:27" x14ac:dyDescent="0.2">
      <c r="A9" s="1" t="s">
        <v>5</v>
      </c>
      <c r="B9" s="1" t="s">
        <v>6</v>
      </c>
      <c r="C9" s="1">
        <v>64</v>
      </c>
      <c r="D9" s="1">
        <v>150</v>
      </c>
      <c r="E9" s="1" t="s">
        <v>7</v>
      </c>
      <c r="F9" s="1" t="s">
        <v>8</v>
      </c>
      <c r="G9">
        <v>18.672447619047599</v>
      </c>
      <c r="H9">
        <v>14.405085714285701</v>
      </c>
      <c r="I9">
        <v>41.384857142857101</v>
      </c>
      <c r="J9">
        <v>25.4639523809523</v>
      </c>
      <c r="K9">
        <v>13.0270452380952</v>
      </c>
      <c r="L9">
        <v>13.9670142857142</v>
      </c>
      <c r="M9">
        <v>21.8559047619047</v>
      </c>
      <c r="N9">
        <v>21.799807142857102</v>
      </c>
      <c r="O9">
        <v>47.416904761904703</v>
      </c>
      <c r="P9">
        <v>11.991595238095201</v>
      </c>
      <c r="Q9">
        <v>8.8279880952380907</v>
      </c>
      <c r="R9">
        <v>45.947714285714198</v>
      </c>
      <c r="S9">
        <v>148.37023809523799</v>
      </c>
      <c r="T9">
        <v>1217.8116666666599</v>
      </c>
      <c r="U9">
        <v>1750.5764285714199</v>
      </c>
      <c r="V9">
        <v>7881.1547619047597</v>
      </c>
      <c r="W9">
        <v>600.38976190476103</v>
      </c>
      <c r="X9">
        <v>40.665904761904699</v>
      </c>
      <c r="Y9" t="s">
        <v>177</v>
      </c>
      <c r="Z9" t="s">
        <v>1098</v>
      </c>
      <c r="AA9" t="s">
        <v>53</v>
      </c>
    </row>
    <row r="10" spans="1:27" x14ac:dyDescent="0.2">
      <c r="A10" s="1" t="s">
        <v>5</v>
      </c>
      <c r="B10" s="1" t="s">
        <v>6</v>
      </c>
      <c r="C10" s="1">
        <v>64</v>
      </c>
      <c r="D10" s="1">
        <v>200</v>
      </c>
      <c r="E10" s="1" t="s">
        <v>7</v>
      </c>
      <c r="F10" s="1" t="s">
        <v>8</v>
      </c>
      <c r="G10">
        <v>18.0055714285714</v>
      </c>
      <c r="H10">
        <v>14.405085714285701</v>
      </c>
      <c r="I10">
        <v>40.350232142857102</v>
      </c>
      <c r="J10">
        <v>24.974250000000001</v>
      </c>
      <c r="K10">
        <v>14.655424999999999</v>
      </c>
      <c r="L10">
        <v>12.5703125</v>
      </c>
      <c r="M10">
        <v>21.607535714285699</v>
      </c>
      <c r="N10">
        <v>22.036767857142799</v>
      </c>
      <c r="O10">
        <v>44.759928571428503</v>
      </c>
      <c r="P10">
        <v>11.3920160714285</v>
      </c>
      <c r="Q10">
        <v>8.5127017857142793</v>
      </c>
      <c r="R10">
        <v>44.948857142857101</v>
      </c>
      <c r="S10">
        <v>147.81662499999999</v>
      </c>
      <c r="T10">
        <v>1211.0833928571401</v>
      </c>
      <c r="U10">
        <v>1692.61392857142</v>
      </c>
      <c r="V10">
        <v>7894.3874999999998</v>
      </c>
      <c r="W10">
        <v>605.42357142857099</v>
      </c>
      <c r="X10">
        <v>39.883874999999897</v>
      </c>
      <c r="Y10" t="s">
        <v>178</v>
      </c>
      <c r="Z10" t="s">
        <v>1098</v>
      </c>
      <c r="AA10" t="s">
        <v>53</v>
      </c>
    </row>
    <row r="11" spans="1:27" x14ac:dyDescent="0.2">
      <c r="A11" s="1" t="s">
        <v>5</v>
      </c>
      <c r="B11" s="1" t="s">
        <v>6</v>
      </c>
      <c r="C11" s="1">
        <v>64</v>
      </c>
      <c r="D11" s="1">
        <v>250</v>
      </c>
      <c r="E11" s="1" t="s">
        <v>7</v>
      </c>
      <c r="F11" s="1" t="s">
        <v>8</v>
      </c>
      <c r="G11">
        <v>19.205942857142801</v>
      </c>
      <c r="H11">
        <v>0</v>
      </c>
      <c r="I11">
        <v>39.7294571428571</v>
      </c>
      <c r="J11">
        <v>24.680442857142801</v>
      </c>
      <c r="K11">
        <v>14.329757142857099</v>
      </c>
      <c r="L11">
        <v>13.408334285714201</v>
      </c>
      <c r="M11">
        <v>21.458528571428499</v>
      </c>
      <c r="N11">
        <v>22.1789285714285</v>
      </c>
      <c r="O11">
        <v>47.580414285714198</v>
      </c>
      <c r="P11">
        <v>11.511931428571399</v>
      </c>
      <c r="Q11">
        <v>9.0802157142857105</v>
      </c>
      <c r="R11">
        <v>45.548185714285701</v>
      </c>
      <c r="S11">
        <v>147.484428571428</v>
      </c>
      <c r="T11">
        <v>1208.39214285714</v>
      </c>
      <c r="U11">
        <v>1683.36142857142</v>
      </c>
      <c r="V11">
        <v>7908.4357142857098</v>
      </c>
      <c r="W11">
        <v>607.34557142857102</v>
      </c>
      <c r="X11">
        <v>40.353099999999998</v>
      </c>
      <c r="Y11" t="s">
        <v>179</v>
      </c>
      <c r="Z11" t="s">
        <v>1098</v>
      </c>
      <c r="AA11" t="s">
        <v>53</v>
      </c>
    </row>
    <row r="12" spans="1:27" x14ac:dyDescent="0.2">
      <c r="A12" s="1"/>
      <c r="B12" s="1"/>
      <c r="C12" s="1"/>
      <c r="D12" s="1"/>
      <c r="E12" s="1"/>
      <c r="F12" s="1" t="s">
        <v>1078</v>
      </c>
      <c r="G12" s="1">
        <f>AVERAGE(G3:G11)</f>
        <v>18.850278968253935</v>
      </c>
      <c r="H12" s="1">
        <f t="shared" ref="H12:X12" si="0">AVERAGE(H3:H11)</f>
        <v>12.804520634920625</v>
      </c>
      <c r="I12" s="1">
        <f t="shared" si="0"/>
        <v>39.890396957671918</v>
      </c>
      <c r="J12" s="1">
        <f t="shared" si="0"/>
        <v>25.072194444444399</v>
      </c>
      <c r="K12" s="1">
        <f t="shared" si="0"/>
        <v>14.81223465608462</v>
      </c>
      <c r="L12" s="1">
        <f t="shared" si="0"/>
        <v>14.463618994708932</v>
      </c>
      <c r="M12" s="1">
        <f t="shared" si="0"/>
        <v>22.115304232804188</v>
      </c>
      <c r="N12" s="1">
        <f t="shared" si="0"/>
        <v>23.695444047618984</v>
      </c>
      <c r="O12" s="1">
        <f t="shared" si="0"/>
        <v>53.271346825396783</v>
      </c>
      <c r="P12" s="1">
        <f t="shared" si="0"/>
        <v>11.662936574074022</v>
      </c>
      <c r="Q12" s="2">
        <f>AVERAGE(Q3:Q11)</f>
        <v>9.0521904894179759</v>
      </c>
      <c r="R12" s="2">
        <f t="shared" si="0"/>
        <v>49.155186507936463</v>
      </c>
      <c r="S12" s="2">
        <f>AVERAGE(S3:S11)</f>
        <v>137.00256507936476</v>
      </c>
      <c r="T12" s="1">
        <f t="shared" si="0"/>
        <v>1113.3494629629597</v>
      </c>
      <c r="U12" s="2">
        <f t="shared" si="0"/>
        <v>1739.0904563491997</v>
      </c>
      <c r="V12" s="1">
        <f t="shared" si="0"/>
        <v>7312.7287037036986</v>
      </c>
      <c r="W12" s="1">
        <f t="shared" si="0"/>
        <v>554.77074603174549</v>
      </c>
      <c r="X12" s="1">
        <f t="shared" si="0"/>
        <v>40.300959920634867</v>
      </c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 t="s">
        <v>1079</v>
      </c>
      <c r="G13" s="1">
        <f>STDEV(G3:G11)</f>
        <v>0.63615733137724206</v>
      </c>
      <c r="H13" s="1">
        <f t="shared" ref="H13:X13" si="1">STDEV(H3:H11)</f>
        <v>4.801695238095232</v>
      </c>
      <c r="I13" s="1">
        <f t="shared" si="1"/>
        <v>0.83271478944550981</v>
      </c>
      <c r="J13" s="1">
        <f t="shared" si="1"/>
        <v>0.80016039408883943</v>
      </c>
      <c r="K13" s="1">
        <f t="shared" si="1"/>
        <v>1.4259163164040369</v>
      </c>
      <c r="L13" s="1">
        <f t="shared" si="1"/>
        <v>1.7928865079479128</v>
      </c>
      <c r="M13" s="1">
        <f t="shared" si="1"/>
        <v>1.3424863879877751</v>
      </c>
      <c r="N13" s="1">
        <f t="shared" si="1"/>
        <v>2.6853332335641373</v>
      </c>
      <c r="O13" s="1">
        <f t="shared" si="1"/>
        <v>9.1629929298165234</v>
      </c>
      <c r="P13" s="1">
        <f t="shared" si="1"/>
        <v>0.32521176035441213</v>
      </c>
      <c r="Q13" s="2">
        <f t="shared" si="1"/>
        <v>0.61952642199546248</v>
      </c>
      <c r="R13" s="2">
        <f t="shared" si="1"/>
        <v>5.1710975775107659</v>
      </c>
      <c r="S13" s="2">
        <f t="shared" si="1"/>
        <v>16.342491788056808</v>
      </c>
      <c r="T13" s="1">
        <f t="shared" si="1"/>
        <v>147.77841403011311</v>
      </c>
      <c r="U13" s="2">
        <f t="shared" si="1"/>
        <v>68.885838334993267</v>
      </c>
      <c r="V13" s="1">
        <f t="shared" si="1"/>
        <v>859.75686709755121</v>
      </c>
      <c r="W13" s="1">
        <f t="shared" si="1"/>
        <v>73.850743478269024</v>
      </c>
      <c r="X13" s="1">
        <f t="shared" si="1"/>
        <v>0.34087927998784129</v>
      </c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 t="s">
        <v>1080</v>
      </c>
      <c r="G14" s="1">
        <f>G13*100/G12</f>
        <v>3.3747900094667305</v>
      </c>
      <c r="H14" s="1">
        <f t="shared" ref="H14:X14" si="2">H13*100/H12</f>
        <v>37.499999999999979</v>
      </c>
      <c r="I14" s="1">
        <f t="shared" si="2"/>
        <v>2.0875069012953453</v>
      </c>
      <c r="J14" s="1">
        <f t="shared" si="2"/>
        <v>3.1914254488646976</v>
      </c>
      <c r="K14" s="1">
        <f t="shared" si="2"/>
        <v>9.6266117132994129</v>
      </c>
      <c r="L14" s="1">
        <f t="shared" si="2"/>
        <v>12.395836122368717</v>
      </c>
      <c r="M14" s="1">
        <f t="shared" si="2"/>
        <v>6.070395296649056</v>
      </c>
      <c r="N14" s="1">
        <f t="shared" si="2"/>
        <v>11.33269850595592</v>
      </c>
      <c r="O14" s="1">
        <f t="shared" si="2"/>
        <v>17.200603093158747</v>
      </c>
      <c r="P14" s="1">
        <f t="shared" si="2"/>
        <v>2.788420894591312</v>
      </c>
      <c r="Q14" s="2">
        <f t="shared" si="2"/>
        <v>6.8439392953527634</v>
      </c>
      <c r="R14" s="2">
        <f t="shared" si="2"/>
        <v>10.519942949816404</v>
      </c>
      <c r="S14" s="2">
        <f t="shared" si="2"/>
        <v>11.928602780969614</v>
      </c>
      <c r="T14" s="1">
        <f t="shared" si="2"/>
        <v>13.273317942493101</v>
      </c>
      <c r="U14" s="2">
        <f t="shared" si="2"/>
        <v>3.9610267587577042</v>
      </c>
      <c r="V14" s="1">
        <f t="shared" si="2"/>
        <v>11.756991157925873</v>
      </c>
      <c r="W14" s="1">
        <f t="shared" si="2"/>
        <v>13.311939031847055</v>
      </c>
      <c r="X14" s="1">
        <f t="shared" si="2"/>
        <v>0.84583414553682768</v>
      </c>
      <c r="Y14" s="1"/>
      <c r="Z14" s="1"/>
      <c r="AA14" s="1"/>
    </row>
    <row r="15" spans="1:27" x14ac:dyDescent="0.2">
      <c r="A15" s="1" t="s">
        <v>1082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T15" s="1"/>
      <c r="U15" s="2"/>
      <c r="V15" s="1"/>
      <c r="W15" s="1"/>
      <c r="X15" s="1"/>
      <c r="Y15" s="1"/>
      <c r="Z15" s="1"/>
      <c r="AA15" s="1"/>
    </row>
    <row r="16" spans="1:27" s="1" customForma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</v>
      </c>
      <c r="G16" s="1">
        <v>410</v>
      </c>
      <c r="H16" s="1">
        <v>435</v>
      </c>
      <c r="I16" s="1">
        <v>460</v>
      </c>
      <c r="J16" s="1">
        <v>485</v>
      </c>
      <c r="K16" s="1">
        <v>510</v>
      </c>
      <c r="L16" s="1">
        <v>535</v>
      </c>
      <c r="M16" s="1">
        <v>560</v>
      </c>
      <c r="N16" s="1">
        <v>585</v>
      </c>
      <c r="O16" s="1">
        <v>610</v>
      </c>
      <c r="P16" s="1">
        <v>645</v>
      </c>
      <c r="Q16" s="2">
        <v>680</v>
      </c>
      <c r="R16" s="2">
        <v>705</v>
      </c>
      <c r="S16" s="2">
        <v>730</v>
      </c>
      <c r="T16" s="1">
        <v>760</v>
      </c>
      <c r="U16" s="2">
        <v>810</v>
      </c>
      <c r="V16" s="1">
        <v>860</v>
      </c>
      <c r="W16" s="1">
        <v>900</v>
      </c>
      <c r="X16" s="1">
        <v>940</v>
      </c>
    </row>
    <row r="17" spans="1:27" x14ac:dyDescent="0.2">
      <c r="A17" s="1" t="s">
        <v>204</v>
      </c>
      <c r="B17" s="1" t="s">
        <v>6</v>
      </c>
      <c r="C17" s="1">
        <v>64</v>
      </c>
      <c r="D17" s="1">
        <v>150</v>
      </c>
      <c r="E17" s="1" t="s">
        <v>7</v>
      </c>
      <c r="F17" s="1" t="s">
        <v>8</v>
      </c>
      <c r="G17">
        <v>24.007428571428498</v>
      </c>
      <c r="H17">
        <v>14.405085714285701</v>
      </c>
      <c r="I17">
        <v>41.384857142857101</v>
      </c>
      <c r="J17">
        <v>29.3814761904761</v>
      </c>
      <c r="K17">
        <v>21.711742857142799</v>
      </c>
      <c r="L17">
        <v>22.3472238095238</v>
      </c>
      <c r="M17">
        <v>26.823142857142798</v>
      </c>
      <c r="N17">
        <v>26.5389047619047</v>
      </c>
      <c r="O17">
        <v>43.329238095237997</v>
      </c>
      <c r="P17">
        <v>11.991595238095201</v>
      </c>
      <c r="Q17">
        <v>10.0891285714285</v>
      </c>
      <c r="R17">
        <v>37.956809523809497</v>
      </c>
      <c r="S17">
        <v>126.225428571428</v>
      </c>
      <c r="T17">
        <v>901.58428571428499</v>
      </c>
      <c r="U17">
        <v>1854.8026190476101</v>
      </c>
      <c r="V17">
        <v>6512.99761904761</v>
      </c>
      <c r="W17">
        <v>446.63142857142799</v>
      </c>
      <c r="X17">
        <v>40.665904761904699</v>
      </c>
      <c r="Y17" t="s">
        <v>236</v>
      </c>
      <c r="Z17" t="s">
        <v>1099</v>
      </c>
      <c r="AA17" t="s">
        <v>53</v>
      </c>
    </row>
    <row r="18" spans="1:27" x14ac:dyDescent="0.2">
      <c r="A18" s="1" t="s">
        <v>204</v>
      </c>
      <c r="B18" s="1" t="s">
        <v>6</v>
      </c>
      <c r="C18" s="1">
        <v>64</v>
      </c>
      <c r="D18" s="1">
        <v>200</v>
      </c>
      <c r="E18" s="1" t="s">
        <v>7</v>
      </c>
      <c r="F18" s="1" t="s">
        <v>8</v>
      </c>
      <c r="G18">
        <v>22.006803571428499</v>
      </c>
      <c r="H18">
        <v>14.405085714285701</v>
      </c>
      <c r="I18">
        <v>41.902160714285699</v>
      </c>
      <c r="J18">
        <v>29.381482142857099</v>
      </c>
      <c r="K18">
        <v>22.797321428571401</v>
      </c>
      <c r="L18">
        <v>23.0455714285714</v>
      </c>
      <c r="M18">
        <v>26.078071428571398</v>
      </c>
      <c r="N18">
        <v>27.012803571428499</v>
      </c>
      <c r="O18">
        <v>47.212517857142799</v>
      </c>
      <c r="P18">
        <v>12.591175</v>
      </c>
      <c r="Q18">
        <v>10.4044142857142</v>
      </c>
      <c r="R18">
        <v>38.9556785714285</v>
      </c>
      <c r="S18">
        <v>126.225428571428</v>
      </c>
      <c r="T18">
        <v>896.53821428571405</v>
      </c>
      <c r="U18">
        <v>1836.19107142857</v>
      </c>
      <c r="V18">
        <v>6530.8107142857098</v>
      </c>
      <c r="W18">
        <v>450.29232142857097</v>
      </c>
      <c r="X18">
        <v>39.883874999999897</v>
      </c>
      <c r="Y18" t="s">
        <v>237</v>
      </c>
      <c r="Z18" t="s">
        <v>1099</v>
      </c>
      <c r="AA18" t="s">
        <v>53</v>
      </c>
    </row>
    <row r="19" spans="1:27" x14ac:dyDescent="0.2">
      <c r="A19" s="1" t="s">
        <v>204</v>
      </c>
      <c r="B19" s="1" t="s">
        <v>6</v>
      </c>
      <c r="C19" s="1">
        <v>64</v>
      </c>
      <c r="D19" s="1">
        <v>250</v>
      </c>
      <c r="E19" s="1" t="s">
        <v>7</v>
      </c>
      <c r="F19" s="1" t="s">
        <v>8</v>
      </c>
      <c r="G19">
        <v>22.406942857142798</v>
      </c>
      <c r="H19">
        <v>0</v>
      </c>
      <c r="I19">
        <v>40.970999999999997</v>
      </c>
      <c r="J19">
        <v>28.2062142857142</v>
      </c>
      <c r="K19">
        <v>22.1459714285714</v>
      </c>
      <c r="L19">
        <v>23.4645857142857</v>
      </c>
      <c r="M19">
        <v>26.2270857142857</v>
      </c>
      <c r="N19">
        <v>26.728457142857099</v>
      </c>
      <c r="O19">
        <v>46.599371428571402</v>
      </c>
      <c r="P19">
        <v>11.9915942857142</v>
      </c>
      <c r="Q19">
        <v>10.593584285714201</v>
      </c>
      <c r="R19">
        <v>38.3563571428571</v>
      </c>
      <c r="S19">
        <v>123.568057142857</v>
      </c>
      <c r="T19">
        <v>893.51042857142795</v>
      </c>
      <c r="U19">
        <v>1826.3</v>
      </c>
      <c r="V19">
        <v>6541.5</v>
      </c>
      <c r="W19">
        <v>451.39057142857098</v>
      </c>
      <c r="X19">
        <v>40.353099999999998</v>
      </c>
      <c r="Y19" t="s">
        <v>238</v>
      </c>
      <c r="Z19" t="s">
        <v>1099</v>
      </c>
      <c r="AA19" t="s">
        <v>53</v>
      </c>
    </row>
    <row r="20" spans="1:27" x14ac:dyDescent="0.2">
      <c r="A20" s="1" t="s">
        <v>204</v>
      </c>
      <c r="B20" s="1" t="s">
        <v>6</v>
      </c>
      <c r="C20" s="1">
        <v>64</v>
      </c>
      <c r="D20" s="1">
        <v>150</v>
      </c>
      <c r="E20" s="1" t="s">
        <v>7</v>
      </c>
      <c r="F20" s="1" t="s">
        <v>8</v>
      </c>
      <c r="G20">
        <v>24.007428571428498</v>
      </c>
      <c r="H20">
        <v>14.405085714285701</v>
      </c>
      <c r="I20">
        <v>41.384857142857101</v>
      </c>
      <c r="J20">
        <v>29.3814761904761</v>
      </c>
      <c r="K20">
        <v>21.711742857142799</v>
      </c>
      <c r="L20">
        <v>22.3472238095238</v>
      </c>
      <c r="M20">
        <v>26.823142857142798</v>
      </c>
      <c r="N20">
        <v>27.4867142857142</v>
      </c>
      <c r="O20">
        <v>43.329238095237997</v>
      </c>
      <c r="P20">
        <v>12.791033333333299</v>
      </c>
      <c r="Q20">
        <v>10.0891285714285</v>
      </c>
      <c r="R20">
        <v>37.956809523809497</v>
      </c>
      <c r="S20">
        <v>124.01095238095201</v>
      </c>
      <c r="T20">
        <v>899.34166666666601</v>
      </c>
      <c r="U20">
        <v>1854.8026190476101</v>
      </c>
      <c r="V20">
        <v>6482.4571428571398</v>
      </c>
      <c r="W20">
        <v>444.80095238095203</v>
      </c>
      <c r="X20">
        <v>40.665904761904699</v>
      </c>
      <c r="Y20" t="s">
        <v>293</v>
      </c>
      <c r="Z20" t="s">
        <v>1097</v>
      </c>
      <c r="AA20" t="s">
        <v>53</v>
      </c>
    </row>
    <row r="21" spans="1:27" x14ac:dyDescent="0.2">
      <c r="A21" s="1" t="s">
        <v>204</v>
      </c>
      <c r="B21" s="1" t="s">
        <v>6</v>
      </c>
      <c r="C21" s="1">
        <v>64</v>
      </c>
      <c r="D21" s="1">
        <v>200</v>
      </c>
      <c r="E21" s="1" t="s">
        <v>7</v>
      </c>
      <c r="F21" s="1" t="s">
        <v>8</v>
      </c>
      <c r="G21">
        <v>24.007428571428498</v>
      </c>
      <c r="H21">
        <v>14.405085714285701</v>
      </c>
      <c r="I21">
        <v>40.350232142857102</v>
      </c>
      <c r="J21">
        <v>29.381482142857099</v>
      </c>
      <c r="K21">
        <v>22.797321428571401</v>
      </c>
      <c r="L21">
        <v>23.0455714285714</v>
      </c>
      <c r="M21">
        <v>26.823160714285699</v>
      </c>
      <c r="N21">
        <v>27.012803571428499</v>
      </c>
      <c r="O21">
        <v>47.212517857142799</v>
      </c>
      <c r="P21">
        <v>12.591175</v>
      </c>
      <c r="Q21">
        <v>10.4044142857142</v>
      </c>
      <c r="R21">
        <v>38.9556785714285</v>
      </c>
      <c r="S21">
        <v>124.564571428571</v>
      </c>
      <c r="T21">
        <v>894.856071428571</v>
      </c>
      <c r="U21">
        <v>1837.7857142857099</v>
      </c>
      <c r="V21">
        <v>6500.2732142857103</v>
      </c>
      <c r="W21">
        <v>447.546607142857</v>
      </c>
      <c r="X21">
        <v>39.883874999999897</v>
      </c>
      <c r="Y21" t="s">
        <v>294</v>
      </c>
      <c r="Z21" t="s">
        <v>1097</v>
      </c>
      <c r="AA21" t="s">
        <v>53</v>
      </c>
    </row>
    <row r="22" spans="1:27" x14ac:dyDescent="0.2">
      <c r="A22" s="1" t="s">
        <v>204</v>
      </c>
      <c r="B22" s="1" t="s">
        <v>6</v>
      </c>
      <c r="C22" s="1">
        <v>64</v>
      </c>
      <c r="D22" s="1">
        <v>250</v>
      </c>
      <c r="E22" s="1" t="s">
        <v>7</v>
      </c>
      <c r="F22" s="1" t="s">
        <v>8</v>
      </c>
      <c r="G22">
        <v>24.007428571428498</v>
      </c>
      <c r="H22">
        <v>14.405085714285701</v>
      </c>
      <c r="I22">
        <v>39.7294571428571</v>
      </c>
      <c r="J22">
        <v>29.381471428571398</v>
      </c>
      <c r="K22">
        <v>23.448685714285698</v>
      </c>
      <c r="L22">
        <v>23.4645857142857</v>
      </c>
      <c r="M22">
        <v>26.823157142857099</v>
      </c>
      <c r="N22">
        <v>26.728457142857099</v>
      </c>
      <c r="O22">
        <v>46.599371428571402</v>
      </c>
      <c r="P22">
        <v>12.4712585714285</v>
      </c>
      <c r="Q22">
        <v>10.593584285714201</v>
      </c>
      <c r="R22">
        <v>37.1577285714285</v>
      </c>
      <c r="S22">
        <v>123.568057142857</v>
      </c>
      <c r="T22">
        <v>892.16485714285704</v>
      </c>
      <c r="U22">
        <v>1826.3</v>
      </c>
      <c r="V22">
        <v>6509.74</v>
      </c>
      <c r="W22">
        <v>449.19399999999899</v>
      </c>
      <c r="X22">
        <v>40.353099999999998</v>
      </c>
      <c r="Y22" t="s">
        <v>295</v>
      </c>
      <c r="Z22" t="s">
        <v>1097</v>
      </c>
      <c r="AA22" t="s">
        <v>53</v>
      </c>
    </row>
    <row r="23" spans="1:27" x14ac:dyDescent="0.2">
      <c r="A23" s="1" t="s">
        <v>204</v>
      </c>
      <c r="B23" s="1" t="s">
        <v>6</v>
      </c>
      <c r="C23" s="1">
        <v>64</v>
      </c>
      <c r="D23" s="1">
        <v>150</v>
      </c>
      <c r="E23" s="1" t="s">
        <v>7</v>
      </c>
      <c r="F23" s="1" t="s">
        <v>8</v>
      </c>
      <c r="G23">
        <v>21.339938095238001</v>
      </c>
      <c r="H23">
        <v>14.405085714285701</v>
      </c>
      <c r="I23">
        <v>37.2463571428571</v>
      </c>
      <c r="J23">
        <v>25.4639523809523</v>
      </c>
      <c r="K23">
        <v>17.369392857142799</v>
      </c>
      <c r="L23">
        <v>19.5538214285714</v>
      </c>
      <c r="M23">
        <v>24.836261904761901</v>
      </c>
      <c r="N23">
        <v>24.6432619047619</v>
      </c>
      <c r="O23">
        <v>44.964309523809497</v>
      </c>
      <c r="P23">
        <v>11.1921547619047</v>
      </c>
      <c r="Q23">
        <v>8.8279880952380907</v>
      </c>
      <c r="R23">
        <v>37.956809523809497</v>
      </c>
      <c r="S23">
        <v>121.796452380952</v>
      </c>
      <c r="T23">
        <v>899.34166666666601</v>
      </c>
      <c r="U23">
        <v>1852.67571428571</v>
      </c>
      <c r="V23">
        <v>6470.24285714285</v>
      </c>
      <c r="W23">
        <v>442.97047619047601</v>
      </c>
      <c r="X23">
        <v>39.101833333333303</v>
      </c>
      <c r="Y23" t="s">
        <v>350</v>
      </c>
      <c r="Z23" t="s">
        <v>1098</v>
      </c>
      <c r="AA23" t="s">
        <v>53</v>
      </c>
    </row>
    <row r="24" spans="1:27" x14ac:dyDescent="0.2">
      <c r="A24" s="1" t="s">
        <v>204</v>
      </c>
      <c r="B24" s="1" t="s">
        <v>6</v>
      </c>
      <c r="C24" s="1">
        <v>64</v>
      </c>
      <c r="D24" s="1">
        <v>200</v>
      </c>
      <c r="E24" s="1" t="s">
        <v>7</v>
      </c>
      <c r="F24" s="1" t="s">
        <v>8</v>
      </c>
      <c r="G24">
        <v>22.006803571428499</v>
      </c>
      <c r="H24">
        <v>14.405085714285701</v>
      </c>
      <c r="I24">
        <v>38.798285714285697</v>
      </c>
      <c r="J24">
        <v>27.912410714285699</v>
      </c>
      <c r="K24">
        <v>21.168946428571399</v>
      </c>
      <c r="L24">
        <v>23.0455714285714</v>
      </c>
      <c r="M24">
        <v>26.823160714285699</v>
      </c>
      <c r="N24">
        <v>26.301946428571402</v>
      </c>
      <c r="O24">
        <v>46.599374999999903</v>
      </c>
      <c r="P24">
        <v>11.9915946428571</v>
      </c>
      <c r="Q24">
        <v>10.4044142857142</v>
      </c>
      <c r="R24">
        <v>37.4573928571428</v>
      </c>
      <c r="S24">
        <v>122.903696428571</v>
      </c>
      <c r="T24">
        <v>893.17392857142795</v>
      </c>
      <c r="U24">
        <v>1836.19107142857</v>
      </c>
      <c r="V24">
        <v>6488.0571428571402</v>
      </c>
      <c r="W24">
        <v>447.546607142857</v>
      </c>
      <c r="X24">
        <v>39.883874999999897</v>
      </c>
      <c r="Y24" t="s">
        <v>351</v>
      </c>
      <c r="Z24" t="s">
        <v>1098</v>
      </c>
      <c r="AA24" t="s">
        <v>53</v>
      </c>
    </row>
    <row r="25" spans="1:27" x14ac:dyDescent="0.2">
      <c r="A25" s="1" t="s">
        <v>204</v>
      </c>
      <c r="B25" s="1" t="s">
        <v>6</v>
      </c>
      <c r="C25" s="1">
        <v>64</v>
      </c>
      <c r="D25" s="1">
        <v>250</v>
      </c>
      <c r="E25" s="1" t="s">
        <v>7</v>
      </c>
      <c r="F25" s="1" t="s">
        <v>8</v>
      </c>
      <c r="G25">
        <v>22.406942857142798</v>
      </c>
      <c r="H25">
        <v>14.405085714285701</v>
      </c>
      <c r="I25">
        <v>38.487914285714197</v>
      </c>
      <c r="J25">
        <v>28.2062142857142</v>
      </c>
      <c r="K25">
        <v>20.843271428571398</v>
      </c>
      <c r="L25">
        <v>21.788542857142801</v>
      </c>
      <c r="M25">
        <v>26.2270857142857</v>
      </c>
      <c r="N25">
        <v>26.728457142857099</v>
      </c>
      <c r="O25">
        <v>41.694171428571401</v>
      </c>
      <c r="P25">
        <v>11.9915942857142</v>
      </c>
      <c r="Q25">
        <v>10.593584285714201</v>
      </c>
      <c r="R25">
        <v>37.1577285714285</v>
      </c>
      <c r="S25">
        <v>122.239357142857</v>
      </c>
      <c r="T25">
        <v>890.81914285714197</v>
      </c>
      <c r="U25">
        <v>1938.60857142857</v>
      </c>
      <c r="V25">
        <v>6497.5242857142803</v>
      </c>
      <c r="W25">
        <v>448.095714285714</v>
      </c>
      <c r="X25">
        <v>39.414657142857102</v>
      </c>
      <c r="Y25" t="s">
        <v>352</v>
      </c>
      <c r="Z25" t="s">
        <v>1098</v>
      </c>
      <c r="AA25" t="s">
        <v>53</v>
      </c>
    </row>
    <row r="26" spans="1:27" x14ac:dyDescent="0.2">
      <c r="A26" s="1"/>
      <c r="B26" s="1"/>
      <c r="C26" s="1"/>
      <c r="D26" s="1"/>
      <c r="E26" s="1"/>
      <c r="F26" s="1" t="s">
        <v>1078</v>
      </c>
      <c r="G26" s="1">
        <f>AVERAGE(G17:G25)</f>
        <v>22.910793915343845</v>
      </c>
      <c r="H26" s="1">
        <f t="shared" ref="H26:T26" si="3">AVERAGE(H17:H25)</f>
        <v>12.804520634920625</v>
      </c>
      <c r="I26" s="1">
        <f t="shared" si="3"/>
        <v>40.028346825396788</v>
      </c>
      <c r="J26" s="1">
        <f t="shared" si="3"/>
        <v>28.521797751322691</v>
      </c>
      <c r="K26" s="1">
        <f t="shared" si="3"/>
        <v>21.554932936507896</v>
      </c>
      <c r="L26" s="1">
        <f t="shared" si="3"/>
        <v>22.455855291005271</v>
      </c>
      <c r="M26" s="1">
        <f t="shared" si="3"/>
        <v>26.387141005290978</v>
      </c>
      <c r="N26" s="1">
        <f t="shared" si="3"/>
        <v>26.575756216931168</v>
      </c>
      <c r="O26" s="1">
        <f t="shared" si="3"/>
        <v>45.282234523809464</v>
      </c>
      <c r="P26" s="1">
        <f t="shared" si="3"/>
        <v>12.178130568783022</v>
      </c>
      <c r="Q26" s="1">
        <f t="shared" si="3"/>
        <v>10.22224899470892</v>
      </c>
      <c r="R26" s="1">
        <f t="shared" si="3"/>
        <v>37.990110317460264</v>
      </c>
      <c r="S26" s="1">
        <f t="shared" si="3"/>
        <v>123.90022235449702</v>
      </c>
      <c r="T26" s="1">
        <f t="shared" si="3"/>
        <v>895.7033624338618</v>
      </c>
      <c r="U26" s="1">
        <f>AVERAGE(U17:U25)</f>
        <v>1851.5174867724829</v>
      </c>
      <c r="V26" s="1">
        <f>AVERAGE(V17:V25)</f>
        <v>6503.7336640211606</v>
      </c>
      <c r="W26" s="1">
        <f t="shared" ref="W26:X26" si="4">AVERAGE(W17:W25)</f>
        <v>447.60763095238053</v>
      </c>
      <c r="X26" s="1">
        <f t="shared" si="4"/>
        <v>40.022902777777716</v>
      </c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 t="s">
        <v>1079</v>
      </c>
      <c r="G27" s="1">
        <f>STDEV(G17:G25)</f>
        <v>1.085135195767619</v>
      </c>
      <c r="H27" s="1">
        <f t="shared" ref="H27:U27" si="5">STDEV(H17:H25)</f>
        <v>4.801695238095232</v>
      </c>
      <c r="I27" s="1">
        <f t="shared" si="5"/>
        <v>1.5771179616866939</v>
      </c>
      <c r="J27" s="1">
        <f t="shared" si="5"/>
        <v>1.3046169980340905</v>
      </c>
      <c r="K27" s="1">
        <f t="shared" si="5"/>
        <v>1.776445065201975</v>
      </c>
      <c r="L27" s="1">
        <f t="shared" si="5"/>
        <v>1.2231658474558342</v>
      </c>
      <c r="M27" s="1">
        <f t="shared" si="5"/>
        <v>0.66167562437980709</v>
      </c>
      <c r="N27" s="1">
        <f t="shared" si="5"/>
        <v>0.79786294233947319</v>
      </c>
      <c r="O27" s="1">
        <f t="shared" si="5"/>
        <v>2.0390012555397043</v>
      </c>
      <c r="P27" s="1">
        <f t="shared" si="5"/>
        <v>0.48914672796801106</v>
      </c>
      <c r="Q27" s="1">
        <f t="shared" si="5"/>
        <v>0.55819215158860913</v>
      </c>
      <c r="R27" s="1">
        <f t="shared" si="5"/>
        <v>0.67745980569052711</v>
      </c>
      <c r="S27" s="1">
        <f t="shared" si="5"/>
        <v>1.5678345521373851</v>
      </c>
      <c r="T27" s="1">
        <f t="shared" si="5"/>
        <v>3.7090812344637882</v>
      </c>
      <c r="U27" s="1">
        <f t="shared" si="5"/>
        <v>34.528947229342499</v>
      </c>
      <c r="V27" s="1">
        <f>STDEV(V17:V25)</f>
        <v>22.781485421985522</v>
      </c>
      <c r="W27" s="1">
        <f t="shared" ref="W27:X27" si="6">STDEV(W17:W25)</f>
        <v>2.6128064768384633</v>
      </c>
      <c r="X27" s="1">
        <f t="shared" si="6"/>
        <v>0.53866517396938363</v>
      </c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 t="s">
        <v>1080</v>
      </c>
      <c r="G28" s="1">
        <f>G27*100/G26</f>
        <v>4.7363491626576977</v>
      </c>
      <c r="H28" s="1">
        <f t="shared" ref="H28:U28" si="7">H27*100/H26</f>
        <v>37.499999999999979</v>
      </c>
      <c r="I28" s="1">
        <f t="shared" si="7"/>
        <v>3.9400027399734125</v>
      </c>
      <c r="J28" s="1">
        <f t="shared" si="7"/>
        <v>4.5741050736312348</v>
      </c>
      <c r="K28" s="1">
        <f t="shared" si="7"/>
        <v>8.2414780432611998</v>
      </c>
      <c r="L28" s="1">
        <f t="shared" si="7"/>
        <v>5.4469795588047596</v>
      </c>
      <c r="M28" s="1">
        <f t="shared" si="7"/>
        <v>2.5075684563444449</v>
      </c>
      <c r="N28" s="1">
        <f t="shared" si="7"/>
        <v>3.0022210311786428</v>
      </c>
      <c r="O28" s="1">
        <f t="shared" si="7"/>
        <v>4.5028724332665044</v>
      </c>
      <c r="P28" s="1">
        <f t="shared" si="7"/>
        <v>4.016599470709175</v>
      </c>
      <c r="Q28" s="1">
        <f t="shared" si="7"/>
        <v>5.4605610945060308</v>
      </c>
      <c r="R28" s="1">
        <f t="shared" si="7"/>
        <v>1.7832530625191851</v>
      </c>
      <c r="S28" s="1">
        <f t="shared" si="7"/>
        <v>1.2654009188551547</v>
      </c>
      <c r="T28" s="1">
        <f t="shared" si="7"/>
        <v>0.41409705378187239</v>
      </c>
      <c r="U28" s="1">
        <f t="shared" si="7"/>
        <v>1.8648998713769893</v>
      </c>
      <c r="V28" s="1">
        <f>V27*100/V26</f>
        <v>0.35028318499592542</v>
      </c>
      <c r="W28" s="1">
        <f t="shared" ref="W28:X28" si="8">W27*100/W26</f>
        <v>0.5837269733938989</v>
      </c>
      <c r="X28" s="1">
        <f t="shared" si="8"/>
        <v>1.3458923181066007</v>
      </c>
      <c r="Y28" s="1"/>
      <c r="Z28" s="1"/>
      <c r="AA28" s="1"/>
    </row>
    <row r="29" spans="1:27" x14ac:dyDescent="0.2">
      <c r="A29" s="1" t="s">
        <v>1083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"/>
      <c r="U29" s="2"/>
      <c r="V29" s="1"/>
      <c r="W29" s="1"/>
      <c r="X29" s="1"/>
      <c r="Y29" s="1"/>
      <c r="Z29" s="1"/>
      <c r="AA29" s="1"/>
    </row>
    <row r="30" spans="1:27" x14ac:dyDescent="0.2">
      <c r="A30" s="1" t="s">
        <v>377</v>
      </c>
      <c r="B30" s="1" t="s">
        <v>6</v>
      </c>
      <c r="C30" s="1">
        <v>64</v>
      </c>
      <c r="D30" s="1">
        <v>150</v>
      </c>
      <c r="E30" s="1" t="s">
        <v>7</v>
      </c>
      <c r="F30" s="1" t="s">
        <v>8</v>
      </c>
      <c r="G30">
        <v>13.3374619047619</v>
      </c>
      <c r="H30">
        <v>0</v>
      </c>
      <c r="I30">
        <v>41.384857142857101</v>
      </c>
      <c r="J30">
        <v>25.4639523809523</v>
      </c>
      <c r="K30">
        <v>13.0270452380952</v>
      </c>
      <c r="L30">
        <v>13.9670142857142</v>
      </c>
      <c r="M30">
        <v>17.882102380952301</v>
      </c>
      <c r="N30">
        <v>16.112902380952299</v>
      </c>
      <c r="O30">
        <v>30.2487142857142</v>
      </c>
      <c r="P30">
        <v>10.392716666666599</v>
      </c>
      <c r="Q30">
        <v>7.5668476190476097</v>
      </c>
      <c r="R30">
        <v>25.970452380952299</v>
      </c>
      <c r="S30">
        <v>79.721333333333305</v>
      </c>
      <c r="T30">
        <v>513.58904761904705</v>
      </c>
      <c r="U30">
        <v>1269.8592857142801</v>
      </c>
      <c r="V30">
        <v>4216.4476190476098</v>
      </c>
      <c r="W30">
        <v>283.720714285714</v>
      </c>
      <c r="X30">
        <v>26.589261904761901</v>
      </c>
      <c r="Y30" t="s">
        <v>409</v>
      </c>
      <c r="Z30" t="s">
        <v>1100</v>
      </c>
      <c r="AA30" t="s">
        <v>53</v>
      </c>
    </row>
    <row r="31" spans="1:27" x14ac:dyDescent="0.2">
      <c r="A31" s="1" t="s">
        <v>377</v>
      </c>
      <c r="B31" s="1" t="s">
        <v>6</v>
      </c>
      <c r="C31" s="1">
        <v>64</v>
      </c>
      <c r="D31" s="1">
        <v>200</v>
      </c>
      <c r="E31" s="1" t="s">
        <v>7</v>
      </c>
      <c r="F31" s="1" t="s">
        <v>8</v>
      </c>
      <c r="G31">
        <v>14.0043357142857</v>
      </c>
      <c r="H31">
        <v>14.405085714285701</v>
      </c>
      <c r="I31">
        <v>40.350232142857102</v>
      </c>
      <c r="J31">
        <v>26.443321428571402</v>
      </c>
      <c r="K31">
        <v>14.655424999999999</v>
      </c>
      <c r="L31">
        <v>12.5703125</v>
      </c>
      <c r="M31">
        <v>17.882107142857102</v>
      </c>
      <c r="N31">
        <v>16.3498553571428</v>
      </c>
      <c r="O31">
        <v>30.657482142857098</v>
      </c>
      <c r="P31">
        <v>10.1928553571428</v>
      </c>
      <c r="Q31">
        <v>7.5668464285714201</v>
      </c>
      <c r="R31">
        <v>26.969321428571401</v>
      </c>
      <c r="S31">
        <v>78.060464285714204</v>
      </c>
      <c r="T31">
        <v>511.34642857142802</v>
      </c>
      <c r="U31">
        <v>1258.69214285714</v>
      </c>
      <c r="V31">
        <v>4226.6285714285696</v>
      </c>
      <c r="W31">
        <v>285.55124999999998</v>
      </c>
      <c r="X31">
        <v>25.807214285714199</v>
      </c>
      <c r="Y31" t="s">
        <v>410</v>
      </c>
      <c r="Z31" t="s">
        <v>1100</v>
      </c>
      <c r="AA31" t="s">
        <v>53</v>
      </c>
    </row>
    <row r="32" spans="1:27" x14ac:dyDescent="0.2">
      <c r="A32" s="1" t="s">
        <v>377</v>
      </c>
      <c r="B32" s="1" t="s">
        <v>6</v>
      </c>
      <c r="C32" s="1">
        <v>64</v>
      </c>
      <c r="D32" s="1">
        <v>250</v>
      </c>
      <c r="E32" s="1" t="s">
        <v>7</v>
      </c>
      <c r="F32" s="1" t="s">
        <v>8</v>
      </c>
      <c r="G32">
        <v>14.404457142857099</v>
      </c>
      <c r="H32">
        <v>14.405085714285701</v>
      </c>
      <c r="I32">
        <v>42.2125428571428</v>
      </c>
      <c r="J32">
        <v>27.030957142857101</v>
      </c>
      <c r="K32">
        <v>14.329757142857099</v>
      </c>
      <c r="L32">
        <v>13.408334285714201</v>
      </c>
      <c r="M32">
        <v>18.4781714285714</v>
      </c>
      <c r="N32">
        <v>16.492028571428499</v>
      </c>
      <c r="O32">
        <v>30.412214285714199</v>
      </c>
      <c r="P32">
        <v>10.5526028571428</v>
      </c>
      <c r="Q32">
        <v>7.5668471428571404</v>
      </c>
      <c r="R32">
        <v>26.37</v>
      </c>
      <c r="S32">
        <v>79.7213142857143</v>
      </c>
      <c r="T32">
        <v>508.65499999999997</v>
      </c>
      <c r="U32">
        <v>1251.99185714285</v>
      </c>
      <c r="V32">
        <v>4232.7357142857099</v>
      </c>
      <c r="W32">
        <v>285.55128571428497</v>
      </c>
      <c r="X32">
        <v>26.276442857142801</v>
      </c>
      <c r="Y32" t="s">
        <v>411</v>
      </c>
      <c r="Z32" t="s">
        <v>1100</v>
      </c>
      <c r="AA32" t="s">
        <v>53</v>
      </c>
    </row>
    <row r="33" spans="1:27" x14ac:dyDescent="0.2">
      <c r="A33" s="1" t="s">
        <v>377</v>
      </c>
      <c r="B33" s="1" t="s">
        <v>6</v>
      </c>
      <c r="C33" s="1">
        <v>64</v>
      </c>
      <c r="D33" s="1">
        <v>150</v>
      </c>
      <c r="E33" s="1" t="s">
        <v>7</v>
      </c>
      <c r="F33" s="1" t="s">
        <v>8</v>
      </c>
      <c r="G33">
        <v>18.672447619047599</v>
      </c>
      <c r="H33">
        <v>16.8059333333333</v>
      </c>
      <c r="I33">
        <v>47.592571428571397</v>
      </c>
      <c r="J33">
        <v>33.298999999999999</v>
      </c>
      <c r="K33">
        <v>21.711742857142799</v>
      </c>
      <c r="L33">
        <v>19.5538214285714</v>
      </c>
      <c r="M33">
        <v>19.869002380952299</v>
      </c>
      <c r="N33">
        <v>18.008538095237999</v>
      </c>
      <c r="O33">
        <v>31.8837857142857</v>
      </c>
      <c r="P33">
        <v>11.991595238095201</v>
      </c>
      <c r="Q33">
        <v>10.0891285714285</v>
      </c>
      <c r="R33">
        <v>27.968190476190401</v>
      </c>
      <c r="S33">
        <v>84.150285714285701</v>
      </c>
      <c r="T33">
        <v>515.83190476190396</v>
      </c>
      <c r="U33">
        <v>1274.11333333333</v>
      </c>
      <c r="V33">
        <v>4204.2333333333299</v>
      </c>
      <c r="W33">
        <v>283.720714285714</v>
      </c>
      <c r="X33">
        <v>28.1533333333333</v>
      </c>
      <c r="Y33" t="s">
        <v>467</v>
      </c>
      <c r="Z33" t="s">
        <v>1101</v>
      </c>
      <c r="AA33" t="s">
        <v>53</v>
      </c>
    </row>
    <row r="34" spans="1:27" x14ac:dyDescent="0.2">
      <c r="A34" s="1" t="s">
        <v>377</v>
      </c>
      <c r="B34" s="1" t="s">
        <v>6</v>
      </c>
      <c r="C34" s="1">
        <v>64</v>
      </c>
      <c r="D34" s="1">
        <v>200</v>
      </c>
      <c r="E34" s="1" t="s">
        <v>7</v>
      </c>
      <c r="F34" s="1" t="s">
        <v>8</v>
      </c>
      <c r="G34">
        <v>18.0055714285714</v>
      </c>
      <c r="H34">
        <v>18.006357142857102</v>
      </c>
      <c r="I34">
        <v>46.557946428571398</v>
      </c>
      <c r="J34">
        <v>32.319625000000002</v>
      </c>
      <c r="K34">
        <v>21.168946428571399</v>
      </c>
      <c r="L34">
        <v>18.855464285714199</v>
      </c>
      <c r="M34">
        <v>19.372285714285699</v>
      </c>
      <c r="N34">
        <v>17.771582142857099</v>
      </c>
      <c r="O34">
        <v>32.496928571428498</v>
      </c>
      <c r="P34">
        <v>11.9915946428571</v>
      </c>
      <c r="Q34">
        <v>9.4585589285714207</v>
      </c>
      <c r="R34">
        <v>28.467607142857101</v>
      </c>
      <c r="S34">
        <v>83.043053571428501</v>
      </c>
      <c r="T34">
        <v>513.02839285714197</v>
      </c>
      <c r="U34">
        <v>1258.69214285714</v>
      </c>
      <c r="V34">
        <v>4212.8857142857096</v>
      </c>
      <c r="W34">
        <v>286.924107142857</v>
      </c>
      <c r="X34">
        <v>28.153321428571399</v>
      </c>
      <c r="Y34" t="s">
        <v>468</v>
      </c>
      <c r="Z34" t="s">
        <v>1101</v>
      </c>
      <c r="AA34" t="s">
        <v>53</v>
      </c>
    </row>
    <row r="35" spans="1:27" x14ac:dyDescent="0.2">
      <c r="A35" s="1" t="s">
        <v>377</v>
      </c>
      <c r="B35" s="1" t="s">
        <v>6</v>
      </c>
      <c r="C35" s="1">
        <v>64</v>
      </c>
      <c r="D35" s="1">
        <v>250</v>
      </c>
      <c r="E35" s="1" t="s">
        <v>7</v>
      </c>
      <c r="F35" s="1" t="s">
        <v>8</v>
      </c>
      <c r="G35">
        <v>17.605442857142801</v>
      </c>
      <c r="H35">
        <v>18.726614285714199</v>
      </c>
      <c r="I35">
        <v>47.1787142857142</v>
      </c>
      <c r="J35">
        <v>32.907257142857098</v>
      </c>
      <c r="K35">
        <v>20.843271428571398</v>
      </c>
      <c r="L35">
        <v>20.112500000000001</v>
      </c>
      <c r="M35">
        <v>19.670314285714198</v>
      </c>
      <c r="N35">
        <v>18.1981</v>
      </c>
      <c r="O35">
        <v>31.8837857142857</v>
      </c>
      <c r="P35">
        <v>11.9915942857142</v>
      </c>
      <c r="Q35">
        <v>9.8369</v>
      </c>
      <c r="R35">
        <v>27.568628571428501</v>
      </c>
      <c r="S35">
        <v>82.378699999999995</v>
      </c>
      <c r="T35">
        <v>511.34628571428499</v>
      </c>
      <c r="U35">
        <v>1251.99185714285</v>
      </c>
      <c r="V35">
        <v>4219.2985714285696</v>
      </c>
      <c r="W35">
        <v>286.64942857142802</v>
      </c>
      <c r="X35">
        <v>28.153328571428499</v>
      </c>
      <c r="Y35" t="s">
        <v>469</v>
      </c>
      <c r="Z35" t="s">
        <v>1101</v>
      </c>
      <c r="AA35" t="s">
        <v>53</v>
      </c>
    </row>
    <row r="36" spans="1:27" x14ac:dyDescent="0.2">
      <c r="A36" s="1" t="s">
        <v>377</v>
      </c>
      <c r="B36" s="1" t="s">
        <v>6</v>
      </c>
      <c r="C36" s="1">
        <v>64</v>
      </c>
      <c r="D36" s="1">
        <v>150</v>
      </c>
      <c r="E36" s="1" t="s">
        <v>7</v>
      </c>
      <c r="F36" s="1" t="s">
        <v>8</v>
      </c>
      <c r="G36">
        <v>16.004954761904699</v>
      </c>
      <c r="H36">
        <v>14.405085714285701</v>
      </c>
      <c r="I36">
        <v>43.454095238095199</v>
      </c>
      <c r="J36">
        <v>29.3814761904761</v>
      </c>
      <c r="K36">
        <v>17.369392857142799</v>
      </c>
      <c r="L36">
        <v>16.7604166666666</v>
      </c>
      <c r="M36">
        <v>18.8755523809523</v>
      </c>
      <c r="N36">
        <v>17.060719047618999</v>
      </c>
      <c r="O36">
        <v>31.066238095237999</v>
      </c>
      <c r="P36">
        <v>11.1921547619047</v>
      </c>
      <c r="Q36">
        <v>8.8279880952380907</v>
      </c>
      <c r="R36">
        <v>27.968190476190401</v>
      </c>
      <c r="S36">
        <v>81.935809523809496</v>
      </c>
      <c r="T36">
        <v>513.58904761904705</v>
      </c>
      <c r="U36">
        <v>1263.47809523809</v>
      </c>
      <c r="V36">
        <v>4194.0523809523802</v>
      </c>
      <c r="W36">
        <v>283.720714285714</v>
      </c>
      <c r="X36">
        <v>28.1533333333333</v>
      </c>
      <c r="Y36" t="s">
        <v>525</v>
      </c>
      <c r="Z36" t="s">
        <v>1102</v>
      </c>
      <c r="AA36" t="s">
        <v>53</v>
      </c>
    </row>
    <row r="37" spans="1:27" x14ac:dyDescent="0.2">
      <c r="A37" s="1" t="s">
        <v>377</v>
      </c>
      <c r="B37" s="1" t="s">
        <v>6</v>
      </c>
      <c r="C37" s="1">
        <v>64</v>
      </c>
      <c r="D37" s="1">
        <v>200</v>
      </c>
      <c r="E37" s="1" t="s">
        <v>7</v>
      </c>
      <c r="F37" s="1" t="s">
        <v>8</v>
      </c>
      <c r="G37">
        <v>16.004953571428501</v>
      </c>
      <c r="H37">
        <v>18.006357142857102</v>
      </c>
      <c r="I37">
        <v>43.454089285714197</v>
      </c>
      <c r="J37">
        <v>29.381482142857099</v>
      </c>
      <c r="K37">
        <v>17.912196428571399</v>
      </c>
      <c r="L37">
        <v>16.760417857142802</v>
      </c>
      <c r="M37">
        <v>19.372285714285699</v>
      </c>
      <c r="N37">
        <v>17.771582142857099</v>
      </c>
      <c r="O37">
        <v>31.270624999999999</v>
      </c>
      <c r="P37">
        <v>11.3920160714285</v>
      </c>
      <c r="Q37">
        <v>8.5127017857142793</v>
      </c>
      <c r="R37">
        <v>26.969321428571401</v>
      </c>
      <c r="S37">
        <v>79.7213214285714</v>
      </c>
      <c r="T37">
        <v>511.34642857142802</v>
      </c>
      <c r="U37">
        <v>1279.43107142857</v>
      </c>
      <c r="V37">
        <v>4203.7232142857101</v>
      </c>
      <c r="W37">
        <v>284.178392857142</v>
      </c>
      <c r="X37">
        <v>26.980267857142799</v>
      </c>
      <c r="Y37" t="s">
        <v>526</v>
      </c>
      <c r="Z37" t="s">
        <v>1102</v>
      </c>
      <c r="AA37" t="s">
        <v>53</v>
      </c>
    </row>
    <row r="38" spans="1:27" x14ac:dyDescent="0.2">
      <c r="A38" s="1" t="s">
        <v>377</v>
      </c>
      <c r="B38" s="1" t="s">
        <v>6</v>
      </c>
      <c r="C38" s="1">
        <v>64</v>
      </c>
      <c r="D38" s="1">
        <v>250</v>
      </c>
      <c r="E38" s="1" t="s">
        <v>7</v>
      </c>
      <c r="F38" s="1" t="s">
        <v>8</v>
      </c>
      <c r="G38">
        <v>16.004957142857101</v>
      </c>
      <c r="H38">
        <v>17.286100000000001</v>
      </c>
      <c r="I38">
        <v>44.6956285714285</v>
      </c>
      <c r="J38">
        <v>29.381471428571398</v>
      </c>
      <c r="K38">
        <v>16.935157142857101</v>
      </c>
      <c r="L38">
        <v>16.760414285714202</v>
      </c>
      <c r="M38">
        <v>19.074242857142799</v>
      </c>
      <c r="N38">
        <v>17.629414285714201</v>
      </c>
      <c r="O38">
        <v>31.393257142857099</v>
      </c>
      <c r="P38">
        <v>11.511931428571399</v>
      </c>
      <c r="Q38">
        <v>8.3235314285714193</v>
      </c>
      <c r="R38">
        <v>27.568628571428501</v>
      </c>
      <c r="S38">
        <v>79.7213142857143</v>
      </c>
      <c r="T38">
        <v>508.65499999999997</v>
      </c>
      <c r="U38">
        <v>1245.6107142857099</v>
      </c>
      <c r="V38">
        <v>4210.7471428571398</v>
      </c>
      <c r="W38">
        <v>285.55128571428497</v>
      </c>
      <c r="X38">
        <v>27.2148857142857</v>
      </c>
      <c r="Y38" t="s">
        <v>527</v>
      </c>
      <c r="Z38" t="s">
        <v>1102</v>
      </c>
      <c r="AA38" t="s">
        <v>53</v>
      </c>
    </row>
    <row r="39" spans="1:27" x14ac:dyDescent="0.2">
      <c r="A39" s="1"/>
      <c r="B39" s="1"/>
      <c r="C39" s="1"/>
      <c r="D39" s="1"/>
      <c r="E39" s="1"/>
      <c r="F39" s="1" t="s">
        <v>1078</v>
      </c>
      <c r="G39" s="1">
        <f>AVERAGE(G30:G38)</f>
        <v>16.004953571428537</v>
      </c>
      <c r="H39" s="1">
        <f t="shared" ref="H39:U39" si="9">AVERAGE(H30:H38)</f>
        <v>14.671846560846534</v>
      </c>
      <c r="I39" s="1">
        <f t="shared" si="9"/>
        <v>44.097853042327984</v>
      </c>
      <c r="J39" s="1">
        <f t="shared" si="9"/>
        <v>29.512060317460275</v>
      </c>
      <c r="K39" s="1">
        <f t="shared" si="9"/>
        <v>17.550326058201019</v>
      </c>
      <c r="L39" s="1">
        <f t="shared" si="9"/>
        <v>16.527632843915288</v>
      </c>
      <c r="M39" s="1">
        <f t="shared" si="9"/>
        <v>18.941784920634866</v>
      </c>
      <c r="N39" s="1">
        <f t="shared" si="9"/>
        <v>17.266080224867668</v>
      </c>
      <c r="O39" s="1">
        <f t="shared" si="9"/>
        <v>31.257003439153387</v>
      </c>
      <c r="P39" s="1">
        <f t="shared" si="9"/>
        <v>11.2454512566137</v>
      </c>
      <c r="Q39" s="1">
        <f t="shared" si="9"/>
        <v>8.6388166666666528</v>
      </c>
      <c r="R39" s="1">
        <f t="shared" si="9"/>
        <v>27.313371164021106</v>
      </c>
      <c r="S39" s="1">
        <f t="shared" si="9"/>
        <v>80.939288492063469</v>
      </c>
      <c r="T39" s="1">
        <f t="shared" si="9"/>
        <v>511.93194841269786</v>
      </c>
      <c r="U39" s="1">
        <f t="shared" si="9"/>
        <v>1261.5400555555509</v>
      </c>
      <c r="V39" s="1">
        <f>AVERAGE(V30:V38)</f>
        <v>4213.4169179894134</v>
      </c>
      <c r="W39" s="1">
        <f t="shared" ref="W39" si="10">AVERAGE(W30:W38)</f>
        <v>285.06309920634874</v>
      </c>
      <c r="X39" s="1">
        <f>AVERAGE(X30:X38)</f>
        <v>27.275709920634874</v>
      </c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 t="s">
        <v>1079</v>
      </c>
      <c r="G40" s="1">
        <f>STDEV(G30:G38)</f>
        <v>1.8492949561260448</v>
      </c>
      <c r="H40" s="1">
        <f t="shared" ref="H40:U40" si="11">STDEV(H30:H38)</f>
        <v>5.7613396434242619</v>
      </c>
      <c r="I40" s="1">
        <f t="shared" si="11"/>
        <v>2.5957276722596712</v>
      </c>
      <c r="J40" s="1">
        <f t="shared" si="11"/>
        <v>2.8670991136000818</v>
      </c>
      <c r="K40" s="1">
        <f t="shared" si="11"/>
        <v>3.1821768847561644</v>
      </c>
      <c r="L40" s="1">
        <f t="shared" si="11"/>
        <v>2.7280402459557513</v>
      </c>
      <c r="M40" s="1">
        <f t="shared" si="11"/>
        <v>0.72834251241024439</v>
      </c>
      <c r="N40" s="1">
        <f t="shared" si="11"/>
        <v>0.78051240314563619</v>
      </c>
      <c r="O40" s="1">
        <f t="shared" si="11"/>
        <v>0.74732940570440187</v>
      </c>
      <c r="P40" s="1">
        <f t="shared" si="11"/>
        <v>0.71420208714623112</v>
      </c>
      <c r="Q40" s="1">
        <f t="shared" si="11"/>
        <v>0.98800542350457843</v>
      </c>
      <c r="R40" s="1">
        <f t="shared" si="11"/>
        <v>0.81011345640930743</v>
      </c>
      <c r="S40" s="1">
        <f t="shared" si="11"/>
        <v>2.0007092495013512</v>
      </c>
      <c r="T40" s="1">
        <f t="shared" si="11"/>
        <v>2.3560893199630479</v>
      </c>
      <c r="U40" s="1">
        <f t="shared" si="11"/>
        <v>11.199568428705351</v>
      </c>
      <c r="V40" s="1">
        <f>STDEV(V30:V38)</f>
        <v>12.001270573035525</v>
      </c>
      <c r="W40" s="1">
        <f t="shared" ref="W40:X40" si="12">STDEV(W30:W38)</f>
        <v>1.2690267862831537</v>
      </c>
      <c r="X40" s="1">
        <f t="shared" si="12"/>
        <v>0.92182378559651112</v>
      </c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 t="s">
        <v>1080</v>
      </c>
      <c r="G41" s="1">
        <f>G40*100/G39</f>
        <v>11.554516218199716</v>
      </c>
      <c r="H41" s="1">
        <f t="shared" ref="H41:U41" si="13">H40*100/H39</f>
        <v>39.267992747409465</v>
      </c>
      <c r="I41" s="1">
        <f t="shared" si="13"/>
        <v>5.8862903592338691</v>
      </c>
      <c r="J41" s="1">
        <f t="shared" si="13"/>
        <v>9.7150083144273545</v>
      </c>
      <c r="K41" s="1">
        <f t="shared" si="13"/>
        <v>18.131725155437657</v>
      </c>
      <c r="L41" s="1">
        <f t="shared" si="13"/>
        <v>16.505934465745892</v>
      </c>
      <c r="M41" s="1">
        <f t="shared" si="13"/>
        <v>3.8451630374960075</v>
      </c>
      <c r="N41" s="1">
        <f t="shared" si="13"/>
        <v>4.5204956364183593</v>
      </c>
      <c r="O41" s="1">
        <f t="shared" si="13"/>
        <v>2.3909182694342235</v>
      </c>
      <c r="P41" s="1">
        <f t="shared" si="13"/>
        <v>6.3510309266263816</v>
      </c>
      <c r="Q41" s="1">
        <f t="shared" si="13"/>
        <v>11.436814341909251</v>
      </c>
      <c r="R41" s="1">
        <f t="shared" si="13"/>
        <v>2.9659958543544414</v>
      </c>
      <c r="S41" s="1">
        <f t="shared" si="13"/>
        <v>2.4718641425882208</v>
      </c>
      <c r="T41" s="1">
        <f t="shared" si="13"/>
        <v>0.46023486662013685</v>
      </c>
      <c r="U41" s="1">
        <f t="shared" si="13"/>
        <v>0.8877695463877554</v>
      </c>
      <c r="V41" s="1">
        <f>V40*100/V39</f>
        <v>0.28483463200129672</v>
      </c>
      <c r="W41" s="1">
        <f t="shared" ref="W41:X41" si="14">W40*100/W39</f>
        <v>0.44517399474582392</v>
      </c>
      <c r="X41" s="1">
        <f t="shared" si="14"/>
        <v>3.3796509358648237</v>
      </c>
      <c r="Y41" s="1"/>
      <c r="Z41" s="1"/>
      <c r="AA41" s="1"/>
    </row>
    <row r="42" spans="1:27" x14ac:dyDescent="0.2">
      <c r="A42" s="1" t="s">
        <v>1084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2"/>
      <c r="V42" s="1"/>
      <c r="W42" s="1"/>
      <c r="X42" s="1"/>
      <c r="Y42" s="1"/>
      <c r="Z42" s="1"/>
      <c r="AA42" s="1"/>
    </row>
    <row r="43" spans="1:27" x14ac:dyDescent="0.2">
      <c r="A43" s="1" t="s">
        <v>552</v>
      </c>
      <c r="B43" s="1" t="s">
        <v>6</v>
      </c>
      <c r="C43" s="1">
        <v>64</v>
      </c>
      <c r="D43" s="1">
        <v>150</v>
      </c>
      <c r="E43" s="1" t="s">
        <v>7</v>
      </c>
      <c r="F43" s="1" t="s">
        <v>8</v>
      </c>
      <c r="G43">
        <v>16.004954761904699</v>
      </c>
      <c r="H43">
        <v>16.8059333333333</v>
      </c>
      <c r="I43">
        <v>45.523333333333298</v>
      </c>
      <c r="J43">
        <v>29.3814761904761</v>
      </c>
      <c r="K43">
        <v>17.369392857142799</v>
      </c>
      <c r="L43">
        <v>16.7604166666666</v>
      </c>
      <c r="M43">
        <v>19.869002380952299</v>
      </c>
      <c r="N43">
        <v>17.060719047618999</v>
      </c>
      <c r="O43">
        <v>32.701309523809499</v>
      </c>
      <c r="P43">
        <v>11.1921547619047</v>
      </c>
      <c r="Q43">
        <v>7.5668476190476097</v>
      </c>
      <c r="R43">
        <v>29.965904761904699</v>
      </c>
      <c r="S43">
        <v>93.008214285714303</v>
      </c>
      <c r="T43">
        <v>630.21190476190395</v>
      </c>
      <c r="U43">
        <v>1384.7207142857101</v>
      </c>
      <c r="V43">
        <v>4729.50714285714</v>
      </c>
      <c r="W43">
        <v>329.48214285714198</v>
      </c>
      <c r="X43">
        <v>28.1533333333333</v>
      </c>
      <c r="Y43" t="s">
        <v>583</v>
      </c>
      <c r="Z43" t="s">
        <v>1100</v>
      </c>
      <c r="AA43" t="s">
        <v>53</v>
      </c>
    </row>
    <row r="44" spans="1:27" x14ac:dyDescent="0.2">
      <c r="A44" s="1" t="s">
        <v>552</v>
      </c>
      <c r="B44" s="1" t="s">
        <v>6</v>
      </c>
      <c r="C44" s="1">
        <v>64</v>
      </c>
      <c r="D44" s="1">
        <v>200</v>
      </c>
      <c r="E44" s="1" t="s">
        <v>7</v>
      </c>
      <c r="F44" s="1" t="s">
        <v>8</v>
      </c>
      <c r="G44">
        <v>16.004953571428501</v>
      </c>
      <c r="H44">
        <v>16.205721428571401</v>
      </c>
      <c r="I44">
        <v>45.006017857142801</v>
      </c>
      <c r="J44">
        <v>29.381482142857099</v>
      </c>
      <c r="K44">
        <v>17.912196428571399</v>
      </c>
      <c r="L44">
        <v>18.855464285714199</v>
      </c>
      <c r="M44">
        <v>19.372285714285699</v>
      </c>
      <c r="N44">
        <v>17.060719642857102</v>
      </c>
      <c r="O44">
        <v>33.110071428571402</v>
      </c>
      <c r="P44">
        <v>11.3920160714285</v>
      </c>
      <c r="Q44">
        <v>8.5127017857142793</v>
      </c>
      <c r="R44">
        <v>29.965910714285702</v>
      </c>
      <c r="S44">
        <v>91.347339285714199</v>
      </c>
      <c r="T44">
        <v>627.40857142857101</v>
      </c>
      <c r="U44">
        <v>1370.36321428571</v>
      </c>
      <c r="V44">
        <v>4742.7410714285697</v>
      </c>
      <c r="W44">
        <v>332.22785714285698</v>
      </c>
      <c r="X44">
        <v>28.153321428571399</v>
      </c>
      <c r="Y44" t="s">
        <v>584</v>
      </c>
      <c r="Z44" t="s">
        <v>1100</v>
      </c>
      <c r="AA44" t="s">
        <v>53</v>
      </c>
    </row>
    <row r="45" spans="1:27" x14ac:dyDescent="0.2">
      <c r="A45" s="1" t="s">
        <v>552</v>
      </c>
      <c r="B45" s="1" t="s">
        <v>6</v>
      </c>
      <c r="C45" s="1">
        <v>64</v>
      </c>
      <c r="D45" s="1">
        <v>250</v>
      </c>
      <c r="E45" s="1" t="s">
        <v>7</v>
      </c>
      <c r="F45" s="1" t="s">
        <v>8</v>
      </c>
      <c r="G45">
        <v>16.004957142857101</v>
      </c>
      <c r="H45">
        <v>17.286100000000001</v>
      </c>
      <c r="I45">
        <v>45.937185714285697</v>
      </c>
      <c r="J45">
        <v>29.381471428571398</v>
      </c>
      <c r="K45">
        <v>18.237857142857099</v>
      </c>
      <c r="L45">
        <v>18.436457142857101</v>
      </c>
      <c r="M45">
        <v>19.074242857142799</v>
      </c>
      <c r="N45">
        <v>17.629414285714201</v>
      </c>
      <c r="O45">
        <v>32.864814285714203</v>
      </c>
      <c r="P45">
        <v>11.511931428571399</v>
      </c>
      <c r="Q45">
        <v>8.3235314285714193</v>
      </c>
      <c r="R45">
        <v>29.965914285714199</v>
      </c>
      <c r="S45">
        <v>91.679528571428506</v>
      </c>
      <c r="T45">
        <v>625.72642857142796</v>
      </c>
      <c r="U45">
        <v>1363.0248571428499</v>
      </c>
      <c r="V45">
        <v>4749.46</v>
      </c>
      <c r="W45">
        <v>332.77699999999999</v>
      </c>
      <c r="X45">
        <v>28.153328571428499</v>
      </c>
      <c r="Y45" t="s">
        <v>585</v>
      </c>
      <c r="Z45" t="s">
        <v>1100</v>
      </c>
      <c r="AA45" t="s">
        <v>53</v>
      </c>
    </row>
    <row r="46" spans="1:27" x14ac:dyDescent="0.2">
      <c r="A46" s="1" t="s">
        <v>552</v>
      </c>
      <c r="B46" s="1" t="s">
        <v>6</v>
      </c>
      <c r="C46" s="1">
        <v>64</v>
      </c>
      <c r="D46" s="1">
        <v>150</v>
      </c>
      <c r="E46" s="1" t="s">
        <v>7</v>
      </c>
      <c r="F46" s="1" t="s">
        <v>8</v>
      </c>
      <c r="G46">
        <v>16.004954761904699</v>
      </c>
      <c r="H46">
        <v>14.405085714285701</v>
      </c>
      <c r="I46">
        <v>45.523333333333298</v>
      </c>
      <c r="J46">
        <v>27.4227142857142</v>
      </c>
      <c r="K46">
        <v>15.198219047619</v>
      </c>
      <c r="L46">
        <v>16.7604166666666</v>
      </c>
      <c r="M46">
        <v>18.8755523809523</v>
      </c>
      <c r="N46">
        <v>17.060719047618999</v>
      </c>
      <c r="O46">
        <v>32.701309523809499</v>
      </c>
      <c r="P46">
        <v>11.1921547619047</v>
      </c>
      <c r="Q46">
        <v>7.5668476190476097</v>
      </c>
      <c r="R46">
        <v>29.965904761904699</v>
      </c>
      <c r="S46">
        <v>93.008214285714303</v>
      </c>
      <c r="T46">
        <v>632.45452380952304</v>
      </c>
      <c r="U46">
        <v>1382.5938095238</v>
      </c>
      <c r="V46">
        <v>4741.7238095238099</v>
      </c>
      <c r="W46">
        <v>329.48214285714198</v>
      </c>
      <c r="X46">
        <v>28.1533333333333</v>
      </c>
      <c r="Y46" t="s">
        <v>640</v>
      </c>
      <c r="Z46" t="s">
        <v>1101</v>
      </c>
      <c r="AA46" t="s">
        <v>53</v>
      </c>
    </row>
    <row r="47" spans="1:27" x14ac:dyDescent="0.2">
      <c r="A47" s="1" t="s">
        <v>552</v>
      </c>
      <c r="B47" s="1" t="s">
        <v>6</v>
      </c>
      <c r="C47" s="1">
        <v>64</v>
      </c>
      <c r="D47" s="1">
        <v>200</v>
      </c>
      <c r="E47" s="1" t="s">
        <v>7</v>
      </c>
      <c r="F47" s="1" t="s">
        <v>8</v>
      </c>
      <c r="G47">
        <v>16.004953571428501</v>
      </c>
      <c r="H47">
        <v>16.205721428571401</v>
      </c>
      <c r="I47">
        <v>45.006017857142801</v>
      </c>
      <c r="J47">
        <v>27.912410714285699</v>
      </c>
      <c r="K47">
        <v>16.2838071428571</v>
      </c>
      <c r="L47">
        <v>14.665366071428499</v>
      </c>
      <c r="M47">
        <v>18.627196428571398</v>
      </c>
      <c r="N47">
        <v>17.060719642857102</v>
      </c>
      <c r="O47">
        <v>33.110071428571402</v>
      </c>
      <c r="P47">
        <v>11.3920160714285</v>
      </c>
      <c r="Q47">
        <v>7.5668464285714201</v>
      </c>
      <c r="R47">
        <v>29.965910714285702</v>
      </c>
      <c r="S47">
        <v>91.347339285714199</v>
      </c>
      <c r="T47">
        <v>627.40857142857101</v>
      </c>
      <c r="U47">
        <v>1370.36321428571</v>
      </c>
      <c r="V47">
        <v>4754.9571428571398</v>
      </c>
      <c r="W47">
        <v>332.22785714285698</v>
      </c>
      <c r="X47">
        <v>28.153321428571399</v>
      </c>
      <c r="Y47" t="s">
        <v>641</v>
      </c>
      <c r="Z47" t="s">
        <v>1101</v>
      </c>
      <c r="AA47" t="s">
        <v>53</v>
      </c>
    </row>
    <row r="48" spans="1:27" x14ac:dyDescent="0.2">
      <c r="A48" s="1" t="s">
        <v>552</v>
      </c>
      <c r="B48" s="1" t="s">
        <v>6</v>
      </c>
      <c r="C48" s="1">
        <v>64</v>
      </c>
      <c r="D48" s="1">
        <v>250</v>
      </c>
      <c r="E48" s="1" t="s">
        <v>7</v>
      </c>
      <c r="F48" s="1" t="s">
        <v>8</v>
      </c>
      <c r="G48">
        <v>14.404457142857099</v>
      </c>
      <c r="H48">
        <v>15.845599999999999</v>
      </c>
      <c r="I48">
        <v>44.6956285714285</v>
      </c>
      <c r="J48">
        <v>28.2062142857142</v>
      </c>
      <c r="K48">
        <v>15.632457142857101</v>
      </c>
      <c r="L48">
        <v>15.0843714285714</v>
      </c>
      <c r="M48">
        <v>18.4781714285714</v>
      </c>
      <c r="N48">
        <v>17.060714285714202</v>
      </c>
      <c r="O48">
        <v>29.921699999999898</v>
      </c>
      <c r="P48">
        <v>11.511931428571399</v>
      </c>
      <c r="Q48">
        <v>7.5668471428571404</v>
      </c>
      <c r="R48">
        <v>29.965914285714199</v>
      </c>
      <c r="S48">
        <v>91.679528571428506</v>
      </c>
      <c r="T48">
        <v>625.72642857142796</v>
      </c>
      <c r="U48">
        <v>1429.39</v>
      </c>
      <c r="V48">
        <v>4761.6757142857095</v>
      </c>
      <c r="W48">
        <v>332.77699999999999</v>
      </c>
      <c r="X48">
        <v>28.153328571428499</v>
      </c>
      <c r="Y48" t="s">
        <v>642</v>
      </c>
      <c r="Z48" t="s">
        <v>1101</v>
      </c>
      <c r="AA48" t="s">
        <v>53</v>
      </c>
    </row>
    <row r="49" spans="1:27" x14ac:dyDescent="0.2">
      <c r="A49" s="1" t="s">
        <v>552</v>
      </c>
      <c r="B49" s="1" t="s">
        <v>6</v>
      </c>
      <c r="C49" s="1">
        <v>64</v>
      </c>
      <c r="D49" s="1">
        <v>150</v>
      </c>
      <c r="E49" s="1" t="s">
        <v>7</v>
      </c>
      <c r="F49" s="1" t="s">
        <v>8</v>
      </c>
      <c r="G49">
        <v>16.004954761904699</v>
      </c>
      <c r="H49">
        <v>14.405085714285701</v>
      </c>
      <c r="I49">
        <v>43.454095238095199</v>
      </c>
      <c r="J49">
        <v>27.4227142857142</v>
      </c>
      <c r="K49">
        <v>15.198219047619</v>
      </c>
      <c r="L49">
        <v>13.9670142857142</v>
      </c>
      <c r="M49">
        <v>18.8755523809523</v>
      </c>
      <c r="N49">
        <v>17.060719047618999</v>
      </c>
      <c r="O49">
        <v>32.701309523809499</v>
      </c>
      <c r="P49">
        <v>11.1921547619047</v>
      </c>
      <c r="Q49">
        <v>7.5668476190476097</v>
      </c>
      <c r="R49">
        <v>29.965904761904699</v>
      </c>
      <c r="S49">
        <v>93.008214285714303</v>
      </c>
      <c r="T49">
        <v>630.21190476190395</v>
      </c>
      <c r="U49">
        <v>1380.4666666666601</v>
      </c>
      <c r="V49">
        <v>4749.8666666666604</v>
      </c>
      <c r="W49">
        <v>329.48214285714198</v>
      </c>
      <c r="X49">
        <v>28.1533333333333</v>
      </c>
      <c r="Y49" t="s">
        <v>697</v>
      </c>
      <c r="Z49" t="s">
        <v>1102</v>
      </c>
      <c r="AA49" t="s">
        <v>53</v>
      </c>
    </row>
    <row r="50" spans="1:27" x14ac:dyDescent="0.2">
      <c r="A50" s="1" t="s">
        <v>552</v>
      </c>
      <c r="B50" s="1" t="s">
        <v>6</v>
      </c>
      <c r="C50" s="1">
        <v>64</v>
      </c>
      <c r="D50" s="1">
        <v>200</v>
      </c>
      <c r="E50" s="1" t="s">
        <v>7</v>
      </c>
      <c r="F50" s="1" t="s">
        <v>8</v>
      </c>
      <c r="G50">
        <v>14.0043357142857</v>
      </c>
      <c r="H50">
        <v>16.205721428571401</v>
      </c>
      <c r="I50">
        <v>43.454089285714197</v>
      </c>
      <c r="J50">
        <v>26.443321428571402</v>
      </c>
      <c r="K50">
        <v>14.655424999999999</v>
      </c>
      <c r="L50">
        <v>14.665366071428499</v>
      </c>
      <c r="M50">
        <v>18.627196428571398</v>
      </c>
      <c r="N50">
        <v>16.3498553571428</v>
      </c>
      <c r="O50">
        <v>29.4311785714285</v>
      </c>
      <c r="P50">
        <v>10.7924357142857</v>
      </c>
      <c r="Q50">
        <v>7.5668464285714201</v>
      </c>
      <c r="R50">
        <v>29.965910714285702</v>
      </c>
      <c r="S50">
        <v>91.347339285714199</v>
      </c>
      <c r="T50">
        <v>627.40857142857101</v>
      </c>
      <c r="U50">
        <v>1368.7678571428501</v>
      </c>
      <c r="V50">
        <v>4761.0642857142802</v>
      </c>
      <c r="W50">
        <v>332.22785714285698</v>
      </c>
      <c r="X50">
        <v>28.153321428571399</v>
      </c>
      <c r="Y50" t="s">
        <v>698</v>
      </c>
      <c r="Z50" t="s">
        <v>1102</v>
      </c>
      <c r="AA50" t="s">
        <v>53</v>
      </c>
    </row>
    <row r="51" spans="1:27" x14ac:dyDescent="0.2">
      <c r="A51" s="1" t="s">
        <v>552</v>
      </c>
      <c r="B51" s="1" t="s">
        <v>6</v>
      </c>
      <c r="C51" s="1">
        <v>64</v>
      </c>
      <c r="D51" s="1">
        <v>250</v>
      </c>
      <c r="E51" s="1" t="s">
        <v>7</v>
      </c>
      <c r="F51" s="1" t="s">
        <v>8</v>
      </c>
      <c r="G51">
        <v>14.404457142857099</v>
      </c>
      <c r="H51">
        <v>15.845599999999999</v>
      </c>
      <c r="I51">
        <v>44.6956285714285</v>
      </c>
      <c r="J51">
        <v>27.030957142857101</v>
      </c>
      <c r="K51">
        <v>14.329757142857099</v>
      </c>
      <c r="L51">
        <v>13.408334285714201</v>
      </c>
      <c r="M51">
        <v>18.4781714285714</v>
      </c>
      <c r="N51">
        <v>16.492028571428499</v>
      </c>
      <c r="O51">
        <v>32.864814285714203</v>
      </c>
      <c r="P51">
        <v>11.0322671428571</v>
      </c>
      <c r="Q51">
        <v>7.5668471428571404</v>
      </c>
      <c r="R51">
        <v>29.965914285714199</v>
      </c>
      <c r="S51">
        <v>91.679528571428506</v>
      </c>
      <c r="T51">
        <v>624.38085714285705</v>
      </c>
      <c r="U51">
        <v>1363.0248571428499</v>
      </c>
      <c r="V51">
        <v>4769.0042857142798</v>
      </c>
      <c r="W51">
        <v>332.77699999999999</v>
      </c>
      <c r="X51">
        <v>28.153328571428499</v>
      </c>
      <c r="Y51" t="s">
        <v>699</v>
      </c>
      <c r="Z51" t="s">
        <v>1102</v>
      </c>
      <c r="AA51" t="s">
        <v>53</v>
      </c>
    </row>
    <row r="52" spans="1:27" x14ac:dyDescent="0.2">
      <c r="A52" s="1"/>
      <c r="B52" s="1"/>
      <c r="C52" s="1"/>
      <c r="D52" s="1"/>
      <c r="E52" s="1"/>
      <c r="F52" s="1" t="s">
        <v>1078</v>
      </c>
      <c r="G52" s="1">
        <f>AVERAGE(G43:G51)</f>
        <v>15.426997619047569</v>
      </c>
      <c r="H52" s="1">
        <f t="shared" ref="H52:X52" si="15">AVERAGE(H43:H51)</f>
        <v>15.912285449735432</v>
      </c>
      <c r="I52" s="1">
        <f t="shared" si="15"/>
        <v>44.81059219576715</v>
      </c>
      <c r="J52" s="1">
        <f t="shared" si="15"/>
        <v>28.064751322751263</v>
      </c>
      <c r="K52" s="1">
        <f t="shared" si="15"/>
        <v>16.090814550264511</v>
      </c>
      <c r="L52" s="1">
        <f t="shared" si="15"/>
        <v>15.8448007671957</v>
      </c>
      <c r="M52" s="1">
        <f t="shared" si="15"/>
        <v>18.919707936507891</v>
      </c>
      <c r="N52" s="1">
        <f t="shared" si="15"/>
        <v>16.981734325396769</v>
      </c>
      <c r="O52" s="1">
        <f t="shared" si="15"/>
        <v>32.156286507936464</v>
      </c>
      <c r="P52" s="1">
        <f t="shared" si="15"/>
        <v>11.245451349206299</v>
      </c>
      <c r="Q52" s="1">
        <f t="shared" si="15"/>
        <v>7.7560181349206276</v>
      </c>
      <c r="R52" s="1">
        <f t="shared" si="15"/>
        <v>29.965909920634868</v>
      </c>
      <c r="S52" s="1">
        <f t="shared" si="15"/>
        <v>92.011694047619002</v>
      </c>
      <c r="T52" s="1">
        <f t="shared" si="15"/>
        <v>627.88197354497299</v>
      </c>
      <c r="U52" s="1">
        <f t="shared" si="15"/>
        <v>1379.1905767195708</v>
      </c>
      <c r="V52" s="1">
        <f t="shared" si="15"/>
        <v>4751.1111243386213</v>
      </c>
      <c r="W52" s="1">
        <f t="shared" si="15"/>
        <v>331.4956666666663</v>
      </c>
      <c r="X52" s="1">
        <f t="shared" si="15"/>
        <v>28.153327777777729</v>
      </c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 t="s">
        <v>1079</v>
      </c>
      <c r="G53" s="1">
        <f>STDEV(G43:G51)</f>
        <v>0.87459645694759613</v>
      </c>
      <c r="H53" s="1">
        <f t="shared" ref="H53:W53" si="16">STDEV(H43:H51)</f>
        <v>0.96801878616172621</v>
      </c>
      <c r="I53" s="1">
        <f t="shared" si="16"/>
        <v>0.87093431178619463</v>
      </c>
      <c r="J53" s="1">
        <f t="shared" si="16"/>
        <v>1.1049153881535623</v>
      </c>
      <c r="K53" s="1">
        <f t="shared" si="16"/>
        <v>1.4389424848413455</v>
      </c>
      <c r="L53" s="1">
        <f t="shared" si="16"/>
        <v>1.9455178844458489</v>
      </c>
      <c r="M53" s="1">
        <f t="shared" si="16"/>
        <v>0.46027192985395354</v>
      </c>
      <c r="N53" s="1">
        <f t="shared" si="16"/>
        <v>0.37013562394446264</v>
      </c>
      <c r="O53" s="1">
        <f t="shared" si="16"/>
        <v>1.4201309342799766</v>
      </c>
      <c r="P53" s="1">
        <f t="shared" si="16"/>
        <v>0.23563158504597936</v>
      </c>
      <c r="Q53" s="1">
        <f t="shared" si="16"/>
        <v>0.37834196428602779</v>
      </c>
      <c r="R53" s="1">
        <f t="shared" si="16"/>
        <v>4.1666666605877367E-6</v>
      </c>
      <c r="S53" s="1">
        <f t="shared" si="16"/>
        <v>0.7611062027171277</v>
      </c>
      <c r="T53" s="1">
        <f t="shared" si="16"/>
        <v>2.5977939653591871</v>
      </c>
      <c r="U53" s="1">
        <f t="shared" si="16"/>
        <v>20.466172198226769</v>
      </c>
      <c r="V53" s="1">
        <f t="shared" si="16"/>
        <v>12.118268399717266</v>
      </c>
      <c r="W53" s="1">
        <f t="shared" si="16"/>
        <v>1.5287490150517278</v>
      </c>
      <c r="X53" s="1">
        <f>STDEV(X43:X51)</f>
        <v>5.1891654052777751E-6</v>
      </c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 t="s">
        <v>1080</v>
      </c>
      <c r="G54" s="1">
        <f>G53*100/G52</f>
        <v>5.6692590388925721</v>
      </c>
      <c r="H54" s="1">
        <f t="shared" ref="H54:W54" si="17">H53*100/H52</f>
        <v>6.0834679544906045</v>
      </c>
      <c r="I54" s="1">
        <f t="shared" si="17"/>
        <v>1.9435902743290769</v>
      </c>
      <c r="J54" s="1">
        <f t="shared" si="17"/>
        <v>3.9370218372747168</v>
      </c>
      <c r="K54" s="1">
        <f t="shared" si="17"/>
        <v>8.9426329558791124</v>
      </c>
      <c r="L54" s="1">
        <f t="shared" si="17"/>
        <v>12.27858849745687</v>
      </c>
      <c r="M54" s="1">
        <f t="shared" si="17"/>
        <v>2.4327644559766304</v>
      </c>
      <c r="N54" s="1">
        <f t="shared" si="17"/>
        <v>2.1796102615438526</v>
      </c>
      <c r="O54" s="1">
        <f t="shared" si="17"/>
        <v>4.4163399711265647</v>
      </c>
      <c r="P54" s="1">
        <f t="shared" si="17"/>
        <v>2.095350179631609</v>
      </c>
      <c r="Q54" s="1">
        <f t="shared" si="17"/>
        <v>4.8780438326025086</v>
      </c>
      <c r="R54" s="1">
        <f t="shared" si="17"/>
        <v>1.3904689267314798E-5</v>
      </c>
      <c r="S54" s="1">
        <f t="shared" si="17"/>
        <v>0.82718420804558912</v>
      </c>
      <c r="T54" s="1">
        <f t="shared" si="17"/>
        <v>0.41373921768963096</v>
      </c>
      <c r="U54" s="1">
        <f t="shared" si="17"/>
        <v>1.4839263364825128</v>
      </c>
      <c r="V54" s="1">
        <f t="shared" si="17"/>
        <v>0.25506177571050165</v>
      </c>
      <c r="W54" s="1">
        <f t="shared" si="17"/>
        <v>0.46116711884169309</v>
      </c>
      <c r="X54" s="1">
        <f>X53*100/X52</f>
        <v>1.843180119322782E-5</v>
      </c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2"/>
      <c r="V55" s="1"/>
      <c r="W55" s="1"/>
      <c r="X55" s="1"/>
      <c r="Y55" s="1"/>
      <c r="Z55" s="1"/>
      <c r="AA55" s="1"/>
    </row>
    <row r="56" spans="1:27" x14ac:dyDescent="0.2">
      <c r="A56" s="1" t="s">
        <v>1085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2"/>
      <c r="V56" s="1"/>
      <c r="W56" s="1"/>
      <c r="X56" s="1"/>
      <c r="Y56" s="1"/>
      <c r="Z56" s="1"/>
      <c r="AA56" s="1"/>
    </row>
    <row r="57" spans="1:27" x14ac:dyDescent="0.2">
      <c r="A57" s="1" t="s">
        <v>724</v>
      </c>
      <c r="B57" s="1" t="s">
        <v>6</v>
      </c>
      <c r="C57" s="1">
        <v>64</v>
      </c>
      <c r="D57" s="1">
        <v>150</v>
      </c>
      <c r="E57" s="1" t="s">
        <v>7</v>
      </c>
      <c r="F57" s="1" t="s">
        <v>8</v>
      </c>
      <c r="G57">
        <v>13.3374619047619</v>
      </c>
      <c r="H57">
        <v>14.405085714285701</v>
      </c>
      <c r="I57">
        <v>47.592571428571397</v>
      </c>
      <c r="J57">
        <v>27.4227142857142</v>
      </c>
      <c r="K57">
        <v>13.0270452380952</v>
      </c>
      <c r="L57">
        <v>11.1736119047619</v>
      </c>
      <c r="M57">
        <v>16.888652380952301</v>
      </c>
      <c r="N57">
        <v>15.1650833333333</v>
      </c>
      <c r="O57">
        <v>31.066238095237999</v>
      </c>
      <c r="P57">
        <v>11.1921547619047</v>
      </c>
      <c r="Q57">
        <v>6.3057047619047601</v>
      </c>
      <c r="R57">
        <v>27.968190476190401</v>
      </c>
      <c r="S57">
        <v>88.579261904761907</v>
      </c>
      <c r="T57">
        <v>562.92952380952295</v>
      </c>
      <c r="U57">
        <v>1223.0638095238</v>
      </c>
      <c r="V57">
        <v>4405.7904761904701</v>
      </c>
      <c r="W57">
        <v>305.68619047619001</v>
      </c>
      <c r="X57">
        <v>23.461102380952301</v>
      </c>
      <c r="Y57" t="s">
        <v>757</v>
      </c>
      <c r="Z57" t="s">
        <v>1103</v>
      </c>
      <c r="AA57" t="s">
        <v>53</v>
      </c>
    </row>
    <row r="58" spans="1:27" x14ac:dyDescent="0.2">
      <c r="A58" s="1" t="s">
        <v>724</v>
      </c>
      <c r="B58" s="1" t="s">
        <v>6</v>
      </c>
      <c r="C58" s="1">
        <v>64</v>
      </c>
      <c r="D58" s="1">
        <v>200</v>
      </c>
      <c r="E58" s="1" t="s">
        <v>7</v>
      </c>
      <c r="F58" s="1" t="s">
        <v>8</v>
      </c>
      <c r="G58">
        <v>14.0043357142857</v>
      </c>
      <c r="H58">
        <v>16.205721428571401</v>
      </c>
      <c r="I58">
        <v>52.765678571428502</v>
      </c>
      <c r="J58">
        <v>29.381482142857099</v>
      </c>
      <c r="K58">
        <v>13.027044642857099</v>
      </c>
      <c r="L58">
        <v>12.5703125</v>
      </c>
      <c r="M58">
        <v>17.137014285714201</v>
      </c>
      <c r="N58">
        <v>15.638992857142799</v>
      </c>
      <c r="O58">
        <v>29.4311785714285</v>
      </c>
      <c r="P58">
        <v>12.591175</v>
      </c>
      <c r="Q58">
        <v>6.6209910714285698</v>
      </c>
      <c r="R58">
        <v>28.467607142857101</v>
      </c>
      <c r="S58">
        <v>88.025624999999906</v>
      </c>
      <c r="T58">
        <v>561.80803571428498</v>
      </c>
      <c r="U58">
        <v>1212.4283928571399</v>
      </c>
      <c r="V58">
        <v>4419.0249999999996</v>
      </c>
      <c r="W58">
        <v>307.51678571428499</v>
      </c>
      <c r="X58">
        <v>24.634160714285699</v>
      </c>
      <c r="Y58" t="s">
        <v>758</v>
      </c>
      <c r="Z58" t="s">
        <v>1103</v>
      </c>
      <c r="AA58" t="s">
        <v>53</v>
      </c>
    </row>
    <row r="59" spans="1:27" x14ac:dyDescent="0.2">
      <c r="A59" s="1" t="s">
        <v>724</v>
      </c>
      <c r="B59" s="1" t="s">
        <v>6</v>
      </c>
      <c r="C59" s="1">
        <v>64</v>
      </c>
      <c r="D59" s="1">
        <v>250</v>
      </c>
      <c r="E59" s="1" t="s">
        <v>7</v>
      </c>
      <c r="F59" s="1" t="s">
        <v>8</v>
      </c>
      <c r="G59">
        <v>14.404457142857099</v>
      </c>
      <c r="H59">
        <v>17.286100000000001</v>
      </c>
      <c r="I59">
        <v>55.869542857142797</v>
      </c>
      <c r="J59">
        <v>31.7319999999999</v>
      </c>
      <c r="K59">
        <v>14.329757142857099</v>
      </c>
      <c r="L59">
        <v>11.7322928571428</v>
      </c>
      <c r="M59">
        <v>16.6899571428571</v>
      </c>
      <c r="N59">
        <v>15.923342857142799</v>
      </c>
      <c r="O59">
        <v>29.4311857142857</v>
      </c>
      <c r="P59">
        <v>12.9509214285714</v>
      </c>
      <c r="Q59">
        <v>6.81016142857142</v>
      </c>
      <c r="R59">
        <v>29.965914285714199</v>
      </c>
      <c r="S59">
        <v>89.022142857142796</v>
      </c>
      <c r="T59">
        <v>559.78971428571401</v>
      </c>
      <c r="U59">
        <v>1206.04714285714</v>
      </c>
      <c r="V59">
        <v>4426.9657142857104</v>
      </c>
      <c r="W59">
        <v>308.61500000000001</v>
      </c>
      <c r="X59">
        <v>24.399542857142801</v>
      </c>
      <c r="Y59" t="s">
        <v>759</v>
      </c>
      <c r="Z59" t="s">
        <v>1103</v>
      </c>
      <c r="AA59" t="s">
        <v>53</v>
      </c>
    </row>
    <row r="60" spans="1:27" x14ac:dyDescent="0.2">
      <c r="A60" s="1" t="s">
        <v>724</v>
      </c>
      <c r="B60" s="1" t="s">
        <v>6</v>
      </c>
      <c r="C60" s="1">
        <v>64</v>
      </c>
      <c r="D60" s="1">
        <v>150</v>
      </c>
      <c r="E60" s="1" t="s">
        <v>7</v>
      </c>
      <c r="F60" s="1" t="s">
        <v>8</v>
      </c>
      <c r="G60">
        <v>16.004954761904699</v>
      </c>
      <c r="H60">
        <v>19.2067809523809</v>
      </c>
      <c r="I60">
        <v>53.800309523809503</v>
      </c>
      <c r="J60">
        <v>33.298999999999999</v>
      </c>
      <c r="K60">
        <v>17.369392857142799</v>
      </c>
      <c r="L60">
        <v>16.7604166666666</v>
      </c>
      <c r="M60">
        <v>18.8755523809523</v>
      </c>
      <c r="N60">
        <v>17.060719047618999</v>
      </c>
      <c r="O60">
        <v>32.701309523809499</v>
      </c>
      <c r="P60">
        <v>12.791033333333299</v>
      </c>
      <c r="Q60">
        <v>8.8279880952380907</v>
      </c>
      <c r="R60">
        <v>29.965904761904699</v>
      </c>
      <c r="S60">
        <v>90.793738095238098</v>
      </c>
      <c r="T60">
        <v>567.41499999999996</v>
      </c>
      <c r="U60">
        <v>1225.1907142857101</v>
      </c>
      <c r="V60">
        <v>4430.2214285714199</v>
      </c>
      <c r="W60">
        <v>307.51666666666603</v>
      </c>
      <c r="X60">
        <v>25.0251666666666</v>
      </c>
      <c r="Y60" t="s">
        <v>815</v>
      </c>
      <c r="Z60" t="s">
        <v>1104</v>
      </c>
      <c r="AA60" t="s">
        <v>53</v>
      </c>
    </row>
    <row r="61" spans="1:27" x14ac:dyDescent="0.2">
      <c r="A61" s="1" t="s">
        <v>724</v>
      </c>
      <c r="B61" s="1" t="s">
        <v>6</v>
      </c>
      <c r="C61" s="1">
        <v>64</v>
      </c>
      <c r="D61" s="1">
        <v>200</v>
      </c>
      <c r="E61" s="1" t="s">
        <v>7</v>
      </c>
      <c r="F61" s="1" t="s">
        <v>8</v>
      </c>
      <c r="G61">
        <v>16.004953571428501</v>
      </c>
      <c r="H61">
        <v>19.806999999999999</v>
      </c>
      <c r="I61">
        <v>57.421482142857101</v>
      </c>
      <c r="J61">
        <v>35.257767857142802</v>
      </c>
      <c r="K61">
        <v>17.912196428571399</v>
      </c>
      <c r="L61">
        <v>16.760417857142802</v>
      </c>
      <c r="M61">
        <v>18.627196428571398</v>
      </c>
      <c r="N61">
        <v>17.771582142857099</v>
      </c>
      <c r="O61">
        <v>33.110071428571402</v>
      </c>
      <c r="P61">
        <v>13.7903339285714</v>
      </c>
      <c r="Q61">
        <v>8.5127017857142793</v>
      </c>
      <c r="R61">
        <v>29.965910714285702</v>
      </c>
      <c r="S61">
        <v>89.686482142857102</v>
      </c>
      <c r="T61">
        <v>563.49017857142803</v>
      </c>
      <c r="U61">
        <v>1214.02357142857</v>
      </c>
      <c r="V61">
        <v>4441.9285714285697</v>
      </c>
      <c r="W61">
        <v>308.88964285714201</v>
      </c>
      <c r="X61">
        <v>25.807214285714199</v>
      </c>
      <c r="Y61" t="s">
        <v>816</v>
      </c>
      <c r="Z61" t="s">
        <v>1104</v>
      </c>
      <c r="AA61" t="s">
        <v>53</v>
      </c>
    </row>
    <row r="62" spans="1:27" x14ac:dyDescent="0.2">
      <c r="A62" s="1" t="s">
        <v>724</v>
      </c>
      <c r="B62" s="1" t="s">
        <v>6</v>
      </c>
      <c r="C62" s="1">
        <v>64</v>
      </c>
      <c r="D62" s="1">
        <v>250</v>
      </c>
      <c r="E62" s="1" t="s">
        <v>7</v>
      </c>
      <c r="F62" s="1" t="s">
        <v>8</v>
      </c>
      <c r="G62">
        <v>16.004957142857101</v>
      </c>
      <c r="H62">
        <v>18.726614285714199</v>
      </c>
      <c r="I62">
        <v>58.352628571428497</v>
      </c>
      <c r="J62">
        <v>34.082514285714197</v>
      </c>
      <c r="K62">
        <v>18.237857142857099</v>
      </c>
      <c r="L62">
        <v>15.0843714285714</v>
      </c>
      <c r="M62">
        <v>17.882099999999902</v>
      </c>
      <c r="N62">
        <v>16.492028571428499</v>
      </c>
      <c r="O62">
        <v>33.845857142857099</v>
      </c>
      <c r="P62">
        <v>13.91025</v>
      </c>
      <c r="Q62">
        <v>9.0802157142857105</v>
      </c>
      <c r="R62">
        <v>29.965914285714199</v>
      </c>
      <c r="S62">
        <v>90.350828571428494</v>
      </c>
      <c r="T62">
        <v>562.48099999999999</v>
      </c>
      <c r="U62">
        <v>1208.59957142857</v>
      </c>
      <c r="V62">
        <v>4450.1757142857095</v>
      </c>
      <c r="W62">
        <v>310.81157142857103</v>
      </c>
      <c r="X62">
        <v>25.337999999999901</v>
      </c>
      <c r="Y62" t="s">
        <v>817</v>
      </c>
      <c r="Z62" t="s">
        <v>1104</v>
      </c>
      <c r="AA62" t="s">
        <v>53</v>
      </c>
    </row>
    <row r="63" spans="1:27" x14ac:dyDescent="0.2">
      <c r="A63" s="1" t="s">
        <v>724</v>
      </c>
      <c r="B63" s="1" t="s">
        <v>6</v>
      </c>
      <c r="C63" s="1">
        <v>64</v>
      </c>
      <c r="D63" s="1">
        <v>150</v>
      </c>
      <c r="E63" s="1" t="s">
        <v>7</v>
      </c>
      <c r="F63" s="1" t="s">
        <v>8</v>
      </c>
      <c r="G63">
        <v>13.3374619047619</v>
      </c>
      <c r="H63">
        <v>14.405085714285701</v>
      </c>
      <c r="I63">
        <v>51.731047619047601</v>
      </c>
      <c r="J63">
        <v>29.3814761904761</v>
      </c>
      <c r="K63">
        <v>13.0270452380952</v>
      </c>
      <c r="L63">
        <v>11.1736119047619</v>
      </c>
      <c r="M63">
        <v>16.888652380952301</v>
      </c>
      <c r="N63">
        <v>16.112902380952299</v>
      </c>
      <c r="O63">
        <v>31.8837857142857</v>
      </c>
      <c r="P63">
        <v>11.991595238095201</v>
      </c>
      <c r="Q63">
        <v>7.5668476190476097</v>
      </c>
      <c r="R63">
        <v>29.965904761904699</v>
      </c>
      <c r="S63">
        <v>88.579261904761907</v>
      </c>
      <c r="T63">
        <v>565.17238095238099</v>
      </c>
      <c r="U63">
        <v>1225.1907142857101</v>
      </c>
      <c r="V63">
        <v>4444.4738095238099</v>
      </c>
      <c r="W63">
        <v>307.51666666666603</v>
      </c>
      <c r="X63">
        <v>23.461102380952301</v>
      </c>
      <c r="Y63" t="s">
        <v>873</v>
      </c>
      <c r="Z63" t="s">
        <v>1105</v>
      </c>
      <c r="AA63" t="s">
        <v>53</v>
      </c>
    </row>
    <row r="64" spans="1:27" x14ac:dyDescent="0.2">
      <c r="A64" s="1" t="s">
        <v>724</v>
      </c>
      <c r="B64" s="1" t="s">
        <v>6</v>
      </c>
      <c r="C64" s="1">
        <v>64</v>
      </c>
      <c r="D64" s="1">
        <v>200</v>
      </c>
      <c r="E64" s="1" t="s">
        <v>7</v>
      </c>
      <c r="F64" s="1" t="s">
        <v>8</v>
      </c>
      <c r="G64">
        <v>14.0043357142857</v>
      </c>
      <c r="H64">
        <v>18.006357142857102</v>
      </c>
      <c r="I64">
        <v>54.317607142857099</v>
      </c>
      <c r="J64">
        <v>30.850553571428499</v>
      </c>
      <c r="K64">
        <v>14.655424999999999</v>
      </c>
      <c r="L64">
        <v>12.5703125</v>
      </c>
      <c r="M64">
        <v>17.137014285714201</v>
      </c>
      <c r="N64">
        <v>16.3498553571428</v>
      </c>
      <c r="O64">
        <v>32.496928571428498</v>
      </c>
      <c r="P64">
        <v>12.591175</v>
      </c>
      <c r="Q64">
        <v>7.5668464285714201</v>
      </c>
      <c r="R64">
        <v>29.965910714285702</v>
      </c>
      <c r="S64">
        <v>89.686482142857102</v>
      </c>
      <c r="T64">
        <v>565.17214285714294</v>
      </c>
      <c r="U64">
        <v>1214.02357142857</v>
      </c>
      <c r="V64">
        <v>4457.2</v>
      </c>
      <c r="W64">
        <v>310.262321428571</v>
      </c>
      <c r="X64">
        <v>24.634160714285699</v>
      </c>
      <c r="Y64" t="s">
        <v>874</v>
      </c>
      <c r="Z64" t="s">
        <v>1105</v>
      </c>
      <c r="AA64" t="s">
        <v>53</v>
      </c>
    </row>
    <row r="65" spans="1:27" x14ac:dyDescent="0.2">
      <c r="A65" s="1" t="s">
        <v>724</v>
      </c>
      <c r="B65" s="1" t="s">
        <v>6</v>
      </c>
      <c r="C65" s="1">
        <v>64</v>
      </c>
      <c r="D65" s="1">
        <v>250</v>
      </c>
      <c r="E65" s="1" t="s">
        <v>7</v>
      </c>
      <c r="F65" s="1" t="s">
        <v>8</v>
      </c>
      <c r="G65">
        <v>14.404457142857099</v>
      </c>
      <c r="H65">
        <v>17.286100000000001</v>
      </c>
      <c r="I65">
        <v>57.1110857142857</v>
      </c>
      <c r="J65">
        <v>31.7319999999999</v>
      </c>
      <c r="K65">
        <v>14.329757142857099</v>
      </c>
      <c r="L65">
        <v>13.408334285714201</v>
      </c>
      <c r="M65">
        <v>17.286028571428499</v>
      </c>
      <c r="N65">
        <v>15.923342857142799</v>
      </c>
      <c r="O65">
        <v>29.921699999999898</v>
      </c>
      <c r="P65">
        <v>13.4305857142857</v>
      </c>
      <c r="Q65">
        <v>7.5668471428571404</v>
      </c>
      <c r="R65">
        <v>29.965914285714199</v>
      </c>
      <c r="S65">
        <v>90.350828571428494</v>
      </c>
      <c r="T65">
        <v>562.48099999999999</v>
      </c>
      <c r="U65">
        <v>1207.32328571428</v>
      </c>
      <c r="V65">
        <v>4463.6128571428499</v>
      </c>
      <c r="W65">
        <v>310.81157142857103</v>
      </c>
      <c r="X65">
        <v>24.399542857142801</v>
      </c>
      <c r="Y65" t="s">
        <v>875</v>
      </c>
      <c r="Z65" t="s">
        <v>1105</v>
      </c>
      <c r="AA65" t="s">
        <v>53</v>
      </c>
    </row>
    <row r="66" spans="1:27" x14ac:dyDescent="0.2">
      <c r="A66" s="1"/>
      <c r="B66" s="1"/>
      <c r="C66" s="1"/>
      <c r="D66" s="1"/>
      <c r="E66" s="1"/>
      <c r="F66" s="1" t="s">
        <v>1078</v>
      </c>
      <c r="G66" s="1">
        <f>AVERAGE(G57:G65)</f>
        <v>14.611930555555524</v>
      </c>
      <c r="H66" s="1">
        <f t="shared" ref="H66:X66" si="18">AVERAGE(H57:H65)</f>
        <v>17.259427248677227</v>
      </c>
      <c r="I66" s="1">
        <f t="shared" si="18"/>
        <v>54.329105952380907</v>
      </c>
      <c r="J66" s="1">
        <f t="shared" si="18"/>
        <v>31.459945370370299</v>
      </c>
      <c r="K66" s="1">
        <f t="shared" si="18"/>
        <v>15.101724537036997</v>
      </c>
      <c r="L66" s="1">
        <f t="shared" si="18"/>
        <v>13.470409100529068</v>
      </c>
      <c r="M66" s="1">
        <f t="shared" si="18"/>
        <v>17.490240873015797</v>
      </c>
      <c r="N66" s="1">
        <f t="shared" si="18"/>
        <v>16.270872156084604</v>
      </c>
      <c r="O66" s="1">
        <f t="shared" si="18"/>
        <v>31.543139417989362</v>
      </c>
      <c r="P66" s="1">
        <f t="shared" si="18"/>
        <v>12.804358267195745</v>
      </c>
      <c r="Q66" s="1">
        <f t="shared" si="18"/>
        <v>7.6509226719576668</v>
      </c>
      <c r="R66" s="1">
        <f t="shared" si="18"/>
        <v>29.577463492063437</v>
      </c>
      <c r="S66" s="1">
        <f t="shared" si="18"/>
        <v>89.452739021163964</v>
      </c>
      <c r="T66" s="1">
        <f t="shared" si="18"/>
        <v>563.41544179894152</v>
      </c>
      <c r="U66" s="1">
        <f t="shared" si="18"/>
        <v>1215.0989748677212</v>
      </c>
      <c r="V66" s="1">
        <f t="shared" si="18"/>
        <v>4437.7103968253923</v>
      </c>
      <c r="W66" s="1">
        <f t="shared" si="18"/>
        <v>308.6251574074069</v>
      </c>
      <c r="X66" s="1">
        <f t="shared" si="18"/>
        <v>24.573332539682475</v>
      </c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 t="s">
        <v>1079</v>
      </c>
      <c r="G67" s="1">
        <f>STDEV(G57:G65)</f>
        <v>1.1121222243472151</v>
      </c>
      <c r="H67" s="1">
        <f t="shared" ref="H67:X67" si="19">STDEV(H57:H65)</f>
        <v>1.9493301880272402</v>
      </c>
      <c r="I67" s="1">
        <f t="shared" si="19"/>
        <v>3.3674684404143633</v>
      </c>
      <c r="J67" s="1">
        <f t="shared" si="19"/>
        <v>2.5035502153431239</v>
      </c>
      <c r="K67" s="1">
        <f t="shared" si="19"/>
        <v>2.1558158324271202</v>
      </c>
      <c r="L67" s="1">
        <f t="shared" si="19"/>
        <v>2.2206132502044915</v>
      </c>
      <c r="M67" s="1">
        <f t="shared" si="19"/>
        <v>0.79221380235443883</v>
      </c>
      <c r="N67" s="1">
        <f t="shared" si="19"/>
        <v>0.77618338108792195</v>
      </c>
      <c r="O67" s="1">
        <f t="shared" si="19"/>
        <v>1.6546194506013461</v>
      </c>
      <c r="P67" s="1">
        <f t="shared" si="19"/>
        <v>0.86310788389282156</v>
      </c>
      <c r="Q67" s="1">
        <f t="shared" si="19"/>
        <v>0.98548723811688921</v>
      </c>
      <c r="R67" s="1">
        <f t="shared" si="19"/>
        <v>0.78084717950206206</v>
      </c>
      <c r="S67" s="1">
        <f t="shared" si="19"/>
        <v>0.95319672174497772</v>
      </c>
      <c r="T67" s="1">
        <f t="shared" si="19"/>
        <v>2.2329078225045103</v>
      </c>
      <c r="U67" s="1">
        <f t="shared" si="19"/>
        <v>7.5928357933033599</v>
      </c>
      <c r="V67" s="1">
        <f t="shared" si="19"/>
        <v>18.739200911289238</v>
      </c>
      <c r="W67" s="1">
        <f t="shared" si="19"/>
        <v>1.754803841588999</v>
      </c>
      <c r="X67" s="1">
        <f t="shared" si="19"/>
        <v>0.77888159076890517</v>
      </c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 t="s">
        <v>1080</v>
      </c>
      <c r="G68" s="1">
        <f>G67*100/G66</f>
        <v>7.611056048472534</v>
      </c>
      <c r="H68" s="1">
        <f t="shared" ref="H68:X68" si="20">H67*100/H66</f>
        <v>11.294292446330386</v>
      </c>
      <c r="I68" s="1">
        <f t="shared" si="20"/>
        <v>6.1982769298024651</v>
      </c>
      <c r="J68" s="1">
        <f t="shared" si="20"/>
        <v>7.9578975292850478</v>
      </c>
      <c r="K68" s="1">
        <f t="shared" si="20"/>
        <v>14.275295693150669</v>
      </c>
      <c r="L68" s="1">
        <f t="shared" si="20"/>
        <v>16.485121080081182</v>
      </c>
      <c r="M68" s="1">
        <f t="shared" si="20"/>
        <v>4.5294619331211043</v>
      </c>
      <c r="N68" s="1">
        <f t="shared" si="20"/>
        <v>4.770385838214966</v>
      </c>
      <c r="O68" s="1">
        <f t="shared" si="20"/>
        <v>5.2455763158999336</v>
      </c>
      <c r="P68" s="1">
        <f t="shared" si="20"/>
        <v>6.7407351925169845</v>
      </c>
      <c r="Q68" s="1">
        <f t="shared" si="20"/>
        <v>12.880632576890616</v>
      </c>
      <c r="R68" s="1">
        <f t="shared" si="20"/>
        <v>2.6400072464347319</v>
      </c>
      <c r="S68" s="1">
        <f t="shared" si="20"/>
        <v>1.0655869592986495</v>
      </c>
      <c r="T68" s="1">
        <f t="shared" si="20"/>
        <v>0.39631640470751212</v>
      </c>
      <c r="U68" s="1">
        <f t="shared" si="20"/>
        <v>0.62487385392864281</v>
      </c>
      <c r="V68" s="1">
        <f t="shared" si="20"/>
        <v>0.42227183019186454</v>
      </c>
      <c r="W68" s="1">
        <f t="shared" si="20"/>
        <v>0.5685874270037341</v>
      </c>
      <c r="X68" s="1">
        <f t="shared" si="20"/>
        <v>3.1696213344735433</v>
      </c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T69" s="1"/>
      <c r="U69" s="2"/>
      <c r="V69" s="1"/>
      <c r="W69" s="1"/>
      <c r="X69" s="1"/>
      <c r="Y69" s="1"/>
      <c r="Z69" s="1"/>
      <c r="AA69" s="1"/>
    </row>
    <row r="70" spans="1:27" x14ac:dyDescent="0.2">
      <c r="A70" s="1" t="s">
        <v>1086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2"/>
      <c r="V70" s="1"/>
      <c r="W70" s="1"/>
      <c r="X70" s="1"/>
      <c r="Y70" s="1"/>
      <c r="Z70" s="1"/>
      <c r="AA70" s="1"/>
    </row>
    <row r="71" spans="1:27" x14ac:dyDescent="0.2">
      <c r="A71" s="1" t="s">
        <v>900</v>
      </c>
      <c r="B71" s="1" t="s">
        <v>6</v>
      </c>
      <c r="C71" s="1">
        <v>64</v>
      </c>
      <c r="D71" s="1">
        <v>150</v>
      </c>
      <c r="E71" s="1" t="s">
        <v>7</v>
      </c>
      <c r="F71" s="1" t="s">
        <v>8</v>
      </c>
      <c r="G71">
        <v>13.3374619047619</v>
      </c>
      <c r="H71">
        <v>14.405085714285701</v>
      </c>
      <c r="I71">
        <v>41.384857142857101</v>
      </c>
      <c r="J71">
        <v>25.4639523809523</v>
      </c>
      <c r="K71">
        <v>13.0270452380952</v>
      </c>
      <c r="L71">
        <v>13.9670142857142</v>
      </c>
      <c r="M71">
        <v>15.8952023809523</v>
      </c>
      <c r="N71">
        <v>16.112902380952299</v>
      </c>
      <c r="O71">
        <v>27.796119047619001</v>
      </c>
      <c r="P71">
        <v>9.5932761904761801</v>
      </c>
      <c r="Q71">
        <v>6.3057047619047601</v>
      </c>
      <c r="R71">
        <v>27.968190476190401</v>
      </c>
      <c r="S71">
        <v>93.008214285714303</v>
      </c>
      <c r="T71">
        <v>630.21190476190395</v>
      </c>
      <c r="U71">
        <v>1293.2569047618999</v>
      </c>
      <c r="V71">
        <v>4969.74761904761</v>
      </c>
      <c r="W71">
        <v>336.80404761904703</v>
      </c>
      <c r="X71">
        <v>25.0251666666666</v>
      </c>
      <c r="Y71" t="s">
        <v>931</v>
      </c>
      <c r="Z71" t="s">
        <v>1106</v>
      </c>
      <c r="AA71" t="s">
        <v>53</v>
      </c>
    </row>
    <row r="72" spans="1:27" x14ac:dyDescent="0.2">
      <c r="A72" s="1" t="s">
        <v>900</v>
      </c>
      <c r="B72" s="1" t="s">
        <v>6</v>
      </c>
      <c r="C72" s="1">
        <v>64</v>
      </c>
      <c r="D72" s="1">
        <v>200</v>
      </c>
      <c r="E72" s="1" t="s">
        <v>7</v>
      </c>
      <c r="F72" s="1" t="s">
        <v>8</v>
      </c>
      <c r="G72">
        <v>16.004953571428501</v>
      </c>
      <c r="H72">
        <v>16.205721428571401</v>
      </c>
      <c r="I72">
        <v>45.006017857142801</v>
      </c>
      <c r="J72">
        <v>29.381482142857099</v>
      </c>
      <c r="K72">
        <v>16.2838071428571</v>
      </c>
      <c r="L72">
        <v>16.760417857142802</v>
      </c>
      <c r="M72">
        <v>17.882107142857102</v>
      </c>
      <c r="N72">
        <v>17.060719642857102</v>
      </c>
      <c r="O72">
        <v>33.110071428571402</v>
      </c>
      <c r="P72">
        <v>10.7924357142857</v>
      </c>
      <c r="Q72">
        <v>7.5668464285714201</v>
      </c>
      <c r="R72">
        <v>28.467607142857101</v>
      </c>
      <c r="S72">
        <v>93.008214285714203</v>
      </c>
      <c r="T72">
        <v>627.40857142857101</v>
      </c>
      <c r="U72">
        <v>1281.02642857142</v>
      </c>
      <c r="V72">
        <v>4982.4732142857101</v>
      </c>
      <c r="W72">
        <v>339.09214285714199</v>
      </c>
      <c r="X72">
        <v>24.634160714285699</v>
      </c>
      <c r="Y72" t="s">
        <v>932</v>
      </c>
      <c r="Z72" t="s">
        <v>1106</v>
      </c>
      <c r="AA72" t="s">
        <v>53</v>
      </c>
    </row>
    <row r="73" spans="1:27" x14ac:dyDescent="0.2">
      <c r="A73" s="1" t="s">
        <v>900</v>
      </c>
      <c r="B73" s="1" t="s">
        <v>6</v>
      </c>
      <c r="C73" s="1">
        <v>64</v>
      </c>
      <c r="D73" s="1">
        <v>250</v>
      </c>
      <c r="E73" s="1" t="s">
        <v>7</v>
      </c>
      <c r="F73" s="1" t="s">
        <v>8</v>
      </c>
      <c r="G73">
        <v>16.004957142857101</v>
      </c>
      <c r="H73">
        <v>17.286100000000001</v>
      </c>
      <c r="I73">
        <v>47.1787142857142</v>
      </c>
      <c r="J73">
        <v>30.556742857142801</v>
      </c>
      <c r="K73">
        <v>16.935157142857101</v>
      </c>
      <c r="L73">
        <v>18.436457142857101</v>
      </c>
      <c r="M73">
        <v>17.882099999999902</v>
      </c>
      <c r="N73">
        <v>17.060714285714202</v>
      </c>
      <c r="O73">
        <v>33.845857142857099</v>
      </c>
      <c r="P73">
        <v>11.511931428571399</v>
      </c>
      <c r="Q73">
        <v>7.5668471428571404</v>
      </c>
      <c r="R73">
        <v>29.965914285714199</v>
      </c>
      <c r="S73">
        <v>95.665585714285697</v>
      </c>
      <c r="T73">
        <v>627.072</v>
      </c>
      <c r="U73">
        <v>1273.6878571428499</v>
      </c>
      <c r="V73">
        <v>4992.5514285714198</v>
      </c>
      <c r="W73">
        <v>340.46499999999997</v>
      </c>
      <c r="X73">
        <v>24.399542857142801</v>
      </c>
      <c r="Y73" t="s">
        <v>933</v>
      </c>
      <c r="Z73" t="s">
        <v>1106</v>
      </c>
      <c r="AA73" t="s">
        <v>53</v>
      </c>
    </row>
    <row r="74" spans="1:27" x14ac:dyDescent="0.2">
      <c r="A74" s="1" t="s">
        <v>900</v>
      </c>
      <c r="B74" s="1" t="s">
        <v>6</v>
      </c>
      <c r="C74" s="1">
        <v>64</v>
      </c>
      <c r="D74" s="1">
        <v>200</v>
      </c>
      <c r="E74" s="1" t="s">
        <v>7</v>
      </c>
      <c r="F74" s="1" t="s">
        <v>8</v>
      </c>
      <c r="G74">
        <v>13.3374619047619</v>
      </c>
      <c r="H74">
        <v>0</v>
      </c>
      <c r="I74">
        <v>41.384857142857101</v>
      </c>
      <c r="J74">
        <v>25.4639523809523</v>
      </c>
      <c r="K74">
        <v>13.0270452380952</v>
      </c>
      <c r="L74">
        <v>13.9670142857142</v>
      </c>
      <c r="M74">
        <v>16.888652380952301</v>
      </c>
      <c r="N74">
        <v>16.112902380952299</v>
      </c>
      <c r="O74">
        <v>31.8837857142857</v>
      </c>
      <c r="P74">
        <v>10.392716666666599</v>
      </c>
      <c r="Q74">
        <v>6.3057047619047601</v>
      </c>
      <c r="R74">
        <v>27.968190476190401</v>
      </c>
      <c r="S74">
        <v>93.008214285714303</v>
      </c>
      <c r="T74">
        <v>632.45452380952304</v>
      </c>
      <c r="U74">
        <v>1297.5109523809499</v>
      </c>
      <c r="V74">
        <v>4981.9642857142799</v>
      </c>
      <c r="W74">
        <v>336.80404761904703</v>
      </c>
      <c r="X74">
        <v>23.461102380952301</v>
      </c>
      <c r="Y74" t="s">
        <v>988</v>
      </c>
      <c r="Z74" t="s">
        <v>1104</v>
      </c>
      <c r="AA74" t="s">
        <v>53</v>
      </c>
    </row>
    <row r="75" spans="1:27" x14ac:dyDescent="0.2">
      <c r="A75" s="1" t="s">
        <v>900</v>
      </c>
      <c r="B75" s="1" t="s">
        <v>6</v>
      </c>
      <c r="C75" s="1">
        <v>64</v>
      </c>
      <c r="D75" s="1">
        <v>250</v>
      </c>
      <c r="E75" s="1" t="s">
        <v>7</v>
      </c>
      <c r="F75" s="1" t="s">
        <v>8</v>
      </c>
      <c r="G75">
        <v>16.004953571428501</v>
      </c>
      <c r="H75">
        <v>0</v>
      </c>
      <c r="I75">
        <v>45.006017857142801</v>
      </c>
      <c r="J75">
        <v>29.381482142857099</v>
      </c>
      <c r="K75">
        <v>16.2838071428571</v>
      </c>
      <c r="L75">
        <v>16.760417857142802</v>
      </c>
      <c r="M75">
        <v>17.137014285714201</v>
      </c>
      <c r="N75">
        <v>17.060719642857102</v>
      </c>
      <c r="O75">
        <v>33.110071428571402</v>
      </c>
      <c r="P75">
        <v>10.7924357142857</v>
      </c>
      <c r="Q75">
        <v>7.5668464285714201</v>
      </c>
      <c r="R75">
        <v>28.467607142857101</v>
      </c>
      <c r="S75">
        <v>93.008214285714203</v>
      </c>
      <c r="T75">
        <v>629.09053571428501</v>
      </c>
      <c r="U75">
        <v>1285.8123214285699</v>
      </c>
      <c r="V75">
        <v>4994.6892857142802</v>
      </c>
      <c r="W75">
        <v>339.09214285714199</v>
      </c>
      <c r="X75">
        <v>24.634160714285699</v>
      </c>
      <c r="Y75" t="s">
        <v>989</v>
      </c>
      <c r="Z75" t="s">
        <v>1104</v>
      </c>
      <c r="AA75" t="s">
        <v>53</v>
      </c>
    </row>
    <row r="76" spans="1:27" x14ac:dyDescent="0.2">
      <c r="A76" s="1" t="s">
        <v>900</v>
      </c>
      <c r="B76" s="1" t="s">
        <v>6</v>
      </c>
      <c r="C76" s="1">
        <v>64</v>
      </c>
      <c r="D76" s="1">
        <v>250</v>
      </c>
      <c r="E76" s="1" t="s">
        <v>7</v>
      </c>
      <c r="F76" s="1" t="s">
        <v>8</v>
      </c>
      <c r="G76">
        <v>14.404457142857099</v>
      </c>
      <c r="H76">
        <v>0</v>
      </c>
      <c r="I76">
        <v>45.937185714285697</v>
      </c>
      <c r="J76">
        <v>28.2062142857142</v>
      </c>
      <c r="K76">
        <v>15.632457142857101</v>
      </c>
      <c r="L76">
        <v>15.0843714285714</v>
      </c>
      <c r="M76">
        <v>16.6899571428571</v>
      </c>
      <c r="N76">
        <v>15.923342857142799</v>
      </c>
      <c r="O76">
        <v>33.845857142857099</v>
      </c>
      <c r="P76">
        <v>11.0322671428571</v>
      </c>
      <c r="Q76">
        <v>7.5668471428571404</v>
      </c>
      <c r="R76">
        <v>28.767271428571402</v>
      </c>
      <c r="S76">
        <v>94.3369</v>
      </c>
      <c r="T76">
        <v>628.41771428571406</v>
      </c>
      <c r="U76">
        <v>1278.7928571428499</v>
      </c>
      <c r="V76">
        <v>5003.5457142857103</v>
      </c>
      <c r="W76">
        <v>341.56328571428497</v>
      </c>
      <c r="X76">
        <v>24.399542857142801</v>
      </c>
      <c r="Y76" t="s">
        <v>990</v>
      </c>
      <c r="Z76" t="s">
        <v>1104</v>
      </c>
      <c r="AA76" t="s">
        <v>53</v>
      </c>
    </row>
    <row r="77" spans="1:27" x14ac:dyDescent="0.2">
      <c r="A77" s="1" t="s">
        <v>900</v>
      </c>
      <c r="B77" s="1" t="s">
        <v>6</v>
      </c>
      <c r="C77" s="1">
        <v>64</v>
      </c>
      <c r="D77" s="1">
        <v>150</v>
      </c>
      <c r="E77" s="1" t="s">
        <v>7</v>
      </c>
      <c r="F77" s="1" t="s">
        <v>8</v>
      </c>
      <c r="G77">
        <v>13.3374619047619</v>
      </c>
      <c r="H77">
        <v>12.004238095238</v>
      </c>
      <c r="I77">
        <v>41.384857142857101</v>
      </c>
      <c r="J77">
        <v>25.4639523809523</v>
      </c>
      <c r="K77">
        <v>13.0270452380952</v>
      </c>
      <c r="L77">
        <v>13.9670142857142</v>
      </c>
      <c r="M77">
        <v>15.8952023809523</v>
      </c>
      <c r="N77">
        <v>15.1650833333333</v>
      </c>
      <c r="O77">
        <v>31.8837857142857</v>
      </c>
      <c r="P77">
        <v>10.392716666666599</v>
      </c>
      <c r="Q77">
        <v>6.3057047619047601</v>
      </c>
      <c r="R77">
        <v>27.968190476190401</v>
      </c>
      <c r="S77">
        <v>93.008214285714303</v>
      </c>
      <c r="T77">
        <v>632.45452380952304</v>
      </c>
      <c r="U77">
        <v>1301.76523809523</v>
      </c>
      <c r="V77">
        <v>4990.1071428571404</v>
      </c>
      <c r="W77">
        <v>336.80404761904703</v>
      </c>
      <c r="X77">
        <v>23.461102380952301</v>
      </c>
      <c r="Y77" t="s">
        <v>1045</v>
      </c>
      <c r="Z77" t="s">
        <v>1105</v>
      </c>
      <c r="AA77" t="s">
        <v>53</v>
      </c>
    </row>
    <row r="78" spans="1:27" x14ac:dyDescent="0.2">
      <c r="A78" s="1" t="s">
        <v>900</v>
      </c>
      <c r="B78" s="1" t="s">
        <v>6</v>
      </c>
      <c r="C78" s="1">
        <v>64</v>
      </c>
      <c r="D78" s="1">
        <v>200</v>
      </c>
      <c r="E78" s="1" t="s">
        <v>7</v>
      </c>
      <c r="F78" s="1" t="s">
        <v>8</v>
      </c>
      <c r="G78">
        <v>14.0043357142857</v>
      </c>
      <c r="H78">
        <v>12.60445</v>
      </c>
      <c r="I78">
        <v>43.454089285714197</v>
      </c>
      <c r="J78">
        <v>26.443321428571402</v>
      </c>
      <c r="K78">
        <v>13.027044642857099</v>
      </c>
      <c r="L78">
        <v>12.5703125</v>
      </c>
      <c r="M78">
        <v>16.391928571428501</v>
      </c>
      <c r="N78">
        <v>15.638992857142799</v>
      </c>
      <c r="O78">
        <v>33.110071428571402</v>
      </c>
      <c r="P78">
        <v>10.1928553571428</v>
      </c>
      <c r="Q78">
        <v>6.6209910714285698</v>
      </c>
      <c r="R78">
        <v>28.467607142857101</v>
      </c>
      <c r="S78">
        <v>93.008214285714203</v>
      </c>
      <c r="T78">
        <v>630.77267857142795</v>
      </c>
      <c r="U78">
        <v>1287.4075</v>
      </c>
      <c r="V78">
        <v>5003.8500000000004</v>
      </c>
      <c r="W78">
        <v>340.46499999999997</v>
      </c>
      <c r="X78">
        <v>24.634160714285699</v>
      </c>
      <c r="Y78" t="s">
        <v>1046</v>
      </c>
      <c r="Z78" t="s">
        <v>1105</v>
      </c>
      <c r="AA78" t="s">
        <v>53</v>
      </c>
    </row>
    <row r="79" spans="1:27" x14ac:dyDescent="0.2">
      <c r="A79" s="1" t="s">
        <v>900</v>
      </c>
      <c r="B79" s="1" t="s">
        <v>6</v>
      </c>
      <c r="C79" s="1">
        <v>64</v>
      </c>
      <c r="D79" s="1">
        <v>250</v>
      </c>
      <c r="E79" s="1" t="s">
        <v>7</v>
      </c>
      <c r="F79" s="1" t="s">
        <v>8</v>
      </c>
      <c r="G79">
        <v>14.404457142857099</v>
      </c>
      <c r="H79">
        <v>14.405085714285701</v>
      </c>
      <c r="I79">
        <v>45.937185714285697</v>
      </c>
      <c r="J79">
        <v>27.030957142857101</v>
      </c>
      <c r="K79">
        <v>13.0270457142857</v>
      </c>
      <c r="L79">
        <v>13.408334285714201</v>
      </c>
      <c r="M79">
        <v>16.093885714285701</v>
      </c>
      <c r="N79">
        <v>15.923342857142799</v>
      </c>
      <c r="O79">
        <v>32.864814285714203</v>
      </c>
      <c r="P79">
        <v>10.5526028571428</v>
      </c>
      <c r="Q79">
        <v>6.81016142857142</v>
      </c>
      <c r="R79">
        <v>29.965914285714199</v>
      </c>
      <c r="S79">
        <v>94.3369</v>
      </c>
      <c r="T79">
        <v>628.41771428571406</v>
      </c>
      <c r="U79">
        <v>1281.3454285714199</v>
      </c>
      <c r="V79">
        <v>5010.8757142857103</v>
      </c>
      <c r="W79">
        <v>341.56328571428497</v>
      </c>
      <c r="X79">
        <v>24.399542857142801</v>
      </c>
      <c r="Y79" t="s">
        <v>1047</v>
      </c>
      <c r="Z79" t="s">
        <v>1105</v>
      </c>
      <c r="AA79" t="s">
        <v>53</v>
      </c>
    </row>
    <row r="80" spans="1:27" x14ac:dyDescent="0.2">
      <c r="A80" s="1"/>
      <c r="B80" s="1"/>
      <c r="C80" s="1"/>
      <c r="D80" s="1"/>
      <c r="E80" s="1"/>
      <c r="F80" s="1" t="s">
        <v>1078</v>
      </c>
      <c r="G80" s="1">
        <f>AVERAGE(G71:G79)</f>
        <v>14.537833333333301</v>
      </c>
      <c r="H80" s="1">
        <f t="shared" ref="H80:X80" si="21">AVERAGE(H71:H79)</f>
        <v>9.6567423280423128</v>
      </c>
      <c r="I80" s="1">
        <f t="shared" si="21"/>
        <v>44.074864682539641</v>
      </c>
      <c r="J80" s="1">
        <f t="shared" si="21"/>
        <v>27.488006349206287</v>
      </c>
      <c r="K80" s="1">
        <f t="shared" si="21"/>
        <v>14.47449496031742</v>
      </c>
      <c r="L80" s="1">
        <f t="shared" si="21"/>
        <v>14.99126154761899</v>
      </c>
      <c r="M80" s="1">
        <f t="shared" si="21"/>
        <v>16.750672222222153</v>
      </c>
      <c r="N80" s="1">
        <f t="shared" si="21"/>
        <v>16.228746693121632</v>
      </c>
      <c r="O80" s="1">
        <f t="shared" si="21"/>
        <v>32.38338148148145</v>
      </c>
      <c r="P80" s="1">
        <f t="shared" si="21"/>
        <v>10.583693082010543</v>
      </c>
      <c r="Q80" s="1">
        <f t="shared" si="21"/>
        <v>6.9572948809523778</v>
      </c>
      <c r="R80" s="1">
        <f t="shared" si="21"/>
        <v>28.667388095238032</v>
      </c>
      <c r="S80" s="1">
        <f t="shared" si="21"/>
        <v>93.598741269841241</v>
      </c>
      <c r="T80" s="1">
        <f t="shared" si="21"/>
        <v>629.58890740740696</v>
      </c>
      <c r="U80" s="1">
        <f t="shared" si="21"/>
        <v>1286.7339431216876</v>
      </c>
      <c r="V80" s="1">
        <f t="shared" si="21"/>
        <v>4992.2004894179845</v>
      </c>
      <c r="W80" s="1">
        <f t="shared" si="21"/>
        <v>339.18366666666611</v>
      </c>
      <c r="X80" s="1">
        <f t="shared" si="21"/>
        <v>24.338720238095185</v>
      </c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 t="s">
        <v>1079</v>
      </c>
      <c r="G81" s="1">
        <f>STDEV(G71:G79)</f>
        <v>1.1779329715661693</v>
      </c>
      <c r="H81" s="1">
        <f t="shared" ref="H81:X81" si="22">STDEV(H71:H79)</f>
        <v>7.4174413516397371</v>
      </c>
      <c r="I81" s="1">
        <f t="shared" si="22"/>
        <v>2.2471714960921396</v>
      </c>
      <c r="J81" s="1">
        <f t="shared" si="22"/>
        <v>1.9587659226260599</v>
      </c>
      <c r="K81" s="1">
        <f t="shared" si="22"/>
        <v>1.7470872107948672</v>
      </c>
      <c r="L81" s="1">
        <f t="shared" si="22"/>
        <v>1.9252198122111219</v>
      </c>
      <c r="M81" s="1">
        <f t="shared" si="22"/>
        <v>0.77103677390290171</v>
      </c>
      <c r="N81" s="1">
        <f t="shared" si="22"/>
        <v>0.68639458392207298</v>
      </c>
      <c r="O81" s="1">
        <f t="shared" si="22"/>
        <v>1.85862351624643</v>
      </c>
      <c r="P81" s="1">
        <f t="shared" si="22"/>
        <v>0.54286075791618527</v>
      </c>
      <c r="Q81" s="1">
        <f t="shared" si="22"/>
        <v>0.60152635574295443</v>
      </c>
      <c r="R81" s="1">
        <f t="shared" si="22"/>
        <v>0.78808997211860277</v>
      </c>
      <c r="S81" s="1">
        <f t="shared" si="22"/>
        <v>0.96526779271627483</v>
      </c>
      <c r="T81" s="1">
        <f t="shared" si="22"/>
        <v>2.0091479375535219</v>
      </c>
      <c r="U81" s="1">
        <f t="shared" si="22"/>
        <v>9.2250262087674777</v>
      </c>
      <c r="V81" s="1">
        <f t="shared" si="22"/>
        <v>12.881283654536803</v>
      </c>
      <c r="W81" s="1">
        <f t="shared" si="22"/>
        <v>1.9878794448041939</v>
      </c>
      <c r="X81" s="1">
        <f t="shared" si="22"/>
        <v>0.53439081012039447</v>
      </c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 t="s">
        <v>1080</v>
      </c>
      <c r="G82" s="1">
        <f>G81*100/G80</f>
        <v>8.1025345700265188</v>
      </c>
      <c r="H82" s="1">
        <f t="shared" ref="H82:X82" si="23">H81*100/H80</f>
        <v>76.811010376658317</v>
      </c>
      <c r="I82" s="1">
        <f t="shared" si="23"/>
        <v>5.0985329445205574</v>
      </c>
      <c r="J82" s="1">
        <f t="shared" si="23"/>
        <v>7.1258930085434109</v>
      </c>
      <c r="K82" s="1">
        <f t="shared" si="23"/>
        <v>12.070108253065806</v>
      </c>
      <c r="L82" s="1">
        <f t="shared" si="23"/>
        <v>12.842280191668712</v>
      </c>
      <c r="M82" s="1">
        <f t="shared" si="23"/>
        <v>4.6030198888377241</v>
      </c>
      <c r="N82" s="1">
        <f t="shared" si="23"/>
        <v>4.2294984135342597</v>
      </c>
      <c r="O82" s="1">
        <f t="shared" si="23"/>
        <v>5.7394361898533983</v>
      </c>
      <c r="P82" s="1">
        <f t="shared" si="23"/>
        <v>5.1292186357794511</v>
      </c>
      <c r="Q82" s="1">
        <f t="shared" si="23"/>
        <v>8.645980456999288</v>
      </c>
      <c r="R82" s="1">
        <f t="shared" si="23"/>
        <v>2.7490818818248499</v>
      </c>
      <c r="S82" s="1">
        <f t="shared" si="23"/>
        <v>1.0312828779753014</v>
      </c>
      <c r="T82" s="1">
        <f t="shared" si="23"/>
        <v>0.31912060614711601</v>
      </c>
      <c r="U82" s="1">
        <f t="shared" si="23"/>
        <v>0.71693346228102561</v>
      </c>
      <c r="V82" s="1">
        <f t="shared" si="23"/>
        <v>0.25802817178199039</v>
      </c>
      <c r="W82" s="1">
        <f t="shared" si="23"/>
        <v>0.58607758573404101</v>
      </c>
      <c r="X82" s="1">
        <f t="shared" si="23"/>
        <v>2.1956405468022973</v>
      </c>
      <c r="Y82" s="1"/>
      <c r="Z82" s="1"/>
      <c r="AA8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940 nm LED</vt:lpstr>
      <vt:lpstr>890 nm LED</vt:lpstr>
      <vt:lpstr>630 nm LED</vt:lpstr>
      <vt:lpstr>525 nm LED</vt:lpstr>
      <vt:lpstr>505 nm LED</vt:lpstr>
      <vt:lpstr>480 nm LED</vt:lpstr>
      <vt:lpstr>475 nm LED  </vt:lpstr>
      <vt:lpstr>470 nm LED </vt:lpstr>
      <vt:lpstr>465 nm LED</vt:lpstr>
      <vt:lpstr>455 nm LED</vt:lpstr>
      <vt:lpstr>425 nm LED</vt:lpstr>
      <vt:lpstr>410 nm LED</vt:lpstr>
      <vt:lpstr>405 nm LED</vt:lpstr>
      <vt:lpstr>400 nm LED</vt:lpstr>
      <vt:lpstr>395 nm LED </vt:lpstr>
      <vt:lpstr>390 nm LED   </vt:lpstr>
      <vt:lpstr>UV LED  </vt:lpstr>
      <vt:lpstr>White LED</vt:lpstr>
      <vt:lpstr>IR LED </vt:lpstr>
      <vt:lpstr>Top leaf 1</vt:lpstr>
      <vt:lpstr>Top leaf 2</vt:lpstr>
      <vt:lpstr>Middle leaf 3</vt:lpstr>
      <vt:lpstr>Middle leaf 4</vt:lpstr>
      <vt:lpstr>Bottom leaf5</vt:lpstr>
      <vt:lpstr>bottom leaf 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2019-07-01T16:39:31Z</dcterms:created>
  <dcterms:modified xsi:type="dcterms:W3CDTF">2019-08-04T01:15:59Z</dcterms:modified>
</cp:coreProperties>
</file>