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84911BC7-DE6D-7748-9E28-5AA5A1326A88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<sst xmlns="http://schemas.openxmlformats.org/spreadsheetml/2006/main" count="491" uniqueCount="23">
  <si>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</si>
  <si>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</si>
  <si>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</si>
  <si>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</si>
  <si>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</si>
  <si>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</si>
  <si>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</si>
  <si>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</si>
  <si>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</si>
  <si>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</si>
  <si>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</si>
  <si>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</si>
  <si>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</si>
  <si>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</si>
  <si>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</si>
  <si>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</si>
  <si>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</si>
  <si>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25</t>
  </si>
  <si>
    <t>Leaf: 26</t>
  </si>
  <si>
    <t>Leaf: 27</t>
  </si>
  <si>
    <t>Leaf: 28</t>
  </si>
  <si>
    <t>Leaf: 29</t>
  </si>
  <si>
    <t>Leaf: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</si>
</sst>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21632.416669999999</c:v>
                </c:pt>
                <c:pt idx="1">
                  <c:v>17782.890479999998</c:v>
                </c:pt>
                <c:pt idx="2">
                  <c:v>31807.71429</c:v>
                </c:pt>
                <c:pt idx="3">
                  <c:v>30583.35714</c:v>
                </c:pt>
                <c:pt idx="4">
                  <c:v>24027.595239999999</c:v>
                </c:pt>
                <c:pt idx="5">
                  <c:v>10701.64286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22005.96429</c:v>
                </c:pt>
                <c:pt idx="1">
                  <c:v>17877.39286</c:v>
                </c:pt>
                <c:pt idx="2">
                  <c:v>31469.91071</c:v>
                </c:pt>
                <c:pt idx="3">
                  <c:v>30345.55357</c:v>
                </c:pt>
                <c:pt idx="4">
                  <c:v>23851.03571</c:v>
                </c:pt>
                <c:pt idx="5">
                  <c:v>10673.664290000001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22228.342860000001</c:v>
                </c:pt>
                <c:pt idx="1">
                  <c:v>17839.14286</c:v>
                </c:pt>
                <c:pt idx="2">
                  <c:v>31406.585709999999</c:v>
                </c:pt>
                <c:pt idx="3">
                  <c:v>30302.14286</c:v>
                </c:pt>
                <c:pt idx="4">
                  <c:v>23767.842860000001</c:v>
                </c:pt>
                <c:pt idx="5">
                  <c:v>10691.85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23070.859520000002</c:v>
                </c:pt>
                <c:pt idx="1">
                  <c:v>15418.28333</c:v>
                </c:pt>
                <c:pt idx="2">
                  <c:v>26653.761900000001</c:v>
                </c:pt>
                <c:pt idx="3">
                  <c:v>26057.095239999999</c:v>
                </c:pt>
                <c:pt idx="4">
                  <c:v>23029.807140000001</c:v>
                </c:pt>
                <c:pt idx="5">
                  <c:v>11673.883330000001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23465.69643</c:v>
                </c:pt>
                <c:pt idx="1">
                  <c:v>15374.33214</c:v>
                </c:pt>
                <c:pt idx="2">
                  <c:v>26375.35714</c:v>
                </c:pt>
                <c:pt idx="3">
                  <c:v>25861.78571</c:v>
                </c:pt>
                <c:pt idx="4">
                  <c:v>22855.60714</c:v>
                </c:pt>
                <c:pt idx="5">
                  <c:v>11663.39107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23563.457139999999</c:v>
                </c:pt>
                <c:pt idx="1">
                  <c:v>15268.842860000001</c:v>
                </c:pt>
                <c:pt idx="2">
                  <c:v>26285.885709999999</c:v>
                </c:pt>
                <c:pt idx="3">
                  <c:v>25677.07143</c:v>
                </c:pt>
                <c:pt idx="4">
                  <c:v>22793.742859999998</c:v>
                </c:pt>
                <c:pt idx="5">
                  <c:v>11543.78429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22921.145240000002</c:v>
                </c:pt>
                <c:pt idx="1">
                  <c:v>17522.109520000002</c:v>
                </c:pt>
                <c:pt idx="2">
                  <c:v>28237.166669999999</c:v>
                </c:pt>
                <c:pt idx="3">
                  <c:v>28942.880949999999</c:v>
                </c:pt>
                <c:pt idx="4">
                  <c:v>22340.121429999999</c:v>
                </c:pt>
                <c:pt idx="5">
                  <c:v>12359.34762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23234.51786</c:v>
                </c:pt>
                <c:pt idx="1">
                  <c:v>17229.09821</c:v>
                </c:pt>
                <c:pt idx="2">
                  <c:v>27931.03571</c:v>
                </c:pt>
                <c:pt idx="3">
                  <c:v>28679.23214</c:v>
                </c:pt>
                <c:pt idx="4">
                  <c:v>22157.03571</c:v>
                </c:pt>
                <c:pt idx="5">
                  <c:v>12296.396430000001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23373.228569999999</c:v>
                </c:pt>
                <c:pt idx="1">
                  <c:v>17376.771430000001</c:v>
                </c:pt>
                <c:pt idx="2">
                  <c:v>27870.871429999999</c:v>
                </c:pt>
                <c:pt idx="3">
                  <c:v>28591.342860000001</c:v>
                </c:pt>
                <c:pt idx="4">
                  <c:v>22089.842860000001</c:v>
                </c:pt>
                <c:pt idx="5">
                  <c:v>12278.211429999999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24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21441.60238</c:v>
                </c:pt>
                <c:pt idx="1">
                  <c:v>14553.9</c:v>
                </c:pt>
                <c:pt idx="2">
                  <c:v>32348.690480000001</c:v>
                </c:pt>
                <c:pt idx="3">
                  <c:v>28664.85714</c:v>
                </c:pt>
                <c:pt idx="4">
                  <c:v>23861.690480000001</c:v>
                </c:pt>
                <c:pt idx="5">
                  <c:v>10151.404759999999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21721.94643</c:v>
                </c:pt>
                <c:pt idx="1">
                  <c:v>14413.985710000001</c:v>
                </c:pt>
                <c:pt idx="2">
                  <c:v>32034</c:v>
                </c:pt>
                <c:pt idx="3">
                  <c:v>28375.94643</c:v>
                </c:pt>
                <c:pt idx="4">
                  <c:v>23694.60714</c:v>
                </c:pt>
                <c:pt idx="5">
                  <c:v>10061.64286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21775.671429999999</c:v>
                </c:pt>
                <c:pt idx="1">
                  <c:v>14293.11429</c:v>
                </c:pt>
                <c:pt idx="2">
                  <c:v>31770.757140000002</c:v>
                </c:pt>
                <c:pt idx="3">
                  <c:v>28137.8</c:v>
                </c:pt>
                <c:pt idx="4">
                  <c:v>23484.85714</c:v>
                </c:pt>
                <c:pt idx="5">
                  <c:v>10002.18714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27139.595239999999</c:v>
                </c:pt>
                <c:pt idx="1">
                  <c:v>15134.061900000001</c:v>
                </c:pt>
                <c:pt idx="2">
                  <c:v>27849.21429</c:v>
                </c:pt>
                <c:pt idx="3">
                  <c:v>27787.190480000001</c:v>
                </c:pt>
                <c:pt idx="4">
                  <c:v>25352.452379999999</c:v>
                </c:pt>
                <c:pt idx="5">
                  <c:v>12937.561900000001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27578.46429</c:v>
                </c:pt>
                <c:pt idx="1">
                  <c:v>15029.31071</c:v>
                </c:pt>
                <c:pt idx="2">
                  <c:v>27632.16071</c:v>
                </c:pt>
                <c:pt idx="3">
                  <c:v>27617.73214</c:v>
                </c:pt>
                <c:pt idx="4">
                  <c:v>25210.83929</c:v>
                </c:pt>
                <c:pt idx="5">
                  <c:v>12936.396430000001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27732.585709999999</c:v>
                </c:pt>
                <c:pt idx="1">
                  <c:v>15020.95714</c:v>
                </c:pt>
                <c:pt idx="2">
                  <c:v>27470.271430000001</c:v>
                </c:pt>
                <c:pt idx="3">
                  <c:v>27494.014289999999</c:v>
                </c:pt>
                <c:pt idx="4">
                  <c:v>25071.842860000001</c:v>
                </c:pt>
                <c:pt idx="5">
                  <c:v>12864.352860000001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24817.547620000001</c:v>
                </c:pt>
                <c:pt idx="1">
                  <c:v>19971.688099999999</c:v>
                </c:pt>
                <c:pt idx="2">
                  <c:v>34209.190479999997</c:v>
                </c:pt>
                <c:pt idx="3">
                  <c:v>34032.071430000004</c:v>
                </c:pt>
                <c:pt idx="4">
                  <c:v>26191.452379999999</c:v>
                </c:pt>
                <c:pt idx="5">
                  <c:v>12634.46667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25156.60714</c:v>
                </c:pt>
                <c:pt idx="1">
                  <c:v>19611.28571</c:v>
                </c:pt>
                <c:pt idx="2">
                  <c:v>33898.446430000004</c:v>
                </c:pt>
                <c:pt idx="3">
                  <c:v>33723.035709999996</c:v>
                </c:pt>
                <c:pt idx="4">
                  <c:v>25985.85714</c:v>
                </c:pt>
                <c:pt idx="5">
                  <c:v>12549.94821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25208.557140000001</c:v>
                </c:pt>
                <c:pt idx="1">
                  <c:v>19600.728569999999</c:v>
                </c:pt>
                <c:pt idx="2">
                  <c:v>33643.914290000001</c:v>
                </c:pt>
                <c:pt idx="3">
                  <c:v>33541.757140000002</c:v>
                </c:pt>
                <c:pt idx="4">
                  <c:v>25696.114290000001</c:v>
                </c:pt>
                <c:pt idx="5">
                  <c:v>12500.637140000001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27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19982.6119</c:v>
                </c:pt>
                <c:pt idx="1">
                  <c:v>17358.023809999999</c:v>
                </c:pt>
                <c:pt idx="2">
                  <c:v>37550.14286</c:v>
                </c:pt>
                <c:pt idx="3">
                  <c:v>33558.761899999998</c:v>
                </c:pt>
                <c:pt idx="4">
                  <c:v>22963.445240000001</c:v>
                </c:pt>
                <c:pt idx="5">
                  <c:v>9041.6047620000008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20273.23214</c:v>
                </c:pt>
                <c:pt idx="1">
                  <c:v>17224.701789999999</c:v>
                </c:pt>
                <c:pt idx="2">
                  <c:v>37170.125</c:v>
                </c:pt>
                <c:pt idx="3">
                  <c:v>33256.053569999996</c:v>
                </c:pt>
                <c:pt idx="4">
                  <c:v>22812.94643</c:v>
                </c:pt>
                <c:pt idx="5">
                  <c:v>8996.7232139999996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20384.2</c:v>
                </c:pt>
                <c:pt idx="1">
                  <c:v>17142.957139999999</c:v>
                </c:pt>
                <c:pt idx="2">
                  <c:v>37078.285709999996</c:v>
                </c:pt>
                <c:pt idx="3">
                  <c:v>33140.585709999999</c:v>
                </c:pt>
                <c:pt idx="4">
                  <c:v>22715.542860000001</c:v>
                </c:pt>
                <c:pt idx="5">
                  <c:v>8982.385714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25125.78571</c:v>
                </c:pt>
                <c:pt idx="1">
                  <c:v>17164.633330000001</c:v>
                </c:pt>
                <c:pt idx="2">
                  <c:v>29722.904760000001</c:v>
                </c:pt>
                <c:pt idx="3">
                  <c:v>29565.523809999999</c:v>
                </c:pt>
                <c:pt idx="4">
                  <c:v>24468.42857</c:v>
                </c:pt>
                <c:pt idx="5">
                  <c:v>12424.630950000001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25484.66071</c:v>
                </c:pt>
                <c:pt idx="1">
                  <c:v>17018.128570000001</c:v>
                </c:pt>
                <c:pt idx="2">
                  <c:v>29391.71429</c:v>
                </c:pt>
                <c:pt idx="3">
                  <c:v>29278.89286</c:v>
                </c:pt>
                <c:pt idx="4">
                  <c:v>24268.75</c:v>
                </c:pt>
                <c:pt idx="5">
                  <c:v>12333.11786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25573.157139999999</c:v>
                </c:pt>
                <c:pt idx="1">
                  <c:v>16782.542860000001</c:v>
                </c:pt>
                <c:pt idx="2">
                  <c:v>29256.328570000001</c:v>
                </c:pt>
                <c:pt idx="3">
                  <c:v>29106.92857</c:v>
                </c:pt>
                <c:pt idx="4">
                  <c:v>24127.614290000001</c:v>
                </c:pt>
                <c:pt idx="5">
                  <c:v>12246.03714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23387.904760000001</c:v>
                </c:pt>
                <c:pt idx="1">
                  <c:v>13504.916670000001</c:v>
                </c:pt>
                <c:pt idx="2">
                  <c:v>28461.476190000001</c:v>
                </c:pt>
                <c:pt idx="3">
                  <c:v>26718.809519999999</c:v>
                </c:pt>
                <c:pt idx="4">
                  <c:v>24480.28571</c:v>
                </c:pt>
                <c:pt idx="5">
                  <c:v>10025.50238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23710.08929</c:v>
                </c:pt>
                <c:pt idx="1">
                  <c:v>13449.246429999999</c:v>
                </c:pt>
                <c:pt idx="2">
                  <c:v>28239.80357</c:v>
                </c:pt>
                <c:pt idx="3">
                  <c:v>26544.17857</c:v>
                </c:pt>
                <c:pt idx="4">
                  <c:v>24316.75</c:v>
                </c:pt>
                <c:pt idx="5">
                  <c:v>9989.948214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23785.385709999999</c:v>
                </c:pt>
                <c:pt idx="1">
                  <c:v>13408.808569999999</c:v>
                </c:pt>
                <c:pt idx="2">
                  <c:v>27900.942859999999</c:v>
                </c:pt>
                <c:pt idx="3">
                  <c:v>26275.35714</c:v>
                </c:pt>
                <c:pt idx="4">
                  <c:v>24005.314289999998</c:v>
                </c:pt>
                <c:pt idx="5">
                  <c:v>9928.0457139999999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28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10104.32619</c:v>
                </c:pt>
                <c:pt idx="1">
                  <c:v>11653.08095</c:v>
                </c:pt>
                <c:pt idx="2">
                  <c:v>22719.03571</c:v>
                </c:pt>
                <c:pt idx="3">
                  <c:v>22741.65238</c:v>
                </c:pt>
                <c:pt idx="4">
                  <c:v>12788.807140000001</c:v>
                </c:pt>
                <c:pt idx="5">
                  <c:v>5588.635714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10244.50179</c:v>
                </c:pt>
                <c:pt idx="1">
                  <c:v>11550.52857</c:v>
                </c:pt>
                <c:pt idx="2">
                  <c:v>22501.98214</c:v>
                </c:pt>
                <c:pt idx="3">
                  <c:v>22548.07143</c:v>
                </c:pt>
                <c:pt idx="4">
                  <c:v>12675.637500000001</c:v>
                </c:pt>
                <c:pt idx="5">
                  <c:v>5551.9142860000002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10284.57286</c:v>
                </c:pt>
                <c:pt idx="1">
                  <c:v>11518.88286</c:v>
                </c:pt>
                <c:pt idx="2">
                  <c:v>22378.07143</c:v>
                </c:pt>
                <c:pt idx="3">
                  <c:v>22416.771430000001</c:v>
                </c:pt>
                <c:pt idx="4">
                  <c:v>12593.512860000001</c:v>
                </c:pt>
                <c:pt idx="5">
                  <c:v>5521.4885709999999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27946.880949999999</c:v>
                </c:pt>
                <c:pt idx="1">
                  <c:v>17674.476190000001</c:v>
                </c:pt>
                <c:pt idx="2">
                  <c:v>33108.714290000004</c:v>
                </c:pt>
                <c:pt idx="3">
                  <c:v>32446.71429</c:v>
                </c:pt>
                <c:pt idx="4">
                  <c:v>29914.809519999999</c:v>
                </c:pt>
                <c:pt idx="5">
                  <c:v>13406.195239999999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28368.875</c:v>
                </c:pt>
                <c:pt idx="1">
                  <c:v>17738.9375</c:v>
                </c:pt>
                <c:pt idx="2">
                  <c:v>32896.946430000004</c:v>
                </c:pt>
                <c:pt idx="3">
                  <c:v>32241.08929</c:v>
                </c:pt>
                <c:pt idx="4">
                  <c:v>29837.78571</c:v>
                </c:pt>
                <c:pt idx="5">
                  <c:v>13340.33214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28576.28571</c:v>
                </c:pt>
                <c:pt idx="1">
                  <c:v>17427.757140000002</c:v>
                </c:pt>
                <c:pt idx="2">
                  <c:v>32769.871429999999</c:v>
                </c:pt>
                <c:pt idx="3">
                  <c:v>32061.171429999999</c:v>
                </c:pt>
                <c:pt idx="4">
                  <c:v>29861.242859999998</c:v>
                </c:pt>
                <c:pt idx="5">
                  <c:v>13216.878570000001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19947.385709999999</c:v>
                </c:pt>
                <c:pt idx="1">
                  <c:v>11849.4</c:v>
                </c:pt>
                <c:pt idx="2">
                  <c:v>22906.40238</c:v>
                </c:pt>
                <c:pt idx="3">
                  <c:v>22948.435710000002</c:v>
                </c:pt>
                <c:pt idx="4">
                  <c:v>18574.10714</c:v>
                </c:pt>
                <c:pt idx="5">
                  <c:v>10361.24048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20334.89286</c:v>
                </c:pt>
                <c:pt idx="1">
                  <c:v>11831.81964</c:v>
                </c:pt>
                <c:pt idx="2">
                  <c:v>22693.96429</c:v>
                </c:pt>
                <c:pt idx="3">
                  <c:v>22811.73214</c:v>
                </c:pt>
                <c:pt idx="4">
                  <c:v>18436.64286</c:v>
                </c:pt>
                <c:pt idx="5">
                  <c:v>10358.91071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20424.71429</c:v>
                </c:pt>
                <c:pt idx="1">
                  <c:v>11768.52714</c:v>
                </c:pt>
                <c:pt idx="2">
                  <c:v>22661.5</c:v>
                </c:pt>
                <c:pt idx="3">
                  <c:v>22713.157139999999</c:v>
                </c:pt>
                <c:pt idx="4">
                  <c:v>18415.314289999998</c:v>
                </c:pt>
                <c:pt idx="5">
                  <c:v>10258.18857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27139.595239999999</c:v>
                </c:pt>
                <c:pt idx="1">
                  <c:v>18571.090479999999</c:v>
                </c:pt>
                <c:pt idx="2">
                  <c:v>42382.119050000001</c:v>
                </c:pt>
                <c:pt idx="3">
                  <c:v>40067.85714</c:v>
                </c:pt>
                <c:pt idx="4">
                  <c:v>35757</c:v>
                </c:pt>
                <c:pt idx="5">
                  <c:v>14835.414290000001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27523.42857</c:v>
                </c:pt>
                <c:pt idx="1">
                  <c:v>18343.26786</c:v>
                </c:pt>
                <c:pt idx="2">
                  <c:v>42151.875</c:v>
                </c:pt>
                <c:pt idx="3">
                  <c:v>39881.75</c:v>
                </c:pt>
                <c:pt idx="4">
                  <c:v>35698.339290000004</c:v>
                </c:pt>
                <c:pt idx="5">
                  <c:v>14756.725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27716.728569999999</c:v>
                </c:pt>
                <c:pt idx="1">
                  <c:v>18392.942859999999</c:v>
                </c:pt>
                <c:pt idx="2">
                  <c:v>41940.885710000002</c:v>
                </c:pt>
                <c:pt idx="3">
                  <c:v>39709.428569999996</c:v>
                </c:pt>
                <c:pt idx="4">
                  <c:v>35533.728569999999</c:v>
                </c:pt>
                <c:pt idx="5">
                  <c:v>14708.11429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22278.247619999998</c:v>
                </c:pt>
                <c:pt idx="1">
                  <c:v>18755.688099999999</c:v>
                </c:pt>
                <c:pt idx="2">
                  <c:v>45564.738100000002</c:v>
                </c:pt>
                <c:pt idx="3">
                  <c:v>42923.785709999996</c:v>
                </c:pt>
                <c:pt idx="4">
                  <c:v>33477</c:v>
                </c:pt>
                <c:pt idx="5">
                  <c:v>12382.661899999999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22613.64286</c:v>
                </c:pt>
                <c:pt idx="1">
                  <c:v>18560.83929</c:v>
                </c:pt>
                <c:pt idx="2">
                  <c:v>45033.64286</c:v>
                </c:pt>
                <c:pt idx="3">
                  <c:v>42488.946430000004</c:v>
                </c:pt>
                <c:pt idx="4">
                  <c:v>33220.446430000004</c:v>
                </c:pt>
                <c:pt idx="5">
                  <c:v>12280.65893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22497.828570000001</c:v>
                </c:pt>
                <c:pt idx="1">
                  <c:v>18130.985710000001</c:v>
                </c:pt>
                <c:pt idx="2">
                  <c:v>43228.185709999998</c:v>
                </c:pt>
                <c:pt idx="3">
                  <c:v>40933.585709999999</c:v>
                </c:pt>
                <c:pt idx="4">
                  <c:v>32439.385709999999</c:v>
                </c:pt>
                <c:pt idx="5">
                  <c:v>11810.975710000001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27010.42857</c:v>
                </c:pt>
                <c:pt idx="1">
                  <c:v>26283.166669999999</c:v>
                </c:pt>
                <c:pt idx="2">
                  <c:v>52494.714290000004</c:v>
                </c:pt>
                <c:pt idx="3">
                  <c:v>53104.452380000002</c:v>
                </c:pt>
                <c:pt idx="4">
                  <c:v>37785.761899999998</c:v>
                </c:pt>
                <c:pt idx="5">
                  <c:v>15984.85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27404.53571</c:v>
                </c:pt>
                <c:pt idx="1">
                  <c:v>25711.78571</c:v>
                </c:pt>
                <c:pt idx="2">
                  <c:v>51917.446430000004</c:v>
                </c:pt>
                <c:pt idx="3">
                  <c:v>52514.535709999996</c:v>
                </c:pt>
                <c:pt idx="4">
                  <c:v>37447.428569999996</c:v>
                </c:pt>
                <c:pt idx="5">
                  <c:v>15816.398209999999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27567.014289999999</c:v>
                </c:pt>
                <c:pt idx="1">
                  <c:v>25813.757140000002</c:v>
                </c:pt>
                <c:pt idx="2">
                  <c:v>51643.914290000001</c:v>
                </c:pt>
                <c:pt idx="3">
                  <c:v>52251.571430000004</c:v>
                </c:pt>
                <c:pt idx="4">
                  <c:v>37284.257140000002</c:v>
                </c:pt>
                <c:pt idx="5">
                  <c:v>15755.9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26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13723.916670000001</c:v>
                </c:pt>
                <c:pt idx="1">
                  <c:v>10979.154759999999</c:v>
                </c:pt>
                <c:pt idx="2">
                  <c:v>29242.619050000001</c:v>
                </c:pt>
                <c:pt idx="3">
                  <c:v>26360.380949999999</c:v>
                </c:pt>
                <c:pt idx="4">
                  <c:v>21835.3</c:v>
                </c:pt>
                <c:pt idx="5">
                  <c:v>8230.2404760000009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13822.26071</c:v>
                </c:pt>
                <c:pt idx="1">
                  <c:v>10842.90357</c:v>
                </c:pt>
                <c:pt idx="2">
                  <c:v>28792</c:v>
                </c:pt>
                <c:pt idx="3">
                  <c:v>25984.14286</c:v>
                </c:pt>
                <c:pt idx="4">
                  <c:v>21613.10714</c:v>
                </c:pt>
                <c:pt idx="5">
                  <c:v>8118.9089290000002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13867.17571</c:v>
                </c:pt>
                <c:pt idx="1">
                  <c:v>10694.34714</c:v>
                </c:pt>
                <c:pt idx="2">
                  <c:v>28741.728569999999</c:v>
                </c:pt>
                <c:pt idx="3">
                  <c:v>25892.114290000001</c:v>
                </c:pt>
                <c:pt idx="4">
                  <c:v>21526.71429</c:v>
                </c:pt>
                <c:pt idx="5">
                  <c:v>8078.6914290000004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23361.485710000001</c:v>
                </c:pt>
                <c:pt idx="1">
                  <c:v>18336.68333</c:v>
                </c:pt>
                <c:pt idx="2">
                  <c:v>37916.952380000002</c:v>
                </c:pt>
                <c:pt idx="3">
                  <c:v>36842.023809999999</c:v>
                </c:pt>
                <c:pt idx="4">
                  <c:v>28556.761900000001</c:v>
                </c:pt>
                <c:pt idx="5">
                  <c:v>12545.869049999999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23606.60714</c:v>
                </c:pt>
                <c:pt idx="1">
                  <c:v>18158.67857</c:v>
                </c:pt>
                <c:pt idx="2">
                  <c:v>37484.821430000004</c:v>
                </c:pt>
                <c:pt idx="3">
                  <c:v>36442.25</c:v>
                </c:pt>
                <c:pt idx="4">
                  <c:v>28275.32143</c:v>
                </c:pt>
                <c:pt idx="5">
                  <c:v>12432.789290000001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23665.614290000001</c:v>
                </c:pt>
                <c:pt idx="1">
                  <c:v>18000.885709999999</c:v>
                </c:pt>
                <c:pt idx="2">
                  <c:v>37280.957139999999</c:v>
                </c:pt>
                <c:pt idx="3">
                  <c:v>36216.157140000003</c:v>
                </c:pt>
                <c:pt idx="4">
                  <c:v>28078.014289999999</c:v>
                </c:pt>
                <c:pt idx="5">
                  <c:v>12343.96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23270.480950000001</c:v>
                </c:pt>
                <c:pt idx="1">
                  <c:v>17985.069049999998</c:v>
                </c:pt>
                <c:pt idx="2">
                  <c:v>36726.785709999996</c:v>
                </c:pt>
                <c:pt idx="3">
                  <c:v>35314.119050000001</c:v>
                </c:pt>
                <c:pt idx="4">
                  <c:v>28900.42857</c:v>
                </c:pt>
                <c:pt idx="5">
                  <c:v>12534.2119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23485.51786</c:v>
                </c:pt>
                <c:pt idx="1">
                  <c:v>17694.985710000001</c:v>
                </c:pt>
                <c:pt idx="2">
                  <c:v>36406.14286</c:v>
                </c:pt>
                <c:pt idx="3">
                  <c:v>34893.089290000004</c:v>
                </c:pt>
                <c:pt idx="4">
                  <c:v>28604.17857</c:v>
                </c:pt>
                <c:pt idx="5">
                  <c:v>12371.5875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23323.914290000001</c:v>
                </c:pt>
                <c:pt idx="1">
                  <c:v>17557.85714</c:v>
                </c:pt>
                <c:pt idx="2">
                  <c:v>36318.257140000002</c:v>
                </c:pt>
                <c:pt idx="3">
                  <c:v>34619.785709999996</c:v>
                </c:pt>
                <c:pt idx="4">
                  <c:v>28386.6</c:v>
                </c:pt>
                <c:pt idx="5">
                  <c:v>12250.23429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29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21632.416669999999</v>
      </c>
      <c r="H3">
        <f>Sheet1!N38</f>
        <v>17782.890479999998</v>
      </c>
      <c r="I3">
        <f>Sheet1!O38</f>
        <v>31807.71429</v>
      </c>
      <c r="J3">
        <f>Sheet1!P38</f>
        <v>30583.35714</v>
      </c>
      <c r="K3">
        <f>Sheet1!Q38</f>
        <v>24027.595239999999</v>
      </c>
      <c r="L3">
        <f>Sheet1!R38</f>
        <v>10701.64286</v>
      </c>
      <c r="M3" s="1">
        <f>Sheet1!S38</f>
        <v>0.44695601851851857</v>
      </c>
      <c r="N3" t="str">
        <f>Sheet1!T38</f>
        <v>pos 1</v>
      </c>
    </row>
    <row r="4" spans="1:14" x14ac:dyDescent="0.2">
      <c r="A4" t="str">
        <f>Sheet1!A39</f>
        <v>Leaf: 29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22005.96429</v>
      </c>
      <c r="H4">
        <f>Sheet1!N39</f>
        <v>17877.39286</v>
      </c>
      <c r="I4">
        <f>Sheet1!O39</f>
        <v>31469.91071</v>
      </c>
      <c r="J4">
        <f>Sheet1!P39</f>
        <v>30345.55357</v>
      </c>
      <c r="K4">
        <f>Sheet1!Q39</f>
        <v>23851.03571</v>
      </c>
      <c r="L4">
        <f>Sheet1!R39</f>
        <v>10673.664290000001</v>
      </c>
      <c r="M4" s="1">
        <f>Sheet1!S39</f>
        <v>0.44695601851851857</v>
      </c>
      <c r="N4" t="str">
        <f>Sheet1!T39</f>
        <v>pos 1</v>
      </c>
    </row>
    <row r="5" spans="1:14" x14ac:dyDescent="0.2">
      <c r="A5" t="str">
        <f>Sheet1!A40</f>
        <v>Leaf: 29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22228.342860000001</v>
      </c>
      <c r="H5">
        <f>Sheet1!N40</f>
        <v>17839.14286</v>
      </c>
      <c r="I5">
        <f>Sheet1!O40</f>
        <v>31406.585709999999</v>
      </c>
      <c r="J5">
        <f>Sheet1!P40</f>
        <v>30302.14286</v>
      </c>
      <c r="K5">
        <f>Sheet1!Q40</f>
        <v>23767.842860000001</v>
      </c>
      <c r="L5">
        <f>Sheet1!R40</f>
        <v>10691.85</v>
      </c>
      <c r="M5" s="1">
        <f>Sheet1!S40</f>
        <v>0.44695601851851857</v>
      </c>
      <c r="N5" t="str">
        <f>Sheet1!T40</f>
        <v>pos 1</v>
      </c>
    </row>
    <row r="6" spans="1:14" x14ac:dyDescent="0.2">
      <c r="A6" t="str">
        <f>Sheet1!A41</f>
        <v>Leaf: 29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23070.859520000002</v>
      </c>
      <c r="H6">
        <f>Sheet1!N41</f>
        <v>15418.28333</v>
      </c>
      <c r="I6">
        <f>Sheet1!O41</f>
        <v>26653.761900000001</v>
      </c>
      <c r="J6">
        <f>Sheet1!P41</f>
        <v>26057.095239999999</v>
      </c>
      <c r="K6">
        <f>Sheet1!Q41</f>
        <v>23029.807140000001</v>
      </c>
      <c r="L6">
        <f>Sheet1!R41</f>
        <v>11673.883330000001</v>
      </c>
      <c r="M6" s="1">
        <f>Sheet1!S41</f>
        <v>0.44717592592592598</v>
      </c>
      <c r="N6" t="str">
        <f>Sheet1!T41</f>
        <v>pos 2</v>
      </c>
    </row>
    <row r="7" spans="1:14" x14ac:dyDescent="0.2">
      <c r="A7" t="str">
        <f>Sheet1!A42</f>
        <v>Leaf: 29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23465.69643</v>
      </c>
      <c r="H7">
        <f>Sheet1!N42</f>
        <v>15374.33214</v>
      </c>
      <c r="I7">
        <f>Sheet1!O42</f>
        <v>26375.35714</v>
      </c>
      <c r="J7">
        <f>Sheet1!P42</f>
        <v>25861.78571</v>
      </c>
      <c r="K7">
        <f>Sheet1!Q42</f>
        <v>22855.60714</v>
      </c>
      <c r="L7">
        <f>Sheet1!R42</f>
        <v>11663.39107</v>
      </c>
      <c r="M7" s="1">
        <f>Sheet1!S42</f>
        <v>0.44717592592592598</v>
      </c>
      <c r="N7" t="str">
        <f>Sheet1!T42</f>
        <v>pos 2</v>
      </c>
    </row>
    <row r="8" spans="1:14" x14ac:dyDescent="0.2">
      <c r="A8" t="str">
        <f>Sheet1!A43</f>
        <v>Leaf: 29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23563.457139999999</v>
      </c>
      <c r="H8">
        <f>Sheet1!N43</f>
        <v>15268.842860000001</v>
      </c>
      <c r="I8">
        <f>Sheet1!O43</f>
        <v>26285.885709999999</v>
      </c>
      <c r="J8">
        <f>Sheet1!P43</f>
        <v>25677.07143</v>
      </c>
      <c r="K8">
        <f>Sheet1!Q43</f>
        <v>22793.742859999998</v>
      </c>
      <c r="L8">
        <f>Sheet1!R43</f>
        <v>11543.78429</v>
      </c>
      <c r="M8" s="1">
        <f>Sheet1!S43</f>
        <v>0.44717592592592598</v>
      </c>
      <c r="N8" t="str">
        <f>Sheet1!T43</f>
        <v>pos 2</v>
      </c>
    </row>
    <row r="9" spans="1:14" x14ac:dyDescent="0.2">
      <c r="A9" t="str">
        <f>Sheet1!A44</f>
        <v>Leaf: 29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22921.145240000002</v>
      </c>
      <c r="H9">
        <f>Sheet1!N44</f>
        <v>17522.109520000002</v>
      </c>
      <c r="I9">
        <f>Sheet1!O44</f>
        <v>28237.166669999999</v>
      </c>
      <c r="J9">
        <f>Sheet1!P44</f>
        <v>28942.880949999999</v>
      </c>
      <c r="K9">
        <f>Sheet1!Q44</f>
        <v>22340.121429999999</v>
      </c>
      <c r="L9">
        <f>Sheet1!R44</f>
        <v>12359.34762</v>
      </c>
      <c r="M9" s="1">
        <f>Sheet1!S44</f>
        <v>0.44739583333333338</v>
      </c>
      <c r="N9" t="str">
        <f>Sheet1!T44</f>
        <v>pos 3</v>
      </c>
    </row>
    <row r="10" spans="1:14" x14ac:dyDescent="0.2">
      <c r="A10" t="str">
        <f>Sheet1!A45</f>
        <v>Leaf: 29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23234.51786</v>
      </c>
      <c r="H10">
        <f>Sheet1!N45</f>
        <v>17229.09821</v>
      </c>
      <c r="I10">
        <f>Sheet1!O45</f>
        <v>27931.03571</v>
      </c>
      <c r="J10">
        <f>Sheet1!P45</f>
        <v>28679.23214</v>
      </c>
      <c r="K10">
        <f>Sheet1!Q45</f>
        <v>22157.03571</v>
      </c>
      <c r="L10">
        <f>Sheet1!R45</f>
        <v>12296.396430000001</v>
      </c>
      <c r="M10" s="1">
        <f>Sheet1!S45</f>
        <v>0.44739583333333338</v>
      </c>
      <c r="N10" t="str">
        <f>Sheet1!T45</f>
        <v>pos 3</v>
      </c>
    </row>
    <row r="11" spans="1:14" x14ac:dyDescent="0.2">
      <c r="A11" t="str">
        <f>Sheet1!A46</f>
        <v>Leaf: 29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23373.228569999999</v>
      </c>
      <c r="H11">
        <f>Sheet1!N46</f>
        <v>17376.771430000001</v>
      </c>
      <c r="I11">
        <f>Sheet1!O46</f>
        <v>27870.871429999999</v>
      </c>
      <c r="J11">
        <f>Sheet1!P46</f>
        <v>28591.342860000001</v>
      </c>
      <c r="K11">
        <f>Sheet1!Q46</f>
        <v>22089.842860000001</v>
      </c>
      <c r="L11">
        <f>Sheet1!R46</f>
        <v>12278.211429999999</v>
      </c>
      <c r="M11" s="1">
        <f>Sheet1!S46</f>
        <v>0.44739583333333338</v>
      </c>
      <c r="N11" t="str">
        <f>Sheet1!T46</f>
        <v>pos 3</v>
      </c>
    </row>
    <row r="12" spans="1:14" x14ac:dyDescent="0.2">
      <c r="F12" t="s">
        <v>12</v>
      </c>
      <c r="G12">
        <f>AVERAGE(G3:G11)</f>
        <v>22832.84762</v>
      </c>
      <c r="H12">
        <f t="shared" ref="H12:L12" si="0">AVERAGE(H3:H11)</f>
        <v>16854.318187777779</v>
      </c>
      <c r="I12">
        <f t="shared" si="0"/>
        <v>28670.921030000001</v>
      </c>
      <c r="J12">
        <f t="shared" si="0"/>
        <v>28337.829099999999</v>
      </c>
      <c r="K12">
        <f t="shared" si="0"/>
        <v>22990.292327777777</v>
      </c>
      <c r="L12">
        <f t="shared" si="0"/>
        <v>11542.463479999999</v>
      </c>
    </row>
    <row r="13" spans="1:14" x14ac:dyDescent="0.2">
      <c r="F13" t="s">
        <v>13</v>
      </c>
      <c r="G13">
        <f>STDEV(G3:G11)</f>
        <v>701.98656380565171</v>
      </c>
      <c r="H13">
        <f t="shared" ref="H13:L13" si="1">STDEV(H3:H11)</f>
        <v>1145.8870728589136</v>
      </c>
      <c r="I13">
        <f t="shared" si="1"/>
        <v>2279.2615834580038</v>
      </c>
      <c r="J13">
        <f t="shared" si="1"/>
        <v>1996.5897320426268</v>
      </c>
      <c r="K13">
        <f t="shared" si="1"/>
        <v>742.26364729685508</v>
      </c>
      <c r="L13">
        <f t="shared" si="1"/>
        <v>706.60019465255959</v>
      </c>
    </row>
    <row r="14" spans="1:14" x14ac:dyDescent="0.2">
      <c r="F14" t="s">
        <v>14</v>
      </c>
      <c r="G14">
        <f>G13*100/G12</f>
        <v>3.0744591103510008</v>
      </c>
      <c r="H14">
        <f t="shared" ref="H14:L14" si="2">H13*100/H12</f>
        <v>6.7987744155078005</v>
      </c>
      <c r="I14">
        <f t="shared" si="2"/>
        <v>7.9497326963200239</v>
      </c>
      <c r="J14">
        <f t="shared" si="2"/>
        <v>7.0456693241989621</v>
      </c>
      <c r="K14">
        <f t="shared" si="2"/>
        <v>3.2285959513443108</v>
      </c>
      <c r="L14">
        <f t="shared" si="2"/>
        <v>6.1217451185954257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30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21441.60238</v>
      </c>
      <c r="H19">
        <f>Sheet1!N47</f>
        <v>14553.9</v>
      </c>
      <c r="I19">
        <f>Sheet1!O47</f>
        <v>32348.690480000001</v>
      </c>
      <c r="J19">
        <f>Sheet1!P47</f>
        <v>28664.85714</v>
      </c>
      <c r="K19">
        <f>Sheet1!Q47</f>
        <v>23861.690480000001</v>
      </c>
      <c r="L19">
        <f>Sheet1!R47</f>
        <v>10151.404759999999</v>
      </c>
      <c r="M19" s="1">
        <f>Sheet1!S47</f>
        <v>0.44787037037037036</v>
      </c>
      <c r="N19" t="str">
        <f>Sheet1!T47</f>
        <v>pos 1</v>
      </c>
    </row>
    <row r="20" spans="1:14" x14ac:dyDescent="0.2">
      <c r="A20" t="str">
        <f>Sheet1!A48</f>
        <v>Leaf: 30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21721.94643</v>
      </c>
      <c r="H20">
        <f>Sheet1!N48</f>
        <v>14413.985710000001</v>
      </c>
      <c r="I20">
        <f>Sheet1!O48</f>
        <v>32034</v>
      </c>
      <c r="J20">
        <f>Sheet1!P48</f>
        <v>28375.94643</v>
      </c>
      <c r="K20">
        <f>Sheet1!Q48</f>
        <v>23694.60714</v>
      </c>
      <c r="L20">
        <f>Sheet1!R48</f>
        <v>10061.64286</v>
      </c>
      <c r="M20" s="1">
        <f>Sheet1!S48</f>
        <v>0.44787037037037036</v>
      </c>
      <c r="N20" t="str">
        <f>Sheet1!T48</f>
        <v>pos 1</v>
      </c>
    </row>
    <row r="21" spans="1:14" x14ac:dyDescent="0.2">
      <c r="A21" t="str">
        <f>Sheet1!A49</f>
        <v>Leaf: 30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21775.671429999999</v>
      </c>
      <c r="H21">
        <f>Sheet1!N49</f>
        <v>14293.11429</v>
      </c>
      <c r="I21">
        <f>Sheet1!O49</f>
        <v>31770.757140000002</v>
      </c>
      <c r="J21">
        <f>Sheet1!P49</f>
        <v>28137.8</v>
      </c>
      <c r="K21">
        <f>Sheet1!Q49</f>
        <v>23484.85714</v>
      </c>
      <c r="L21">
        <f>Sheet1!R49</f>
        <v>10002.18714</v>
      </c>
      <c r="M21" s="1">
        <f>Sheet1!S49</f>
        <v>0.44787037037037036</v>
      </c>
      <c r="N21" t="str">
        <f>Sheet1!T49</f>
        <v>pos 1</v>
      </c>
    </row>
    <row r="22" spans="1:14" x14ac:dyDescent="0.2">
      <c r="A22" t="str">
        <f>Sheet1!A50</f>
        <v>Leaf: 30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27139.595239999999</v>
      </c>
      <c r="H22">
        <f>Sheet1!N50</f>
        <v>15134.061900000001</v>
      </c>
      <c r="I22">
        <f>Sheet1!O50</f>
        <v>27849.21429</v>
      </c>
      <c r="J22">
        <f>Sheet1!P50</f>
        <v>27787.190480000001</v>
      </c>
      <c r="K22">
        <f>Sheet1!Q50</f>
        <v>25352.452379999999</v>
      </c>
      <c r="L22">
        <f>Sheet1!R50</f>
        <v>12937.561900000001</v>
      </c>
      <c r="M22" s="1">
        <f>Sheet1!S50</f>
        <v>0.4480555555555556</v>
      </c>
      <c r="N22" t="str">
        <f>Sheet1!T50</f>
        <v>pos 2</v>
      </c>
    </row>
    <row r="23" spans="1:14" x14ac:dyDescent="0.2">
      <c r="A23" t="str">
        <f>Sheet1!A51</f>
        <v>Leaf: 30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27578.46429</v>
      </c>
      <c r="H23">
        <f>Sheet1!N51</f>
        <v>15029.31071</v>
      </c>
      <c r="I23">
        <f>Sheet1!O51</f>
        <v>27632.16071</v>
      </c>
      <c r="J23">
        <f>Sheet1!P51</f>
        <v>27617.73214</v>
      </c>
      <c r="K23">
        <f>Sheet1!Q51</f>
        <v>25210.83929</v>
      </c>
      <c r="L23">
        <f>Sheet1!R51</f>
        <v>12936.396430000001</v>
      </c>
      <c r="M23" s="1">
        <f>Sheet1!S51</f>
        <v>0.4480555555555556</v>
      </c>
      <c r="N23" t="str">
        <f>Sheet1!T51</f>
        <v>pos 2</v>
      </c>
    </row>
    <row r="24" spans="1:14" x14ac:dyDescent="0.2">
      <c r="A24" t="str">
        <f>Sheet1!A52</f>
        <v>Leaf: 30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27732.585709999999</v>
      </c>
      <c r="H24">
        <f>Sheet1!N52</f>
        <v>15020.95714</v>
      </c>
      <c r="I24">
        <f>Sheet1!O52</f>
        <v>27470.271430000001</v>
      </c>
      <c r="J24">
        <f>Sheet1!P52</f>
        <v>27494.014289999999</v>
      </c>
      <c r="K24">
        <f>Sheet1!Q52</f>
        <v>25071.842860000001</v>
      </c>
      <c r="L24">
        <f>Sheet1!R52</f>
        <v>12864.352860000001</v>
      </c>
      <c r="M24" s="1">
        <f>Sheet1!S52</f>
        <v>0.4480555555555556</v>
      </c>
      <c r="N24" t="str">
        <f>Sheet1!T52</f>
        <v>pos 2</v>
      </c>
    </row>
    <row r="25" spans="1:14" x14ac:dyDescent="0.2">
      <c r="A25" t="str">
        <f>Sheet1!A53</f>
        <v>Leaf: 30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24817.547620000001</v>
      </c>
      <c r="H25">
        <f>Sheet1!N53</f>
        <v>19971.688099999999</v>
      </c>
      <c r="I25">
        <f>Sheet1!O53</f>
        <v>34209.190479999997</v>
      </c>
      <c r="J25">
        <f>Sheet1!P53</f>
        <v>34032.071430000004</v>
      </c>
      <c r="K25">
        <f>Sheet1!Q53</f>
        <v>26191.452379999999</v>
      </c>
      <c r="L25">
        <f>Sheet1!R53</f>
        <v>12634.46667</v>
      </c>
      <c r="M25" s="1">
        <f>Sheet1!S53</f>
        <v>0.44826388888888885</v>
      </c>
      <c r="N25" t="str">
        <f>Sheet1!T53</f>
        <v>pos 3</v>
      </c>
    </row>
    <row r="26" spans="1:14" x14ac:dyDescent="0.2">
      <c r="A26" t="str">
        <f>Sheet1!A54</f>
        <v>Leaf: 30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25156.60714</v>
      </c>
      <c r="H26">
        <f>Sheet1!N54</f>
        <v>19611.28571</v>
      </c>
      <c r="I26">
        <f>Sheet1!O54</f>
        <v>33898.446430000004</v>
      </c>
      <c r="J26">
        <f>Sheet1!P54</f>
        <v>33723.035709999996</v>
      </c>
      <c r="K26">
        <f>Sheet1!Q54</f>
        <v>25985.85714</v>
      </c>
      <c r="L26">
        <f>Sheet1!R54</f>
        <v>12549.94821</v>
      </c>
      <c r="M26" s="1">
        <f>Sheet1!S54</f>
        <v>0.44826388888888885</v>
      </c>
      <c r="N26" t="str">
        <f>Sheet1!T54</f>
        <v>pos 3</v>
      </c>
    </row>
    <row r="27" spans="1:14" x14ac:dyDescent="0.2">
      <c r="A27" t="str">
        <f>Sheet1!A55</f>
        <v>Leaf: 30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25208.557140000001</v>
      </c>
      <c r="H27">
        <f>Sheet1!N55</f>
        <v>19600.728569999999</v>
      </c>
      <c r="I27">
        <f>Sheet1!O55</f>
        <v>33643.914290000001</v>
      </c>
      <c r="J27">
        <f>Sheet1!P55</f>
        <v>33541.757140000002</v>
      </c>
      <c r="K27">
        <f>Sheet1!Q55</f>
        <v>25696.114290000001</v>
      </c>
      <c r="L27">
        <f>Sheet1!R55</f>
        <v>12500.637140000001</v>
      </c>
      <c r="M27" s="1">
        <f>Sheet1!S55</f>
        <v>0.44826388888888885</v>
      </c>
      <c r="N27" t="str">
        <f>Sheet1!T55</f>
        <v>pos 3</v>
      </c>
    </row>
    <row r="28" spans="1:14" x14ac:dyDescent="0.2">
      <c r="F28" t="s">
        <v>12</v>
      </c>
      <c r="G28">
        <f>AVERAGE(G19:G27)</f>
        <v>24730.286375555552</v>
      </c>
      <c r="H28">
        <f t="shared" ref="H28:L28" si="3">AVERAGE(H19:H27)</f>
        <v>16403.225792222223</v>
      </c>
      <c r="I28">
        <f t="shared" si="3"/>
        <v>31206.293916666666</v>
      </c>
      <c r="J28">
        <f t="shared" si="3"/>
        <v>29930.489417777779</v>
      </c>
      <c r="K28">
        <f t="shared" si="3"/>
        <v>24949.968122222224</v>
      </c>
      <c r="L28">
        <f t="shared" si="3"/>
        <v>11848.733107777778</v>
      </c>
    </row>
    <row r="29" spans="1:14" x14ac:dyDescent="0.2">
      <c r="F29" t="s">
        <v>13</v>
      </c>
      <c r="G29">
        <f>STDEV(G19:G27)</f>
        <v>2548.1389262674315</v>
      </c>
      <c r="H29">
        <f t="shared" ref="H29:L29" si="4">STDEV(H19:H27)</f>
        <v>2512.1786983533443</v>
      </c>
      <c r="I29">
        <f t="shared" si="4"/>
        <v>2795.4902930450162</v>
      </c>
      <c r="J29">
        <f t="shared" si="4"/>
        <v>2901.6975390727139</v>
      </c>
      <c r="K29">
        <f t="shared" si="4"/>
        <v>1019.9763312984305</v>
      </c>
      <c r="L29">
        <f t="shared" si="4"/>
        <v>1342.4999499528426</v>
      </c>
    </row>
    <row r="30" spans="1:14" x14ac:dyDescent="0.2">
      <c r="F30" t="s">
        <v>14</v>
      </c>
      <c r="G30">
        <f>G29*100/G28</f>
        <v>10.303717828298659</v>
      </c>
      <c r="H30">
        <f t="shared" ref="H30:L30" si="5">H29*100/H28</f>
        <v>15.315150386727728</v>
      </c>
      <c r="I30">
        <f t="shared" si="5"/>
        <v>8.9580976853903174</v>
      </c>
      <c r="J30">
        <f t="shared" si="5"/>
        <v>9.6947881425192985</v>
      </c>
      <c r="K30">
        <f t="shared" si="5"/>
        <v>4.0880867113812727</v>
      </c>
      <c r="L30">
        <f t="shared" si="5"/>
        <v>11.330324835079585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G13" workbookViewId="0">
      <selection activeCell="G19" sqref="G19:N27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27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19982.6119</v>
      </c>
      <c r="H3">
        <f>Sheet1!N20</f>
        <v>17358.023809999999</v>
      </c>
      <c r="I3">
        <f>Sheet1!O20</f>
        <v>37550.14286</v>
      </c>
      <c r="J3">
        <f>Sheet1!P20</f>
        <v>33558.761899999998</v>
      </c>
      <c r="K3">
        <f>Sheet1!Q20</f>
        <v>22963.445240000001</v>
      </c>
      <c r="L3">
        <f>Sheet1!R20</f>
        <v>9041.6047620000008</v>
      </c>
      <c r="M3" s="1">
        <f>Sheet1!S20</f>
        <v>0.44375000000000003</v>
      </c>
      <c r="N3" t="str">
        <f>Sheet1!T20</f>
        <v>pos 1</v>
      </c>
    </row>
    <row r="4" spans="1:14" x14ac:dyDescent="0.2">
      <c r="A4" t="str">
        <f>Sheet1!A21</f>
        <v>Leaf: 27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20273.23214</v>
      </c>
      <c r="H4">
        <f>Sheet1!N21</f>
        <v>17224.701789999999</v>
      </c>
      <c r="I4">
        <f>Sheet1!O21</f>
        <v>37170.125</v>
      </c>
      <c r="J4">
        <f>Sheet1!P21</f>
        <v>33256.053569999996</v>
      </c>
      <c r="K4">
        <f>Sheet1!Q21</f>
        <v>22812.94643</v>
      </c>
      <c r="L4">
        <f>Sheet1!R21</f>
        <v>8996.7232139999996</v>
      </c>
      <c r="M4" s="1">
        <f>Sheet1!S21</f>
        <v>0.44375000000000003</v>
      </c>
      <c r="N4" t="str">
        <f>Sheet1!T21</f>
        <v>pos 1</v>
      </c>
    </row>
    <row r="5" spans="1:14" x14ac:dyDescent="0.2">
      <c r="A5" t="str">
        <f>Sheet1!A22</f>
        <v>Leaf: 27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20384.2</v>
      </c>
      <c r="H5">
        <f>Sheet1!N22</f>
        <v>17142.957139999999</v>
      </c>
      <c r="I5">
        <f>Sheet1!O22</f>
        <v>37078.285709999996</v>
      </c>
      <c r="J5">
        <f>Sheet1!P22</f>
        <v>33140.585709999999</v>
      </c>
      <c r="K5">
        <f>Sheet1!Q22</f>
        <v>22715.542860000001</v>
      </c>
      <c r="L5">
        <f>Sheet1!R22</f>
        <v>8982.385714</v>
      </c>
      <c r="M5" s="1">
        <f>Sheet1!S22</f>
        <v>0.44375000000000003</v>
      </c>
      <c r="N5" t="str">
        <f>Sheet1!T22</f>
        <v>pos 1</v>
      </c>
    </row>
    <row r="6" spans="1:14" x14ac:dyDescent="0.2">
      <c r="A6" t="str">
        <f>Sheet1!A23</f>
        <v>Leaf: 27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25125.78571</v>
      </c>
      <c r="H6">
        <f>Sheet1!N23</f>
        <v>17164.633330000001</v>
      </c>
      <c r="I6">
        <f>Sheet1!O23</f>
        <v>29722.904760000001</v>
      </c>
      <c r="J6">
        <f>Sheet1!P23</f>
        <v>29565.523809999999</v>
      </c>
      <c r="K6">
        <f>Sheet1!Q23</f>
        <v>24468.42857</v>
      </c>
      <c r="L6">
        <f>Sheet1!R23</f>
        <v>12424.630950000001</v>
      </c>
      <c r="M6" s="1">
        <f>Sheet1!S23</f>
        <v>0.44396990740740744</v>
      </c>
      <c r="N6" t="str">
        <f>Sheet1!T23</f>
        <v>pos 2</v>
      </c>
    </row>
    <row r="7" spans="1:14" x14ac:dyDescent="0.2">
      <c r="A7" t="str">
        <f>Sheet1!A24</f>
        <v>Leaf: 27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25484.66071</v>
      </c>
      <c r="H7">
        <f>Sheet1!N24</f>
        <v>17018.128570000001</v>
      </c>
      <c r="I7">
        <f>Sheet1!O24</f>
        <v>29391.71429</v>
      </c>
      <c r="J7">
        <f>Sheet1!P24</f>
        <v>29278.89286</v>
      </c>
      <c r="K7">
        <f>Sheet1!Q24</f>
        <v>24268.75</v>
      </c>
      <c r="L7">
        <f>Sheet1!R24</f>
        <v>12333.11786</v>
      </c>
      <c r="M7" s="1">
        <f>Sheet1!S24</f>
        <v>0.44396990740740744</v>
      </c>
      <c r="N7" t="str">
        <f>Sheet1!T24</f>
        <v>pos 2</v>
      </c>
    </row>
    <row r="8" spans="1:14" x14ac:dyDescent="0.2">
      <c r="A8" t="str">
        <f>Sheet1!A25</f>
        <v>Leaf: 27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25573.157139999999</v>
      </c>
      <c r="H8">
        <f>Sheet1!N25</f>
        <v>16782.542860000001</v>
      </c>
      <c r="I8">
        <f>Sheet1!O25</f>
        <v>29256.328570000001</v>
      </c>
      <c r="J8">
        <f>Sheet1!P25</f>
        <v>29106.92857</v>
      </c>
      <c r="K8">
        <f>Sheet1!Q25</f>
        <v>24127.614290000001</v>
      </c>
      <c r="L8">
        <f>Sheet1!R25</f>
        <v>12246.03714</v>
      </c>
      <c r="M8" s="1">
        <f>Sheet1!S25</f>
        <v>0.44396990740740744</v>
      </c>
      <c r="N8" t="str">
        <f>Sheet1!T25</f>
        <v>pos 2</v>
      </c>
    </row>
    <row r="9" spans="1:14" x14ac:dyDescent="0.2">
      <c r="A9" t="str">
        <f>Sheet1!A26</f>
        <v>Leaf: 27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23387.904760000001</v>
      </c>
      <c r="H9">
        <f>Sheet1!N26</f>
        <v>13504.916670000001</v>
      </c>
      <c r="I9">
        <f>Sheet1!O26</f>
        <v>28461.476190000001</v>
      </c>
      <c r="J9">
        <f>Sheet1!P26</f>
        <v>26718.809519999999</v>
      </c>
      <c r="K9">
        <f>Sheet1!Q26</f>
        <v>24480.28571</v>
      </c>
      <c r="L9">
        <f>Sheet1!R26</f>
        <v>10025.50238</v>
      </c>
      <c r="M9" s="1">
        <f>Sheet1!S26</f>
        <v>0.44416666666666665</v>
      </c>
      <c r="N9" t="str">
        <f>Sheet1!T26</f>
        <v>pos 3</v>
      </c>
    </row>
    <row r="10" spans="1:14" x14ac:dyDescent="0.2">
      <c r="A10" t="str">
        <f>Sheet1!A27</f>
        <v>Leaf: 27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23710.08929</v>
      </c>
      <c r="H10">
        <f>Sheet1!N27</f>
        <v>13449.246429999999</v>
      </c>
      <c r="I10">
        <f>Sheet1!O27</f>
        <v>28239.80357</v>
      </c>
      <c r="J10">
        <f>Sheet1!P27</f>
        <v>26544.17857</v>
      </c>
      <c r="K10">
        <f>Sheet1!Q27</f>
        <v>24316.75</v>
      </c>
      <c r="L10">
        <f>Sheet1!R27</f>
        <v>9989.948214</v>
      </c>
      <c r="M10" s="1">
        <f>Sheet1!S27</f>
        <v>0.44417824074074069</v>
      </c>
      <c r="N10" t="str">
        <f>Sheet1!T27</f>
        <v>pos 3</v>
      </c>
    </row>
    <row r="11" spans="1:14" x14ac:dyDescent="0.2">
      <c r="A11" t="str">
        <f>Sheet1!A28</f>
        <v>Leaf: 27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23785.385709999999</v>
      </c>
      <c r="H11">
        <f>Sheet1!N28</f>
        <v>13408.808569999999</v>
      </c>
      <c r="I11">
        <f>Sheet1!O28</f>
        <v>27900.942859999999</v>
      </c>
      <c r="J11">
        <f>Sheet1!P28</f>
        <v>26275.35714</v>
      </c>
      <c r="K11">
        <f>Sheet1!Q28</f>
        <v>24005.314289999998</v>
      </c>
      <c r="L11">
        <f>Sheet1!R28</f>
        <v>9928.0457139999999</v>
      </c>
      <c r="M11" s="1">
        <f>Sheet1!S28</f>
        <v>0.44417824074074069</v>
      </c>
      <c r="N11" t="str">
        <f>Sheet1!T28</f>
        <v>pos 3</v>
      </c>
    </row>
    <row r="12" spans="1:14" x14ac:dyDescent="0.2">
      <c r="F12" t="s">
        <v>12</v>
      </c>
      <c r="G12">
        <f>AVERAGE(G3:G11)</f>
        <v>23078.558595555558</v>
      </c>
      <c r="H12">
        <f t="shared" ref="H12:L12" si="0">AVERAGE(H3:H11)</f>
        <v>15894.884352222223</v>
      </c>
      <c r="I12">
        <f t="shared" si="0"/>
        <v>31641.302645555556</v>
      </c>
      <c r="J12">
        <f t="shared" si="0"/>
        <v>29716.121294444441</v>
      </c>
      <c r="K12">
        <f t="shared" si="0"/>
        <v>23795.453043333335</v>
      </c>
      <c r="L12">
        <f t="shared" si="0"/>
        <v>10440.888438666667</v>
      </c>
    </row>
    <row r="13" spans="1:14" x14ac:dyDescent="0.2">
      <c r="F13" t="s">
        <v>13</v>
      </c>
      <c r="G13">
        <f>STDEV(G3:G11)</f>
        <v>2288.8842665094517</v>
      </c>
      <c r="H13">
        <f t="shared" ref="H13:L13" si="1">STDEV(H3:H11)</f>
        <v>1837.1995674025891</v>
      </c>
      <c r="I13">
        <f t="shared" si="1"/>
        <v>4259.457672074901</v>
      </c>
      <c r="J13">
        <f t="shared" si="1"/>
        <v>2968.4357084372623</v>
      </c>
      <c r="K13">
        <f t="shared" si="1"/>
        <v>741.26475008965917</v>
      </c>
      <c r="L13">
        <f t="shared" si="1"/>
        <v>1482.5681642903967</v>
      </c>
    </row>
    <row r="14" spans="1:14" x14ac:dyDescent="0.2">
      <c r="F14" t="s">
        <v>14</v>
      </c>
      <c r="G14">
        <f>G13*100/G12</f>
        <v>9.9177955894968335</v>
      </c>
      <c r="H14">
        <f t="shared" ref="H14:L14" si="2">H13*100/H12</f>
        <v>11.558433057398966</v>
      </c>
      <c r="I14">
        <f t="shared" si="2"/>
        <v>13.461701371113426</v>
      </c>
      <c r="J14">
        <f t="shared" si="2"/>
        <v>9.9893107819297544</v>
      </c>
      <c r="K14">
        <f t="shared" si="2"/>
        <v>3.1151529190881955</v>
      </c>
      <c r="L14">
        <f t="shared" si="2"/>
        <v>14.199636103761732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28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10104.32619</v>
      </c>
      <c r="H19">
        <f>Sheet1!N29</f>
        <v>11653.08095</v>
      </c>
      <c r="I19">
        <f>Sheet1!O29</f>
        <v>22719.03571</v>
      </c>
      <c r="J19">
        <f>Sheet1!P29</f>
        <v>22741.65238</v>
      </c>
      <c r="K19">
        <f>Sheet1!Q29</f>
        <v>12788.807140000001</v>
      </c>
      <c r="L19">
        <f>Sheet1!R29</f>
        <v>5588.635714</v>
      </c>
      <c r="M19" s="1">
        <f>Sheet1!S29</f>
        <v>0.44505787037037042</v>
      </c>
      <c r="N19" t="str">
        <f>Sheet1!T29</f>
        <v>pos 1</v>
      </c>
    </row>
    <row r="20" spans="1:14" x14ac:dyDescent="0.2">
      <c r="A20" t="str">
        <f>Sheet1!A30</f>
        <v>Leaf: 28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10244.50179</v>
      </c>
      <c r="H20">
        <f>Sheet1!N30</f>
        <v>11550.52857</v>
      </c>
      <c r="I20">
        <f>Sheet1!O30</f>
        <v>22501.98214</v>
      </c>
      <c r="J20">
        <f>Sheet1!P30</f>
        <v>22548.07143</v>
      </c>
      <c r="K20">
        <f>Sheet1!Q30</f>
        <v>12675.637500000001</v>
      </c>
      <c r="L20">
        <f>Sheet1!R30</f>
        <v>5551.9142860000002</v>
      </c>
      <c r="M20" s="1">
        <f>Sheet1!S30</f>
        <v>0.44505787037037042</v>
      </c>
      <c r="N20" t="str">
        <f>Sheet1!T30</f>
        <v>pos 1</v>
      </c>
    </row>
    <row r="21" spans="1:14" x14ac:dyDescent="0.2">
      <c r="A21" t="str">
        <f>Sheet1!A31</f>
        <v>Leaf: 28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10284.57286</v>
      </c>
      <c r="H21">
        <f>Sheet1!N31</f>
        <v>11518.88286</v>
      </c>
      <c r="I21">
        <f>Sheet1!O31</f>
        <v>22378.07143</v>
      </c>
      <c r="J21">
        <f>Sheet1!P31</f>
        <v>22416.771430000001</v>
      </c>
      <c r="K21">
        <f>Sheet1!Q31</f>
        <v>12593.512860000001</v>
      </c>
      <c r="L21">
        <f>Sheet1!R31</f>
        <v>5521.4885709999999</v>
      </c>
      <c r="M21" s="1">
        <f>Sheet1!S31</f>
        <v>0.44505787037037042</v>
      </c>
      <c r="N21" t="str">
        <f>Sheet1!T31</f>
        <v>pos 1</v>
      </c>
    </row>
    <row r="22" spans="1:14" x14ac:dyDescent="0.2">
      <c r="A22" t="str">
        <f>Sheet1!A32</f>
        <v>Leaf: 28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27946.880949999999</v>
      </c>
      <c r="H22">
        <f>Sheet1!N32</f>
        <v>17674.476190000001</v>
      </c>
      <c r="I22">
        <f>Sheet1!O32</f>
        <v>33108.714290000004</v>
      </c>
      <c r="J22">
        <f>Sheet1!P32</f>
        <v>32446.71429</v>
      </c>
      <c r="K22">
        <f>Sheet1!Q32</f>
        <v>29914.809519999999</v>
      </c>
      <c r="L22">
        <f>Sheet1!R32</f>
        <v>13406.195239999999</v>
      </c>
      <c r="M22" s="1">
        <f>Sheet1!S32</f>
        <v>0.44535879629629632</v>
      </c>
      <c r="N22" t="str">
        <f>Sheet1!T32</f>
        <v>pos 2</v>
      </c>
    </row>
    <row r="23" spans="1:14" x14ac:dyDescent="0.2">
      <c r="A23" t="str">
        <f>Sheet1!A33</f>
        <v>Leaf: 28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28368.875</v>
      </c>
      <c r="H23">
        <f>Sheet1!N33</f>
        <v>17738.9375</v>
      </c>
      <c r="I23">
        <f>Sheet1!O33</f>
        <v>32896.946430000004</v>
      </c>
      <c r="J23">
        <f>Sheet1!P33</f>
        <v>32241.08929</v>
      </c>
      <c r="K23">
        <f>Sheet1!Q33</f>
        <v>29837.78571</v>
      </c>
      <c r="L23">
        <f>Sheet1!R33</f>
        <v>13340.33214</v>
      </c>
      <c r="M23" s="1">
        <f>Sheet1!S33</f>
        <v>0.44535879629629632</v>
      </c>
      <c r="N23" t="str">
        <f>Sheet1!T33</f>
        <v>pos 2</v>
      </c>
    </row>
    <row r="24" spans="1:14" x14ac:dyDescent="0.2">
      <c r="A24" t="str">
        <f>Sheet1!A34</f>
        <v>Leaf: 28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28576.28571</v>
      </c>
      <c r="H24">
        <f>Sheet1!N34</f>
        <v>17427.757140000002</v>
      </c>
      <c r="I24">
        <f>Sheet1!O34</f>
        <v>32769.871429999999</v>
      </c>
      <c r="J24">
        <f>Sheet1!P34</f>
        <v>32061.171429999999</v>
      </c>
      <c r="K24">
        <f>Sheet1!Q34</f>
        <v>29861.242859999998</v>
      </c>
      <c r="L24">
        <f>Sheet1!R34</f>
        <v>13216.878570000001</v>
      </c>
      <c r="M24" s="1">
        <f>Sheet1!S34</f>
        <v>0.44537037037037036</v>
      </c>
      <c r="N24" t="str">
        <f>Sheet1!T34</f>
        <v>pos 2</v>
      </c>
    </row>
    <row r="25" spans="1:14" x14ac:dyDescent="0.2">
      <c r="A25" t="str">
        <f>Sheet1!A35</f>
        <v>Leaf: 28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19947.385709999999</v>
      </c>
      <c r="H25">
        <f>Sheet1!N35</f>
        <v>11849.4</v>
      </c>
      <c r="I25">
        <f>Sheet1!O35</f>
        <v>22906.40238</v>
      </c>
      <c r="J25">
        <f>Sheet1!P35</f>
        <v>22948.435710000002</v>
      </c>
      <c r="K25">
        <f>Sheet1!Q35</f>
        <v>18574.10714</v>
      </c>
      <c r="L25">
        <f>Sheet1!R35</f>
        <v>10361.24048</v>
      </c>
      <c r="M25" s="1">
        <f>Sheet1!S35</f>
        <v>0.44563657407407403</v>
      </c>
      <c r="N25" t="str">
        <f>Sheet1!T35</f>
        <v>pos 3</v>
      </c>
    </row>
    <row r="26" spans="1:14" x14ac:dyDescent="0.2">
      <c r="A26" t="str">
        <f>Sheet1!A36</f>
        <v>Leaf: 28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20334.89286</v>
      </c>
      <c r="H26">
        <f>Sheet1!N36</f>
        <v>11831.81964</v>
      </c>
      <c r="I26">
        <f>Sheet1!O36</f>
        <v>22693.96429</v>
      </c>
      <c r="J26">
        <f>Sheet1!P36</f>
        <v>22811.73214</v>
      </c>
      <c r="K26">
        <f>Sheet1!Q36</f>
        <v>18436.64286</v>
      </c>
      <c r="L26">
        <f>Sheet1!R36</f>
        <v>10358.91071</v>
      </c>
      <c r="M26" s="1">
        <f>Sheet1!S36</f>
        <v>0.44563657407407403</v>
      </c>
      <c r="N26" t="str">
        <f>Sheet1!T36</f>
        <v>pos 3</v>
      </c>
    </row>
    <row r="27" spans="1:14" x14ac:dyDescent="0.2">
      <c r="A27" t="str">
        <f>Sheet1!A37</f>
        <v>Leaf: 28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20424.71429</v>
      </c>
      <c r="H27">
        <f>Sheet1!N37</f>
        <v>11768.52714</v>
      </c>
      <c r="I27">
        <f>Sheet1!O37</f>
        <v>22661.5</v>
      </c>
      <c r="J27">
        <f>Sheet1!P37</f>
        <v>22713.157139999999</v>
      </c>
      <c r="K27">
        <f>Sheet1!Q37</f>
        <v>18415.314289999998</v>
      </c>
      <c r="L27">
        <f>Sheet1!R37</f>
        <v>10258.18857</v>
      </c>
      <c r="M27" s="1">
        <f>Sheet1!S37</f>
        <v>0.44563657407407403</v>
      </c>
      <c r="N27" t="str">
        <f>Sheet1!T37</f>
        <v>pos 3</v>
      </c>
    </row>
    <row r="28" spans="1:14" x14ac:dyDescent="0.2">
      <c r="F28" t="s">
        <v>12</v>
      </c>
      <c r="G28">
        <f>AVERAGE(G19:G27)</f>
        <v>19581.381706666667</v>
      </c>
      <c r="H28">
        <f t="shared" ref="H28:L28" si="3">AVERAGE(H19:H27)</f>
        <v>13668.156665555556</v>
      </c>
      <c r="I28">
        <f t="shared" si="3"/>
        <v>26070.7209</v>
      </c>
      <c r="J28">
        <f t="shared" si="3"/>
        <v>25880.977248888885</v>
      </c>
      <c r="K28">
        <f t="shared" si="3"/>
        <v>20344.206653333335</v>
      </c>
      <c r="L28">
        <f t="shared" si="3"/>
        <v>9733.7538089999998</v>
      </c>
    </row>
    <row r="29" spans="1:14" x14ac:dyDescent="0.2">
      <c r="F29" t="s">
        <v>13</v>
      </c>
      <c r="G29">
        <f>STDEV(G19:G27)</f>
        <v>7849.7247118149871</v>
      </c>
      <c r="H29">
        <f t="shared" ref="H29:L29" si="4">STDEV(H19:H27)</f>
        <v>2962.4590093686247</v>
      </c>
      <c r="I29">
        <f t="shared" si="4"/>
        <v>5143.5986656982441</v>
      </c>
      <c r="J29">
        <f t="shared" si="4"/>
        <v>4779.8303007063396</v>
      </c>
      <c r="K29">
        <f t="shared" si="4"/>
        <v>7572.6102443381869</v>
      </c>
      <c r="L29">
        <f t="shared" si="4"/>
        <v>3392.9881403977006</v>
      </c>
    </row>
    <row r="30" spans="1:14" x14ac:dyDescent="0.2">
      <c r="F30" t="s">
        <v>14</v>
      </c>
      <c r="G30">
        <f>G29*100/G28</f>
        <v>40.087695696889838</v>
      </c>
      <c r="H30">
        <f t="shared" ref="H30:L30" si="5">H29*100/H28</f>
        <v>21.674166325838002</v>
      </c>
      <c r="I30">
        <f t="shared" si="5"/>
        <v>19.729407120837397</v>
      </c>
      <c r="J30">
        <f t="shared" si="5"/>
        <v>18.468507795282523</v>
      </c>
      <c r="K30">
        <f t="shared" si="5"/>
        <v>37.22244063568553</v>
      </c>
      <c r="L30">
        <f t="shared" si="5"/>
        <v>34.857961347455529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A13" workbookViewId="0">
      <selection activeCell="J11" sqref="J11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25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27139.595239999999</v>
      </c>
      <c r="H3">
        <f>Sheet1!N2</f>
        <v>18571.090479999999</v>
      </c>
      <c r="I3">
        <f>Sheet1!O2</f>
        <v>42382.119050000001</v>
      </c>
      <c r="J3">
        <f>Sheet1!P2</f>
        <v>40067.85714</v>
      </c>
      <c r="K3">
        <f>Sheet1!Q2</f>
        <v>35757</v>
      </c>
      <c r="L3">
        <f>Sheet1!R2</f>
        <v>14835.414290000001</v>
      </c>
      <c r="M3" s="1">
        <f>Sheet1!S2</f>
        <v>0.44101851851851853</v>
      </c>
      <c r="N3" t="str">
        <f>Sheet1!T2</f>
        <v>pos 1</v>
      </c>
    </row>
    <row r="4" spans="1:14" x14ac:dyDescent="0.2">
      <c r="A4" t="str">
        <f>Sheet1!A3</f>
        <v>Leaf: 25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27523.42857</v>
      </c>
      <c r="H4">
        <f>Sheet1!N3</f>
        <v>18343.26786</v>
      </c>
      <c r="I4">
        <f>Sheet1!O3</f>
        <v>42151.875</v>
      </c>
      <c r="J4">
        <f>Sheet1!P3</f>
        <v>39881.75</v>
      </c>
      <c r="K4">
        <f>Sheet1!Q3</f>
        <v>35698.339290000004</v>
      </c>
      <c r="L4">
        <f>Sheet1!R3</f>
        <v>14756.725</v>
      </c>
      <c r="M4" s="1">
        <f>Sheet1!S3</f>
        <v>0.44101851851851853</v>
      </c>
      <c r="N4" t="str">
        <f>Sheet1!T3</f>
        <v>pos 1</v>
      </c>
    </row>
    <row r="5" spans="1:14" x14ac:dyDescent="0.2">
      <c r="A5" t="str">
        <f>Sheet1!A4</f>
        <v>Leaf: 25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27716.728569999999</v>
      </c>
      <c r="H5">
        <f>Sheet1!N4</f>
        <v>18392.942859999999</v>
      </c>
      <c r="I5">
        <f>Sheet1!O4</f>
        <v>41940.885710000002</v>
      </c>
      <c r="J5">
        <f>Sheet1!P4</f>
        <v>39709.428569999996</v>
      </c>
      <c r="K5">
        <f>Sheet1!Q4</f>
        <v>35533.728569999999</v>
      </c>
      <c r="L5">
        <f>Sheet1!R4</f>
        <v>14708.11429</v>
      </c>
      <c r="M5" s="1">
        <f>Sheet1!S4</f>
        <v>0.44101851851851853</v>
      </c>
      <c r="N5" t="str">
        <f>Sheet1!T4</f>
        <v>pos 1</v>
      </c>
    </row>
    <row r="6" spans="1:14" x14ac:dyDescent="0.2">
      <c r="A6" t="str">
        <f>Sheet1!A5</f>
        <v>Leaf: 25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22278.247619999998</v>
      </c>
      <c r="H6">
        <f>Sheet1!N5</f>
        <v>18755.688099999999</v>
      </c>
      <c r="I6">
        <f>Sheet1!O5</f>
        <v>45564.738100000002</v>
      </c>
      <c r="J6">
        <f>Sheet1!P5</f>
        <v>42923.785709999996</v>
      </c>
      <c r="K6">
        <f>Sheet1!Q5</f>
        <v>33477</v>
      </c>
      <c r="L6">
        <f>Sheet1!R5</f>
        <v>12382.661899999999</v>
      </c>
      <c r="M6" s="1">
        <f>Sheet1!S5</f>
        <v>0.44138888888888889</v>
      </c>
      <c r="N6" t="str">
        <f>Sheet1!T5</f>
        <v>pos 2</v>
      </c>
    </row>
    <row r="7" spans="1:14" x14ac:dyDescent="0.2">
      <c r="A7" t="str">
        <f>Sheet1!A6</f>
        <v>Leaf: 25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22613.64286</v>
      </c>
      <c r="H7">
        <f>Sheet1!N6</f>
        <v>18560.83929</v>
      </c>
      <c r="I7">
        <f>Sheet1!O6</f>
        <v>45033.64286</v>
      </c>
      <c r="J7">
        <f>Sheet1!P6</f>
        <v>42488.946430000004</v>
      </c>
      <c r="K7">
        <f>Sheet1!Q6</f>
        <v>33220.446430000004</v>
      </c>
      <c r="L7">
        <f>Sheet1!R6</f>
        <v>12280.65893</v>
      </c>
      <c r="M7" s="1">
        <f>Sheet1!S6</f>
        <v>0.44138888888888889</v>
      </c>
      <c r="N7" t="str">
        <f>Sheet1!T6</f>
        <v>pos 2</v>
      </c>
    </row>
    <row r="8" spans="1:14" x14ac:dyDescent="0.2">
      <c r="A8" t="str">
        <f>Sheet1!A7</f>
        <v>Leaf: 25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22497.828570000001</v>
      </c>
      <c r="H8">
        <f>Sheet1!N7</f>
        <v>18130.985710000001</v>
      </c>
      <c r="I8">
        <f>Sheet1!O7</f>
        <v>43228.185709999998</v>
      </c>
      <c r="J8">
        <f>Sheet1!P7</f>
        <v>40933.585709999999</v>
      </c>
      <c r="K8">
        <f>Sheet1!Q7</f>
        <v>32439.385709999999</v>
      </c>
      <c r="L8">
        <f>Sheet1!R7</f>
        <v>11810.975710000001</v>
      </c>
      <c r="M8" s="1">
        <f>Sheet1!S7</f>
        <v>0.44138888888888889</v>
      </c>
      <c r="N8" t="str">
        <f>Sheet1!T7</f>
        <v>pos 2</v>
      </c>
    </row>
    <row r="9" spans="1:14" x14ac:dyDescent="0.2">
      <c r="A9" t="str">
        <f>Sheet1!A8</f>
        <v>Leaf: 25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27010.42857</v>
      </c>
      <c r="H9">
        <f>Sheet1!N8</f>
        <v>26283.166669999999</v>
      </c>
      <c r="I9">
        <f>Sheet1!O8</f>
        <v>52494.714290000004</v>
      </c>
      <c r="J9">
        <f>Sheet1!P8</f>
        <v>53104.452380000002</v>
      </c>
      <c r="K9">
        <f>Sheet1!Q8</f>
        <v>37785.761899999998</v>
      </c>
      <c r="L9">
        <f>Sheet1!R8</f>
        <v>15984.85</v>
      </c>
      <c r="M9" s="1">
        <f>Sheet1!S8</f>
        <v>0.44162037037037033</v>
      </c>
      <c r="N9" t="str">
        <f>Sheet1!T8</f>
        <v>pos 3</v>
      </c>
    </row>
    <row r="10" spans="1:14" x14ac:dyDescent="0.2">
      <c r="A10" t="str">
        <f>Sheet1!A9</f>
        <v>Leaf: 25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27404.53571</v>
      </c>
      <c r="H10">
        <f>Sheet1!N9</f>
        <v>25711.78571</v>
      </c>
      <c r="I10">
        <f>Sheet1!O9</f>
        <v>51917.446430000004</v>
      </c>
      <c r="J10">
        <f>Sheet1!P9</f>
        <v>52514.535709999996</v>
      </c>
      <c r="K10">
        <f>Sheet1!Q9</f>
        <v>37447.428569999996</v>
      </c>
      <c r="L10">
        <f>Sheet1!R9</f>
        <v>15816.398209999999</v>
      </c>
      <c r="M10" s="1">
        <f>Sheet1!S9</f>
        <v>0.44162037037037033</v>
      </c>
      <c r="N10" t="str">
        <f>Sheet1!T9</f>
        <v>pos 3</v>
      </c>
    </row>
    <row r="11" spans="1:14" x14ac:dyDescent="0.2">
      <c r="A11" t="str">
        <f>Sheet1!A10</f>
        <v>Leaf: 25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27567.014289999999</v>
      </c>
      <c r="H11">
        <f>Sheet1!N10</f>
        <v>25813.757140000002</v>
      </c>
      <c r="I11">
        <f>Sheet1!O10</f>
        <v>51643.914290000001</v>
      </c>
      <c r="J11">
        <f>Sheet1!P10</f>
        <v>52251.571430000004</v>
      </c>
      <c r="K11">
        <f>Sheet1!Q10</f>
        <v>37284.257140000002</v>
      </c>
      <c r="L11">
        <f>Sheet1!R10</f>
        <v>15755.9</v>
      </c>
      <c r="M11" s="1">
        <f>Sheet1!S10</f>
        <v>0.44162037037037033</v>
      </c>
      <c r="N11" t="str">
        <f>Sheet1!T10</f>
        <v>pos 3</v>
      </c>
    </row>
    <row r="12" spans="1:14" x14ac:dyDescent="0.2">
      <c r="F12" t="s">
        <v>12</v>
      </c>
      <c r="G12">
        <f>AVERAGE(G3:G11)</f>
        <v>25750.161111111109</v>
      </c>
      <c r="H12">
        <f t="shared" ref="H12:L12" si="0">AVERAGE(H3:H11)</f>
        <v>20951.502646666668</v>
      </c>
      <c r="I12">
        <f t="shared" si="0"/>
        <v>46261.946826666666</v>
      </c>
      <c r="J12">
        <f t="shared" si="0"/>
        <v>44875.101453333329</v>
      </c>
      <c r="K12">
        <f t="shared" si="0"/>
        <v>35404.816401111108</v>
      </c>
      <c r="L12">
        <f t="shared" si="0"/>
        <v>14259.077592222222</v>
      </c>
    </row>
    <row r="13" spans="1:14" x14ac:dyDescent="0.2">
      <c r="F13" t="s">
        <v>13</v>
      </c>
      <c r="G13">
        <f>STDEV(G3:G11)</f>
        <v>2475.8375878664924</v>
      </c>
      <c r="H13">
        <f t="shared" ref="H13:L13" si="1">STDEV(H3:H11)</f>
        <v>3745.5994584400391</v>
      </c>
      <c r="I13">
        <f t="shared" si="1"/>
        <v>4494.6287404892864</v>
      </c>
      <c r="J13">
        <f t="shared" si="1"/>
        <v>5918.8230459644356</v>
      </c>
      <c r="K13">
        <f t="shared" si="1"/>
        <v>1964.7518349638885</v>
      </c>
      <c r="L13">
        <f t="shared" si="1"/>
        <v>1652.7910181281165</v>
      </c>
    </row>
    <row r="14" spans="1:14" x14ac:dyDescent="0.2">
      <c r="F14" t="s">
        <v>14</v>
      </c>
      <c r="G14">
        <f>G13*100/G12</f>
        <v>9.6148430962561111</v>
      </c>
      <c r="H14">
        <f t="shared" ref="H14:L14" si="2">H13*100/H12</f>
        <v>17.877474096283756</v>
      </c>
      <c r="I14">
        <f t="shared" si="2"/>
        <v>9.7156065595978287</v>
      </c>
      <c r="J14">
        <f t="shared" si="2"/>
        <v>13.189547999394627</v>
      </c>
      <c r="K14">
        <f t="shared" si="2"/>
        <v>5.5493913955227532</v>
      </c>
      <c r="L14">
        <f t="shared" si="2"/>
        <v>11.591149619871979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26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13723.916670000001</v>
      </c>
      <c r="H19">
        <f>Sheet1!N11</f>
        <v>10979.154759999999</v>
      </c>
      <c r="I19">
        <f>Sheet1!O11</f>
        <v>29242.619050000001</v>
      </c>
      <c r="J19">
        <f>Sheet1!P11</f>
        <v>26360.380949999999</v>
      </c>
      <c r="K19">
        <f>Sheet1!Q11</f>
        <v>21835.3</v>
      </c>
      <c r="L19">
        <f>Sheet1!R11</f>
        <v>8230.2404760000009</v>
      </c>
      <c r="M19" s="1">
        <f>Sheet1!S11</f>
        <v>0.44214120370370374</v>
      </c>
      <c r="N19" t="str">
        <f>Sheet1!T11</f>
        <v>pos 1</v>
      </c>
    </row>
    <row r="20" spans="1:14" x14ac:dyDescent="0.2">
      <c r="A20" t="str">
        <f>Sheet1!A12</f>
        <v>Leaf: 26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13822.26071</v>
      </c>
      <c r="H20">
        <f>Sheet1!N12</f>
        <v>10842.90357</v>
      </c>
      <c r="I20">
        <f>Sheet1!O12</f>
        <v>28792</v>
      </c>
      <c r="J20">
        <f>Sheet1!P12</f>
        <v>25984.14286</v>
      </c>
      <c r="K20">
        <f>Sheet1!Q12</f>
        <v>21613.10714</v>
      </c>
      <c r="L20">
        <f>Sheet1!R12</f>
        <v>8118.9089290000002</v>
      </c>
      <c r="M20" s="1">
        <f>Sheet1!S12</f>
        <v>0.44214120370370374</v>
      </c>
      <c r="N20" t="str">
        <f>Sheet1!T12</f>
        <v>pos 1</v>
      </c>
    </row>
    <row r="21" spans="1:14" x14ac:dyDescent="0.2">
      <c r="A21" t="str">
        <f>Sheet1!A13</f>
        <v>Leaf: 26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13867.17571</v>
      </c>
      <c r="H21">
        <f>Sheet1!N13</f>
        <v>10694.34714</v>
      </c>
      <c r="I21">
        <f>Sheet1!O13</f>
        <v>28741.728569999999</v>
      </c>
      <c r="J21">
        <f>Sheet1!P13</f>
        <v>25892.114290000001</v>
      </c>
      <c r="K21">
        <f>Sheet1!Q13</f>
        <v>21526.71429</v>
      </c>
      <c r="L21">
        <f>Sheet1!R13</f>
        <v>8078.6914290000004</v>
      </c>
      <c r="M21" s="1">
        <f>Sheet1!S13</f>
        <v>0.44214120370370374</v>
      </c>
      <c r="N21" t="str">
        <f>Sheet1!T13</f>
        <v>pos 1</v>
      </c>
    </row>
    <row r="22" spans="1:14" x14ac:dyDescent="0.2">
      <c r="A22" t="str">
        <f>Sheet1!A14</f>
        <v>Leaf: 26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23361.485710000001</v>
      </c>
      <c r="H22">
        <f>Sheet1!N14</f>
        <v>18336.68333</v>
      </c>
      <c r="I22">
        <f>Sheet1!O14</f>
        <v>37916.952380000002</v>
      </c>
      <c r="J22">
        <f>Sheet1!P14</f>
        <v>36842.023809999999</v>
      </c>
      <c r="K22">
        <f>Sheet1!Q14</f>
        <v>28556.761900000001</v>
      </c>
      <c r="L22">
        <f>Sheet1!R14</f>
        <v>12545.869049999999</v>
      </c>
      <c r="M22" s="1">
        <f>Sheet1!S14</f>
        <v>0.44246527777777778</v>
      </c>
      <c r="N22" t="str">
        <f>Sheet1!T14</f>
        <v>pos 2</v>
      </c>
    </row>
    <row r="23" spans="1:14" x14ac:dyDescent="0.2">
      <c r="A23" t="str">
        <f>Sheet1!A15</f>
        <v>Leaf: 26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23606.60714</v>
      </c>
      <c r="H23">
        <f>Sheet1!N15</f>
        <v>18158.67857</v>
      </c>
      <c r="I23">
        <f>Sheet1!O15</f>
        <v>37484.821430000004</v>
      </c>
      <c r="J23">
        <f>Sheet1!P15</f>
        <v>36442.25</v>
      </c>
      <c r="K23">
        <f>Sheet1!Q15</f>
        <v>28275.32143</v>
      </c>
      <c r="L23">
        <f>Sheet1!R15</f>
        <v>12432.789290000001</v>
      </c>
      <c r="M23" s="1">
        <f>Sheet1!S15</f>
        <v>0.44246527777777778</v>
      </c>
      <c r="N23" t="str">
        <f>Sheet1!T15</f>
        <v>pos 2</v>
      </c>
    </row>
    <row r="24" spans="1:14" x14ac:dyDescent="0.2">
      <c r="A24" t="str">
        <f>Sheet1!A16</f>
        <v>Leaf: 26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23665.614290000001</v>
      </c>
      <c r="H24">
        <f>Sheet1!N16</f>
        <v>18000.885709999999</v>
      </c>
      <c r="I24">
        <f>Sheet1!O16</f>
        <v>37280.957139999999</v>
      </c>
      <c r="J24">
        <f>Sheet1!P16</f>
        <v>36216.157140000003</v>
      </c>
      <c r="K24">
        <f>Sheet1!Q16</f>
        <v>28078.014289999999</v>
      </c>
      <c r="L24">
        <f>Sheet1!R16</f>
        <v>12343.96</v>
      </c>
      <c r="M24" s="1">
        <f>Sheet1!S16</f>
        <v>0.44246527777777778</v>
      </c>
      <c r="N24" t="str">
        <f>Sheet1!T16</f>
        <v>pos 2</v>
      </c>
    </row>
    <row r="25" spans="1:14" x14ac:dyDescent="0.2">
      <c r="A25" t="str">
        <f>Sheet1!A17</f>
        <v>Leaf: 26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23270.480950000001</v>
      </c>
      <c r="H25">
        <f>Sheet1!N17</f>
        <v>17985.069049999998</v>
      </c>
      <c r="I25">
        <f>Sheet1!O17</f>
        <v>36726.785709999996</v>
      </c>
      <c r="J25">
        <f>Sheet1!P17</f>
        <v>35314.119050000001</v>
      </c>
      <c r="K25">
        <f>Sheet1!Q17</f>
        <v>28900.42857</v>
      </c>
      <c r="L25">
        <f>Sheet1!R17</f>
        <v>12534.2119</v>
      </c>
      <c r="M25" s="1">
        <f>Sheet1!S17</f>
        <v>0.44266203703703705</v>
      </c>
      <c r="N25" t="str">
        <f>Sheet1!T17</f>
        <v>pos 3</v>
      </c>
    </row>
    <row r="26" spans="1:14" x14ac:dyDescent="0.2">
      <c r="A26" t="str">
        <f>Sheet1!A18</f>
        <v>Leaf: 26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23485.51786</v>
      </c>
      <c r="H26">
        <f>Sheet1!N18</f>
        <v>17694.985710000001</v>
      </c>
      <c r="I26">
        <f>Sheet1!O18</f>
        <v>36406.14286</v>
      </c>
      <c r="J26">
        <f>Sheet1!P18</f>
        <v>34893.089290000004</v>
      </c>
      <c r="K26">
        <f>Sheet1!Q18</f>
        <v>28604.17857</v>
      </c>
      <c r="L26">
        <f>Sheet1!R18</f>
        <v>12371.5875</v>
      </c>
      <c r="M26" s="1">
        <f>Sheet1!S18</f>
        <v>0.44266203703703705</v>
      </c>
      <c r="N26" t="str">
        <f>Sheet1!T18</f>
        <v>pos 3</v>
      </c>
    </row>
    <row r="27" spans="1:14" x14ac:dyDescent="0.2">
      <c r="A27" t="str">
        <f>Sheet1!A19</f>
        <v>Leaf: 26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23323.914290000001</v>
      </c>
      <c r="H27">
        <f>Sheet1!N19</f>
        <v>17557.85714</v>
      </c>
      <c r="I27">
        <f>Sheet1!O19</f>
        <v>36318.257140000002</v>
      </c>
      <c r="J27">
        <f>Sheet1!P19</f>
        <v>34619.785709999996</v>
      </c>
      <c r="K27">
        <f>Sheet1!Q19</f>
        <v>28386.6</v>
      </c>
      <c r="L27">
        <f>Sheet1!R19</f>
        <v>12250.23429</v>
      </c>
      <c r="M27" s="1">
        <f>Sheet1!S19</f>
        <v>0.44266203703703705</v>
      </c>
      <c r="N27" t="str">
        <f>Sheet1!T19</f>
        <v>pos 3</v>
      </c>
    </row>
    <row r="28" spans="1:14" x14ac:dyDescent="0.2">
      <c r="F28" t="s">
        <v>12</v>
      </c>
      <c r="G28">
        <f>AVERAGE(G19:G27)</f>
        <v>20236.33037</v>
      </c>
      <c r="H28">
        <f t="shared" ref="H28" si="3">AVERAGE(H19:H27)</f>
        <v>15583.396108888892</v>
      </c>
      <c r="I28">
        <f t="shared" ref="I28" si="4">AVERAGE(I19:I27)</f>
        <v>34323.362697777775</v>
      </c>
      <c r="J28">
        <f t="shared" ref="J28" si="5">AVERAGE(J19:J27)</f>
        <v>32507.118122222226</v>
      </c>
      <c r="K28">
        <f t="shared" ref="K28" si="6">AVERAGE(K19:K27)</f>
        <v>26197.380687777775</v>
      </c>
      <c r="L28">
        <f t="shared" ref="L28" si="7">AVERAGE(L19:L27)</f>
        <v>10989.610318222221</v>
      </c>
    </row>
    <row r="29" spans="1:14" x14ac:dyDescent="0.2">
      <c r="F29" t="s">
        <v>13</v>
      </c>
      <c r="G29">
        <f>STDEV(G19:G27)</f>
        <v>4825.7093525992577</v>
      </c>
      <c r="H29">
        <f t="shared" ref="H29:L29" si="8">STDEV(H19:H27)</f>
        <v>3566.4473552324271</v>
      </c>
      <c r="I29">
        <f t="shared" si="8"/>
        <v>4082.1970350687234</v>
      </c>
      <c r="J29">
        <f t="shared" si="8"/>
        <v>4875.4355888415521</v>
      </c>
      <c r="K29">
        <f t="shared" si="8"/>
        <v>3412.6888548825077</v>
      </c>
      <c r="L29">
        <f t="shared" si="8"/>
        <v>2137.5305492797024</v>
      </c>
    </row>
    <row r="30" spans="1:14" x14ac:dyDescent="0.2">
      <c r="F30" t="s">
        <v>14</v>
      </c>
      <c r="G30">
        <f>G29*100/G28</f>
        <v>23.84676106965167</v>
      </c>
      <c r="H30">
        <f t="shared" ref="H30" si="9">H29*100/H28</f>
        <v>22.886200994391061</v>
      </c>
      <c r="I30">
        <f t="shared" ref="I30" si="10">I29*100/I28</f>
        <v>11.893348186811021</v>
      </c>
      <c r="J30">
        <f t="shared" ref="J30" si="11">J29*100/J28</f>
        <v>14.998055412081118</v>
      </c>
      <c r="K30">
        <f t="shared" ref="K30" si="12">K29*100/K28</f>
        <v>13.0268323217316</v>
      </c>
      <c r="L30">
        <f t="shared" ref="L30" si="13">L29*100/L28</f>
        <v>19.450467190227805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abSelected="1" topLeftCell="A31" zoomScale="82" zoomScaleNormal="82" workbookViewId="0">
      <selection activeCell="A47" sqref="A47:A55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9245</v>
      </c>
      <c r="G2">
        <v>6338</v>
      </c>
      <c r="H2">
        <v>16060</v>
      </c>
      <c r="I2">
        <v>17439</v>
      </c>
      <c r="J2">
        <v>15087</v>
      </c>
      <c r="K2">
        <v>6363</v>
      </c>
      <c r="L2" t="s">
        <v>2</v>
      </c>
      <c r="M2">
        <v>27139.595239999999</v>
      </c>
      <c r="N2">
        <v>18571.090479999999</v>
      </c>
      <c r="O2">
        <v>42382.119050000001</v>
      </c>
      <c r="P2">
        <v>40067.85714</v>
      </c>
      <c r="Q2">
        <v>35757</v>
      </c>
      <c r="R2">
        <v>14835.414290000001</v>
      </c>
      <c r="S2" s="1">
        <v>0.44101851851851853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12501</v>
      </c>
      <c r="G3">
        <v>8347</v>
      </c>
      <c r="H3">
        <v>21297</v>
      </c>
      <c r="I3">
        <v>23144</v>
      </c>
      <c r="J3">
        <v>20083</v>
      </c>
      <c r="K3">
        <v>8439</v>
      </c>
      <c r="L3" t="s">
        <v>2</v>
      </c>
      <c r="M3">
        <v>27523.42857</v>
      </c>
      <c r="N3">
        <v>18343.26786</v>
      </c>
      <c r="O3">
        <v>42151.875</v>
      </c>
      <c r="P3">
        <v>39881.75</v>
      </c>
      <c r="Q3">
        <v>35698.339290000004</v>
      </c>
      <c r="R3">
        <v>14756.725</v>
      </c>
      <c r="S3" s="1">
        <v>0.44101851851851853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15736</v>
      </c>
      <c r="G4">
        <v>10462</v>
      </c>
      <c r="H4">
        <v>26488</v>
      </c>
      <c r="I4">
        <v>28805</v>
      </c>
      <c r="J4">
        <v>24988</v>
      </c>
      <c r="K4">
        <v>10514</v>
      </c>
      <c r="L4" t="s">
        <v>2</v>
      </c>
      <c r="M4">
        <v>27716.728569999999</v>
      </c>
      <c r="N4">
        <v>18392.942859999999</v>
      </c>
      <c r="O4">
        <v>41940.885710000002</v>
      </c>
      <c r="P4">
        <v>39709.428569999996</v>
      </c>
      <c r="Q4">
        <v>35533.728569999999</v>
      </c>
      <c r="R4">
        <v>14708.11429</v>
      </c>
      <c r="S4" s="1">
        <v>0.44101851851851853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7589</v>
      </c>
      <c r="G5">
        <v>6401</v>
      </c>
      <c r="H5">
        <v>17266</v>
      </c>
      <c r="I5">
        <v>18682</v>
      </c>
      <c r="J5">
        <v>14125</v>
      </c>
      <c r="K5">
        <v>5311</v>
      </c>
      <c r="L5" t="s">
        <v>2</v>
      </c>
      <c r="M5">
        <v>22278.247619999998</v>
      </c>
      <c r="N5">
        <v>18755.688099999999</v>
      </c>
      <c r="O5">
        <v>45564.738100000002</v>
      </c>
      <c r="P5">
        <v>42923.785709999996</v>
      </c>
      <c r="Q5">
        <v>33477</v>
      </c>
      <c r="R5">
        <v>12382.661899999999</v>
      </c>
      <c r="S5" s="1">
        <v>0.44138888888888889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10271</v>
      </c>
      <c r="G6">
        <v>8446</v>
      </c>
      <c r="H6">
        <v>22753</v>
      </c>
      <c r="I6">
        <v>24657</v>
      </c>
      <c r="J6">
        <v>18689</v>
      </c>
      <c r="K6">
        <v>7023</v>
      </c>
      <c r="L6" t="s">
        <v>2</v>
      </c>
      <c r="M6">
        <v>22613.64286</v>
      </c>
      <c r="N6">
        <v>18560.83929</v>
      </c>
      <c r="O6">
        <v>45033.64286</v>
      </c>
      <c r="P6">
        <v>42488.946430000004</v>
      </c>
      <c r="Q6">
        <v>33220.446430000004</v>
      </c>
      <c r="R6">
        <v>12280.65893</v>
      </c>
      <c r="S6" s="1">
        <v>0.44138888888888889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12773</v>
      </c>
      <c r="G7">
        <v>10313</v>
      </c>
      <c r="H7">
        <v>27301</v>
      </c>
      <c r="I7">
        <v>29693</v>
      </c>
      <c r="J7">
        <v>22812</v>
      </c>
      <c r="K7">
        <v>8443</v>
      </c>
      <c r="L7" t="s">
        <v>2</v>
      </c>
      <c r="M7">
        <v>22497.828570000001</v>
      </c>
      <c r="N7">
        <v>18130.985710000001</v>
      </c>
      <c r="O7">
        <v>43228.185709999998</v>
      </c>
      <c r="P7">
        <v>40933.585709999999</v>
      </c>
      <c r="Q7">
        <v>32439.385709999999</v>
      </c>
      <c r="R7">
        <v>11810.975710000001</v>
      </c>
      <c r="S7" s="1">
        <v>0.44138888888888889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9201</v>
      </c>
      <c r="G8">
        <v>8970</v>
      </c>
      <c r="H8">
        <v>19892</v>
      </c>
      <c r="I8">
        <v>23113</v>
      </c>
      <c r="J8">
        <v>15943</v>
      </c>
      <c r="K8">
        <v>6856</v>
      </c>
      <c r="L8" t="s">
        <v>2</v>
      </c>
      <c r="M8">
        <v>27010.42857</v>
      </c>
      <c r="N8">
        <v>26283.166669999999</v>
      </c>
      <c r="O8">
        <v>52494.714290000004</v>
      </c>
      <c r="P8">
        <v>53104.452380000002</v>
      </c>
      <c r="Q8">
        <v>37785.761899999998</v>
      </c>
      <c r="R8">
        <v>15984.85</v>
      </c>
      <c r="S8" s="1">
        <v>0.44162037037037033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12447</v>
      </c>
      <c r="G9">
        <v>11700</v>
      </c>
      <c r="H9">
        <v>26231</v>
      </c>
      <c r="I9">
        <v>30475</v>
      </c>
      <c r="J9">
        <v>21067</v>
      </c>
      <c r="K9">
        <v>9045</v>
      </c>
      <c r="L9" t="s">
        <v>2</v>
      </c>
      <c r="M9">
        <v>27404.53571</v>
      </c>
      <c r="N9">
        <v>25711.78571</v>
      </c>
      <c r="O9">
        <v>51917.446430000004</v>
      </c>
      <c r="P9">
        <v>52514.535709999996</v>
      </c>
      <c r="Q9">
        <v>37447.428569999996</v>
      </c>
      <c r="R9">
        <v>15816.398209999999</v>
      </c>
      <c r="S9" s="1">
        <v>0.44162037037037033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15651</v>
      </c>
      <c r="G10">
        <v>14683</v>
      </c>
      <c r="H10">
        <v>32616</v>
      </c>
      <c r="I10">
        <v>37903</v>
      </c>
      <c r="J10">
        <v>26219</v>
      </c>
      <c r="K10">
        <v>11263</v>
      </c>
      <c r="L10" t="s">
        <v>2</v>
      </c>
      <c r="M10">
        <v>27567.014289999999</v>
      </c>
      <c r="N10">
        <v>25813.757140000002</v>
      </c>
      <c r="O10">
        <v>51643.914290000001</v>
      </c>
      <c r="P10">
        <v>52251.571430000004</v>
      </c>
      <c r="Q10">
        <v>37284.257140000002</v>
      </c>
      <c r="R10">
        <v>15755.9</v>
      </c>
      <c r="S10" s="1">
        <v>0.44162037037037033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4675</v>
      </c>
      <c r="G11">
        <v>3747</v>
      </c>
      <c r="H11">
        <v>11081</v>
      </c>
      <c r="I11">
        <v>11473</v>
      </c>
      <c r="J11">
        <v>9213</v>
      </c>
      <c r="K11">
        <v>3530</v>
      </c>
      <c r="L11" t="s">
        <v>2</v>
      </c>
      <c r="M11">
        <v>13723.916670000001</v>
      </c>
      <c r="N11">
        <v>10979.154759999999</v>
      </c>
      <c r="O11">
        <v>29242.619050000001</v>
      </c>
      <c r="P11">
        <v>26360.380949999999</v>
      </c>
      <c r="Q11">
        <v>21835.3</v>
      </c>
      <c r="R11">
        <v>8230.2404760000009</v>
      </c>
      <c r="S11" s="1">
        <v>0.44214120370370374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6278</v>
      </c>
      <c r="G12">
        <v>4934</v>
      </c>
      <c r="H12">
        <v>14547</v>
      </c>
      <c r="I12">
        <v>15079</v>
      </c>
      <c r="J12">
        <v>12159</v>
      </c>
      <c r="K12">
        <v>4643</v>
      </c>
      <c r="L12" t="s">
        <v>2</v>
      </c>
      <c r="M12">
        <v>13822.26071</v>
      </c>
      <c r="N12">
        <v>10842.90357</v>
      </c>
      <c r="O12">
        <v>28792</v>
      </c>
      <c r="P12">
        <v>25984.14286</v>
      </c>
      <c r="Q12">
        <v>21613.10714</v>
      </c>
      <c r="R12">
        <v>8118.9089290000002</v>
      </c>
      <c r="S12" s="1">
        <v>0.44214120370370374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7873</v>
      </c>
      <c r="G13">
        <v>6083</v>
      </c>
      <c r="H13">
        <v>18152</v>
      </c>
      <c r="I13">
        <v>18782</v>
      </c>
      <c r="J13">
        <v>15138</v>
      </c>
      <c r="K13">
        <v>5775</v>
      </c>
      <c r="L13" t="s">
        <v>2</v>
      </c>
      <c r="M13">
        <v>13867.17571</v>
      </c>
      <c r="N13">
        <v>10694.34714</v>
      </c>
      <c r="O13">
        <v>28741.728569999999</v>
      </c>
      <c r="P13">
        <v>25892.114290000001</v>
      </c>
      <c r="Q13">
        <v>21526.71429</v>
      </c>
      <c r="R13">
        <v>8078.6914290000004</v>
      </c>
      <c r="S13" s="1">
        <v>0.44214120370370374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7958</v>
      </c>
      <c r="G14">
        <v>6258</v>
      </c>
      <c r="H14">
        <v>14368</v>
      </c>
      <c r="I14">
        <v>16035</v>
      </c>
      <c r="J14">
        <v>12049</v>
      </c>
      <c r="K14">
        <v>5381</v>
      </c>
      <c r="L14" t="s">
        <v>2</v>
      </c>
      <c r="M14">
        <v>23361.485710000001</v>
      </c>
      <c r="N14">
        <v>18336.68333</v>
      </c>
      <c r="O14">
        <v>37916.952380000002</v>
      </c>
      <c r="P14">
        <v>36842.023809999999</v>
      </c>
      <c r="Q14">
        <v>28556.761900000001</v>
      </c>
      <c r="R14">
        <v>12545.869049999999</v>
      </c>
      <c r="S14" s="1">
        <v>0.44246527777777778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10722</v>
      </c>
      <c r="G15">
        <v>8263</v>
      </c>
      <c r="H15">
        <v>18939</v>
      </c>
      <c r="I15">
        <v>21148</v>
      </c>
      <c r="J15">
        <v>15907</v>
      </c>
      <c r="K15">
        <v>7110</v>
      </c>
      <c r="L15" t="s">
        <v>2</v>
      </c>
      <c r="M15">
        <v>23606.60714</v>
      </c>
      <c r="N15">
        <v>18158.67857</v>
      </c>
      <c r="O15">
        <v>37484.821430000004</v>
      </c>
      <c r="P15">
        <v>36442.25</v>
      </c>
      <c r="Q15">
        <v>28275.32143</v>
      </c>
      <c r="R15">
        <v>12432.789290000001</v>
      </c>
      <c r="S15" s="1">
        <v>0.44246527777777778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13436</v>
      </c>
      <c r="G16">
        <v>10239</v>
      </c>
      <c r="H16">
        <v>23545</v>
      </c>
      <c r="I16">
        <v>26271</v>
      </c>
      <c r="J16">
        <v>19745</v>
      </c>
      <c r="K16">
        <v>8824</v>
      </c>
      <c r="L16" t="s">
        <v>2</v>
      </c>
      <c r="M16">
        <v>23665.614290000001</v>
      </c>
      <c r="N16">
        <v>18000.885709999999</v>
      </c>
      <c r="O16">
        <v>37280.957139999999</v>
      </c>
      <c r="P16">
        <v>36216.157140000003</v>
      </c>
      <c r="Q16">
        <v>28078.014289999999</v>
      </c>
      <c r="R16">
        <v>12343.96</v>
      </c>
      <c r="S16" s="1">
        <v>0.44246527777777778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7927</v>
      </c>
      <c r="G17">
        <v>6138</v>
      </c>
      <c r="H17">
        <v>13917</v>
      </c>
      <c r="I17">
        <v>15370</v>
      </c>
      <c r="J17">
        <v>12194</v>
      </c>
      <c r="K17">
        <v>5376</v>
      </c>
      <c r="L17" t="s">
        <v>2</v>
      </c>
      <c r="M17">
        <v>23270.480950000001</v>
      </c>
      <c r="N17">
        <v>17985.069049999998</v>
      </c>
      <c r="O17">
        <v>36726.785709999996</v>
      </c>
      <c r="P17">
        <v>35314.119050000001</v>
      </c>
      <c r="Q17">
        <v>28900.42857</v>
      </c>
      <c r="R17">
        <v>12534.2119</v>
      </c>
      <c r="S17" s="1">
        <v>0.44266203703703705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10667</v>
      </c>
      <c r="G18">
        <v>8052</v>
      </c>
      <c r="H18">
        <v>18394</v>
      </c>
      <c r="I18">
        <v>20249</v>
      </c>
      <c r="J18">
        <v>16092</v>
      </c>
      <c r="K18">
        <v>7075</v>
      </c>
      <c r="L18" t="s">
        <v>2</v>
      </c>
      <c r="M18">
        <v>23485.51786</v>
      </c>
      <c r="N18">
        <v>17694.985710000001</v>
      </c>
      <c r="O18">
        <v>36406.14286</v>
      </c>
      <c r="P18">
        <v>34893.089290000004</v>
      </c>
      <c r="Q18">
        <v>28604.17857</v>
      </c>
      <c r="R18">
        <v>12371.5875</v>
      </c>
      <c r="S18" s="1">
        <v>0.44266203703703705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13242</v>
      </c>
      <c r="G19">
        <v>9987</v>
      </c>
      <c r="H19">
        <v>22937</v>
      </c>
      <c r="I19">
        <v>25113</v>
      </c>
      <c r="J19">
        <v>19962</v>
      </c>
      <c r="K19">
        <v>8757</v>
      </c>
      <c r="L19" t="s">
        <v>2</v>
      </c>
      <c r="M19">
        <v>23323.914290000001</v>
      </c>
      <c r="N19">
        <v>17557.85714</v>
      </c>
      <c r="O19">
        <v>36318.257140000002</v>
      </c>
      <c r="P19">
        <v>34619.785709999996</v>
      </c>
      <c r="Q19">
        <v>28386.6</v>
      </c>
      <c r="R19">
        <v>12250.23429</v>
      </c>
      <c r="S19" s="1">
        <v>0.44266203703703705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6807</v>
      </c>
      <c r="G20">
        <v>5924</v>
      </c>
      <c r="H20">
        <v>14229</v>
      </c>
      <c r="I20">
        <v>14606</v>
      </c>
      <c r="J20">
        <v>9689</v>
      </c>
      <c r="K20">
        <v>3878</v>
      </c>
      <c r="L20" t="s">
        <v>2</v>
      </c>
      <c r="M20">
        <v>19982.6119</v>
      </c>
      <c r="N20">
        <v>17358.023809999999</v>
      </c>
      <c r="O20">
        <v>37550.14286</v>
      </c>
      <c r="P20">
        <v>33558.761899999998</v>
      </c>
      <c r="Q20">
        <v>22963.445240000001</v>
      </c>
      <c r="R20">
        <v>9041.6047620000008</v>
      </c>
      <c r="S20" s="1">
        <v>0.44375000000000003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9208</v>
      </c>
      <c r="G21">
        <v>7838</v>
      </c>
      <c r="H21">
        <v>18780</v>
      </c>
      <c r="I21">
        <v>19299</v>
      </c>
      <c r="J21">
        <v>12834</v>
      </c>
      <c r="K21">
        <v>5145</v>
      </c>
      <c r="L21" t="s">
        <v>2</v>
      </c>
      <c r="M21">
        <v>20273.23214</v>
      </c>
      <c r="N21">
        <v>17224.701789999999</v>
      </c>
      <c r="O21">
        <v>37170.125</v>
      </c>
      <c r="P21">
        <v>33256.053569999996</v>
      </c>
      <c r="Q21">
        <v>22812.94643</v>
      </c>
      <c r="R21">
        <v>8996.7232139999996</v>
      </c>
      <c r="S21" s="1">
        <v>0.44375000000000003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11573</v>
      </c>
      <c r="G22">
        <v>9751</v>
      </c>
      <c r="H22">
        <v>23417</v>
      </c>
      <c r="I22">
        <v>24040</v>
      </c>
      <c r="J22">
        <v>15974</v>
      </c>
      <c r="K22">
        <v>6421</v>
      </c>
      <c r="L22" t="s">
        <v>2</v>
      </c>
      <c r="M22">
        <v>20384.2</v>
      </c>
      <c r="N22">
        <v>17142.957139999999</v>
      </c>
      <c r="O22">
        <v>37078.285709999996</v>
      </c>
      <c r="P22">
        <v>33140.585709999999</v>
      </c>
      <c r="Q22">
        <v>22715.542860000001</v>
      </c>
      <c r="R22">
        <v>8982.385714</v>
      </c>
      <c r="S22" s="1">
        <v>0.44375000000000003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8559</v>
      </c>
      <c r="G23">
        <v>5858</v>
      </c>
      <c r="H23">
        <v>11263</v>
      </c>
      <c r="I23">
        <v>12868</v>
      </c>
      <c r="J23">
        <v>10324</v>
      </c>
      <c r="K23">
        <v>5329</v>
      </c>
      <c r="L23" t="s">
        <v>2</v>
      </c>
      <c r="M23">
        <v>25125.78571</v>
      </c>
      <c r="N23">
        <v>17164.633330000001</v>
      </c>
      <c r="O23">
        <v>29722.904760000001</v>
      </c>
      <c r="P23">
        <v>29565.523809999999</v>
      </c>
      <c r="Q23">
        <v>24468.42857</v>
      </c>
      <c r="R23">
        <v>12424.630950000001</v>
      </c>
      <c r="S23" s="1">
        <v>0.44396990740740744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11575</v>
      </c>
      <c r="G24">
        <v>7744</v>
      </c>
      <c r="H24">
        <v>14850</v>
      </c>
      <c r="I24">
        <v>16991</v>
      </c>
      <c r="J24">
        <v>13653</v>
      </c>
      <c r="K24">
        <v>7053</v>
      </c>
      <c r="L24" t="s">
        <v>2</v>
      </c>
      <c r="M24">
        <v>25484.66071</v>
      </c>
      <c r="N24">
        <v>17018.128570000001</v>
      </c>
      <c r="O24">
        <v>29391.71429</v>
      </c>
      <c r="P24">
        <v>29278.89286</v>
      </c>
      <c r="Q24">
        <v>24268.75</v>
      </c>
      <c r="R24">
        <v>12333.11786</v>
      </c>
      <c r="S24" s="1">
        <v>0.44396990740740744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14519</v>
      </c>
      <c r="G25">
        <v>9546</v>
      </c>
      <c r="H25">
        <v>18477</v>
      </c>
      <c r="I25">
        <v>21114</v>
      </c>
      <c r="J25">
        <v>16967</v>
      </c>
      <c r="K25">
        <v>8754</v>
      </c>
      <c r="L25" t="s">
        <v>2</v>
      </c>
      <c r="M25">
        <v>25573.157139999999</v>
      </c>
      <c r="N25">
        <v>16782.542860000001</v>
      </c>
      <c r="O25">
        <v>29256.328570000001</v>
      </c>
      <c r="P25">
        <v>29106.92857</v>
      </c>
      <c r="Q25">
        <v>24127.614290000001</v>
      </c>
      <c r="R25">
        <v>12246.03714</v>
      </c>
      <c r="S25" s="1">
        <v>0.44396990740740744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7967</v>
      </c>
      <c r="G26">
        <v>4609</v>
      </c>
      <c r="H26">
        <v>10785</v>
      </c>
      <c r="I26">
        <v>11629</v>
      </c>
      <c r="J26">
        <v>10329</v>
      </c>
      <c r="K26">
        <v>4300</v>
      </c>
      <c r="L26" t="s">
        <v>2</v>
      </c>
      <c r="M26">
        <v>23387.904760000001</v>
      </c>
      <c r="N26">
        <v>13504.916670000001</v>
      </c>
      <c r="O26">
        <v>28461.476190000001</v>
      </c>
      <c r="P26">
        <v>26718.809519999999</v>
      </c>
      <c r="Q26">
        <v>24480.28571</v>
      </c>
      <c r="R26">
        <v>10025.50238</v>
      </c>
      <c r="S26" s="1">
        <v>0.44416666666666665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10769</v>
      </c>
      <c r="G27">
        <v>6120</v>
      </c>
      <c r="H27">
        <v>14268</v>
      </c>
      <c r="I27">
        <v>15404</v>
      </c>
      <c r="J27">
        <v>13680</v>
      </c>
      <c r="K27">
        <v>5713</v>
      </c>
      <c r="L27" t="s">
        <v>2</v>
      </c>
      <c r="M27">
        <v>23710.08929</v>
      </c>
      <c r="N27">
        <v>13449.246429999999</v>
      </c>
      <c r="O27">
        <v>28239.80357</v>
      </c>
      <c r="P27">
        <v>26544.17857</v>
      </c>
      <c r="Q27">
        <v>24316.75</v>
      </c>
      <c r="R27">
        <v>9989.948214</v>
      </c>
      <c r="S27" s="1">
        <v>0.44417824074074069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13504</v>
      </c>
      <c r="G28">
        <v>7627</v>
      </c>
      <c r="H28">
        <v>17621</v>
      </c>
      <c r="I28">
        <v>19060</v>
      </c>
      <c r="J28">
        <v>16881</v>
      </c>
      <c r="K28">
        <v>7097</v>
      </c>
      <c r="L28" t="s">
        <v>2</v>
      </c>
      <c r="M28">
        <v>23785.385709999999</v>
      </c>
      <c r="N28">
        <v>13408.808569999999</v>
      </c>
      <c r="O28">
        <v>27900.942859999999</v>
      </c>
      <c r="P28">
        <v>26275.35714</v>
      </c>
      <c r="Q28">
        <v>24005.314289999998</v>
      </c>
      <c r="R28">
        <v>9928.0457139999999</v>
      </c>
      <c r="S28" s="1">
        <v>0.44417824074074069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3442</v>
      </c>
      <c r="G29">
        <v>3977</v>
      </c>
      <c r="H29">
        <v>8609</v>
      </c>
      <c r="I29">
        <v>9898</v>
      </c>
      <c r="J29">
        <v>5396</v>
      </c>
      <c r="K29">
        <v>2397</v>
      </c>
      <c r="L29" t="s">
        <v>2</v>
      </c>
      <c r="M29">
        <v>10104.32619</v>
      </c>
      <c r="N29">
        <v>11653.08095</v>
      </c>
      <c r="O29">
        <v>22719.03571</v>
      </c>
      <c r="P29">
        <v>22741.65238</v>
      </c>
      <c r="Q29">
        <v>12788.807140000001</v>
      </c>
      <c r="R29">
        <v>5588.635714</v>
      </c>
      <c r="S29" s="1">
        <v>0.44505787037037042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4653</v>
      </c>
      <c r="G30">
        <v>5256</v>
      </c>
      <c r="H30">
        <v>11369</v>
      </c>
      <c r="I30">
        <v>13085</v>
      </c>
      <c r="J30">
        <v>7131</v>
      </c>
      <c r="K30">
        <v>3175</v>
      </c>
      <c r="L30" t="s">
        <v>2</v>
      </c>
      <c r="M30">
        <v>10244.50179</v>
      </c>
      <c r="N30">
        <v>11550.52857</v>
      </c>
      <c r="O30">
        <v>22501.98214</v>
      </c>
      <c r="P30">
        <v>22548.07143</v>
      </c>
      <c r="Q30">
        <v>12675.637500000001</v>
      </c>
      <c r="R30">
        <v>5551.9142860000002</v>
      </c>
      <c r="S30" s="1">
        <v>0.44505787037037042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5839</v>
      </c>
      <c r="G31">
        <v>6552</v>
      </c>
      <c r="H31">
        <v>14133</v>
      </c>
      <c r="I31">
        <v>16261</v>
      </c>
      <c r="J31">
        <v>8856</v>
      </c>
      <c r="K31">
        <v>3947</v>
      </c>
      <c r="L31" t="s">
        <v>2</v>
      </c>
      <c r="M31">
        <v>10284.57286</v>
      </c>
      <c r="N31">
        <v>11518.88286</v>
      </c>
      <c r="O31">
        <v>22378.07143</v>
      </c>
      <c r="P31">
        <v>22416.771430000001</v>
      </c>
      <c r="Q31">
        <v>12593.512860000001</v>
      </c>
      <c r="R31">
        <v>5521.4885709999999</v>
      </c>
      <c r="S31" s="1">
        <v>0.44505787037037042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9520</v>
      </c>
      <c r="G32">
        <v>6032</v>
      </c>
      <c r="H32">
        <v>12546</v>
      </c>
      <c r="I32">
        <v>14122</v>
      </c>
      <c r="J32">
        <v>12622</v>
      </c>
      <c r="K32">
        <v>5750</v>
      </c>
      <c r="L32" t="s">
        <v>2</v>
      </c>
      <c r="M32">
        <v>27946.880949999999</v>
      </c>
      <c r="N32">
        <v>17674.476190000001</v>
      </c>
      <c r="O32">
        <v>33108.714290000004</v>
      </c>
      <c r="P32">
        <v>32446.71429</v>
      </c>
      <c r="Q32">
        <v>29914.809519999999</v>
      </c>
      <c r="R32">
        <v>13406.195239999999</v>
      </c>
      <c r="S32" s="1">
        <v>0.44535879629629632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12885</v>
      </c>
      <c r="G33">
        <v>8072</v>
      </c>
      <c r="H33">
        <v>16621</v>
      </c>
      <c r="I33">
        <v>18710</v>
      </c>
      <c r="J33">
        <v>16786</v>
      </c>
      <c r="K33">
        <v>7629</v>
      </c>
      <c r="L33" t="s">
        <v>2</v>
      </c>
      <c r="M33">
        <v>28368.875</v>
      </c>
      <c r="N33">
        <v>17738.9375</v>
      </c>
      <c r="O33">
        <v>32896.946430000004</v>
      </c>
      <c r="P33">
        <v>32241.08929</v>
      </c>
      <c r="Q33">
        <v>29837.78571</v>
      </c>
      <c r="R33">
        <v>13340.33214</v>
      </c>
      <c r="S33" s="1">
        <v>0.44535879629629632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16224</v>
      </c>
      <c r="G34">
        <v>9913</v>
      </c>
      <c r="H34">
        <v>20696</v>
      </c>
      <c r="I34">
        <v>23257</v>
      </c>
      <c r="J34">
        <v>20999</v>
      </c>
      <c r="K34">
        <v>9448</v>
      </c>
      <c r="L34" t="s">
        <v>2</v>
      </c>
      <c r="M34">
        <v>28576.28571</v>
      </c>
      <c r="N34">
        <v>17427.757140000002</v>
      </c>
      <c r="O34">
        <v>32769.871429999999</v>
      </c>
      <c r="P34">
        <v>32061.171429999999</v>
      </c>
      <c r="Q34">
        <v>29861.242859999998</v>
      </c>
      <c r="R34">
        <v>13216.878570000001</v>
      </c>
      <c r="S34" s="1">
        <v>0.44537037037037036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6795</v>
      </c>
      <c r="G35">
        <v>4044</v>
      </c>
      <c r="H35">
        <v>8680</v>
      </c>
      <c r="I35">
        <v>9988</v>
      </c>
      <c r="J35">
        <v>7837</v>
      </c>
      <c r="K35">
        <v>4444</v>
      </c>
      <c r="L35" t="s">
        <v>2</v>
      </c>
      <c r="M35">
        <v>19947.385709999999</v>
      </c>
      <c r="N35">
        <v>11849.4</v>
      </c>
      <c r="O35">
        <v>22906.40238</v>
      </c>
      <c r="P35">
        <v>22948.435710000002</v>
      </c>
      <c r="Q35">
        <v>18574.10714</v>
      </c>
      <c r="R35">
        <v>10361.24048</v>
      </c>
      <c r="S35" s="1">
        <v>0.44563657407407403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9236</v>
      </c>
      <c r="G36">
        <v>5384</v>
      </c>
      <c r="H36">
        <v>11466</v>
      </c>
      <c r="I36">
        <v>13238</v>
      </c>
      <c r="J36">
        <v>10372</v>
      </c>
      <c r="K36">
        <v>5924</v>
      </c>
      <c r="L36" t="s">
        <v>2</v>
      </c>
      <c r="M36">
        <v>20334.89286</v>
      </c>
      <c r="N36">
        <v>11831.81964</v>
      </c>
      <c r="O36">
        <v>22693.96429</v>
      </c>
      <c r="P36">
        <v>22811.73214</v>
      </c>
      <c r="Q36">
        <v>18436.64286</v>
      </c>
      <c r="R36">
        <v>10358.91071</v>
      </c>
      <c r="S36" s="1">
        <v>0.44563657407407403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11596</v>
      </c>
      <c r="G37">
        <v>6694</v>
      </c>
      <c r="H37">
        <v>14312</v>
      </c>
      <c r="I37">
        <v>16476</v>
      </c>
      <c r="J37">
        <v>12950</v>
      </c>
      <c r="K37">
        <v>7333</v>
      </c>
      <c r="L37" t="s">
        <v>2</v>
      </c>
      <c r="M37">
        <v>20424.71429</v>
      </c>
      <c r="N37">
        <v>11768.52714</v>
      </c>
      <c r="O37">
        <v>22661.5</v>
      </c>
      <c r="P37">
        <v>22713.157139999999</v>
      </c>
      <c r="Q37">
        <v>18415.314289999998</v>
      </c>
      <c r="R37">
        <v>10258.18857</v>
      </c>
      <c r="S37" s="1">
        <v>0.44563657407407403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7369</v>
      </c>
      <c r="G38">
        <v>6069</v>
      </c>
      <c r="H38">
        <v>12053</v>
      </c>
      <c r="I38">
        <v>13311</v>
      </c>
      <c r="J38">
        <v>10138</v>
      </c>
      <c r="K38">
        <v>4590</v>
      </c>
      <c r="L38" t="s">
        <v>2</v>
      </c>
      <c r="M38">
        <v>21632.416669999999</v>
      </c>
      <c r="N38">
        <v>17782.890479999998</v>
      </c>
      <c r="O38">
        <v>31807.71429</v>
      </c>
      <c r="P38">
        <v>30583.35714</v>
      </c>
      <c r="Q38">
        <v>24027.595239999999</v>
      </c>
      <c r="R38">
        <v>10701.64286</v>
      </c>
      <c r="S38" s="1">
        <v>0.44695601851851857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9995</v>
      </c>
      <c r="G39">
        <v>8135</v>
      </c>
      <c r="H39">
        <v>15900</v>
      </c>
      <c r="I39">
        <v>17610</v>
      </c>
      <c r="J39">
        <v>13418</v>
      </c>
      <c r="K39">
        <v>6104</v>
      </c>
      <c r="L39" t="s">
        <v>2</v>
      </c>
      <c r="M39">
        <v>22005.96429</v>
      </c>
      <c r="N39">
        <v>17877.39286</v>
      </c>
      <c r="O39">
        <v>31469.91071</v>
      </c>
      <c r="P39">
        <v>30345.55357</v>
      </c>
      <c r="Q39">
        <v>23851.03571</v>
      </c>
      <c r="R39">
        <v>10673.664290000001</v>
      </c>
      <c r="S39" s="1">
        <v>0.44695601851851857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12620</v>
      </c>
      <c r="G40">
        <v>10147</v>
      </c>
      <c r="H40">
        <v>19835</v>
      </c>
      <c r="I40">
        <v>21981</v>
      </c>
      <c r="J40">
        <v>16714</v>
      </c>
      <c r="K40">
        <v>7643</v>
      </c>
      <c r="L40" t="s">
        <v>2</v>
      </c>
      <c r="M40">
        <v>22228.342860000001</v>
      </c>
      <c r="N40">
        <v>17839.14286</v>
      </c>
      <c r="O40">
        <v>31406.585709999999</v>
      </c>
      <c r="P40">
        <v>30302.14286</v>
      </c>
      <c r="Q40">
        <v>23767.842860000001</v>
      </c>
      <c r="R40">
        <v>10691.85</v>
      </c>
      <c r="S40" s="1">
        <v>0.44695601851851857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7859</v>
      </c>
      <c r="G41">
        <v>5262</v>
      </c>
      <c r="H41">
        <v>10100</v>
      </c>
      <c r="I41">
        <v>11341</v>
      </c>
      <c r="J41">
        <v>9717</v>
      </c>
      <c r="K41">
        <v>5007</v>
      </c>
      <c r="L41" t="s">
        <v>2</v>
      </c>
      <c r="M41">
        <v>23070.859520000002</v>
      </c>
      <c r="N41">
        <v>15418.28333</v>
      </c>
      <c r="O41">
        <v>26653.761900000001</v>
      </c>
      <c r="P41">
        <v>26057.095239999999</v>
      </c>
      <c r="Q41">
        <v>23029.807140000001</v>
      </c>
      <c r="R41">
        <v>11673.883330000001</v>
      </c>
      <c r="S41" s="1">
        <v>0.44717592592592598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10658</v>
      </c>
      <c r="G42">
        <v>6996</v>
      </c>
      <c r="H42">
        <v>13326</v>
      </c>
      <c r="I42">
        <v>15008</v>
      </c>
      <c r="J42">
        <v>12858</v>
      </c>
      <c r="K42">
        <v>6670</v>
      </c>
      <c r="L42" t="s">
        <v>2</v>
      </c>
      <c r="M42">
        <v>23465.69643</v>
      </c>
      <c r="N42">
        <v>15374.33214</v>
      </c>
      <c r="O42">
        <v>26375.35714</v>
      </c>
      <c r="P42">
        <v>25861.78571</v>
      </c>
      <c r="Q42">
        <v>22855.60714</v>
      </c>
      <c r="R42">
        <v>11663.39107</v>
      </c>
      <c r="S42" s="1">
        <v>0.44717592592592598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13378</v>
      </c>
      <c r="G43">
        <v>8685</v>
      </c>
      <c r="H43">
        <v>16601</v>
      </c>
      <c r="I43">
        <v>18626</v>
      </c>
      <c r="J43">
        <v>16029</v>
      </c>
      <c r="K43">
        <v>8252</v>
      </c>
      <c r="L43" t="s">
        <v>2</v>
      </c>
      <c r="M43">
        <v>23563.457139999999</v>
      </c>
      <c r="N43">
        <v>15268.842860000001</v>
      </c>
      <c r="O43">
        <v>26285.885709999999</v>
      </c>
      <c r="P43">
        <v>25677.07143</v>
      </c>
      <c r="Q43">
        <v>22793.742859999998</v>
      </c>
      <c r="R43">
        <v>11543.78429</v>
      </c>
      <c r="S43" s="1">
        <v>0.44717592592592598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7808</v>
      </c>
      <c r="G44">
        <v>5980</v>
      </c>
      <c r="H44">
        <v>10700</v>
      </c>
      <c r="I44">
        <v>12597</v>
      </c>
      <c r="J44">
        <v>9426</v>
      </c>
      <c r="K44">
        <v>5301</v>
      </c>
      <c r="L44" t="s">
        <v>2</v>
      </c>
      <c r="M44">
        <v>22921.145240000002</v>
      </c>
      <c r="N44">
        <v>17522.109520000002</v>
      </c>
      <c r="O44">
        <v>28237.166669999999</v>
      </c>
      <c r="P44">
        <v>28942.880949999999</v>
      </c>
      <c r="Q44">
        <v>22340.121429999999</v>
      </c>
      <c r="R44">
        <v>12359.34762</v>
      </c>
      <c r="S44" s="1">
        <v>0.44739583333333338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10553</v>
      </c>
      <c r="G45">
        <v>7840</v>
      </c>
      <c r="H45">
        <v>14112</v>
      </c>
      <c r="I45">
        <v>16643</v>
      </c>
      <c r="J45">
        <v>12465</v>
      </c>
      <c r="K45">
        <v>7032</v>
      </c>
      <c r="L45" t="s">
        <v>2</v>
      </c>
      <c r="M45">
        <v>23234.51786</v>
      </c>
      <c r="N45">
        <v>17229.09821</v>
      </c>
      <c r="O45">
        <v>27931.03571</v>
      </c>
      <c r="P45">
        <v>28679.23214</v>
      </c>
      <c r="Q45">
        <v>22157.03571</v>
      </c>
      <c r="R45">
        <v>12296.396430000001</v>
      </c>
      <c r="S45" s="1">
        <v>0.44739583333333338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13270</v>
      </c>
      <c r="G46">
        <v>9884</v>
      </c>
      <c r="H46">
        <v>17602</v>
      </c>
      <c r="I46">
        <v>20740</v>
      </c>
      <c r="J46">
        <v>15534</v>
      </c>
      <c r="K46">
        <v>8777</v>
      </c>
      <c r="L46" t="s">
        <v>2</v>
      </c>
      <c r="M46">
        <v>23373.228569999999</v>
      </c>
      <c r="N46">
        <v>17376.771430000001</v>
      </c>
      <c r="O46">
        <v>27870.871429999999</v>
      </c>
      <c r="P46">
        <v>28591.342860000001</v>
      </c>
      <c r="Q46">
        <v>22089.842860000001</v>
      </c>
      <c r="R46">
        <v>12278.211429999999</v>
      </c>
      <c r="S46" s="1">
        <v>0.44739583333333338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7304</v>
      </c>
      <c r="G47">
        <v>4967</v>
      </c>
      <c r="H47">
        <v>12258</v>
      </c>
      <c r="I47">
        <v>12476</v>
      </c>
      <c r="J47">
        <v>10068</v>
      </c>
      <c r="K47">
        <v>4354</v>
      </c>
      <c r="L47" t="s">
        <v>2</v>
      </c>
      <c r="M47">
        <v>21441.60238</v>
      </c>
      <c r="N47">
        <v>14553.9</v>
      </c>
      <c r="O47">
        <v>32348.690480000001</v>
      </c>
      <c r="P47">
        <v>28664.85714</v>
      </c>
      <c r="Q47">
        <v>23861.690480000001</v>
      </c>
      <c r="R47">
        <v>10151.404759999999</v>
      </c>
      <c r="S47" s="1">
        <v>0.44787037037037036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9866</v>
      </c>
      <c r="G48">
        <v>6559</v>
      </c>
      <c r="H48">
        <v>16185</v>
      </c>
      <c r="I48">
        <v>16467</v>
      </c>
      <c r="J48">
        <v>13330</v>
      </c>
      <c r="K48">
        <v>5754</v>
      </c>
      <c r="L48" t="s">
        <v>2</v>
      </c>
      <c r="M48">
        <v>21721.94643</v>
      </c>
      <c r="N48">
        <v>14413.985710000001</v>
      </c>
      <c r="O48">
        <v>32034</v>
      </c>
      <c r="P48">
        <v>28375.94643</v>
      </c>
      <c r="Q48">
        <v>23694.60714</v>
      </c>
      <c r="R48">
        <v>10061.64286</v>
      </c>
      <c r="S48" s="1">
        <v>0.44787037037037036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12363</v>
      </c>
      <c r="G49">
        <v>8130</v>
      </c>
      <c r="H49">
        <v>20065</v>
      </c>
      <c r="I49">
        <v>20411</v>
      </c>
      <c r="J49">
        <v>16515</v>
      </c>
      <c r="K49">
        <v>7150</v>
      </c>
      <c r="L49" t="s">
        <v>2</v>
      </c>
      <c r="M49">
        <v>21775.671429999999</v>
      </c>
      <c r="N49">
        <v>14293.11429</v>
      </c>
      <c r="O49">
        <v>31770.757140000002</v>
      </c>
      <c r="P49">
        <v>28137.8</v>
      </c>
      <c r="Q49">
        <v>23484.85714</v>
      </c>
      <c r="R49">
        <v>10002.18714</v>
      </c>
      <c r="S49" s="1">
        <v>0.44787037037037036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9245</v>
      </c>
      <c r="G50">
        <v>5165</v>
      </c>
      <c r="H50">
        <v>10553</v>
      </c>
      <c r="I50">
        <v>12094</v>
      </c>
      <c r="J50">
        <v>10697</v>
      </c>
      <c r="K50">
        <v>5549</v>
      </c>
      <c r="L50" t="s">
        <v>2</v>
      </c>
      <c r="M50">
        <v>27139.595239999999</v>
      </c>
      <c r="N50">
        <v>15134.061900000001</v>
      </c>
      <c r="O50">
        <v>27849.21429</v>
      </c>
      <c r="P50">
        <v>27787.190480000001</v>
      </c>
      <c r="Q50">
        <v>25352.452379999999</v>
      </c>
      <c r="R50">
        <v>12937.561900000001</v>
      </c>
      <c r="S50" s="1">
        <v>0.4480555555555556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12526</v>
      </c>
      <c r="G51">
        <v>6839</v>
      </c>
      <c r="H51">
        <v>13961</v>
      </c>
      <c r="I51">
        <v>16027</v>
      </c>
      <c r="J51">
        <v>14183</v>
      </c>
      <c r="K51">
        <v>7398</v>
      </c>
      <c r="L51" t="s">
        <v>2</v>
      </c>
      <c r="M51">
        <v>27578.46429</v>
      </c>
      <c r="N51">
        <v>15029.31071</v>
      </c>
      <c r="O51">
        <v>27632.16071</v>
      </c>
      <c r="P51">
        <v>27617.73214</v>
      </c>
      <c r="Q51">
        <v>25210.83929</v>
      </c>
      <c r="R51">
        <v>12936.396430000001</v>
      </c>
      <c r="S51" s="1">
        <v>0.4480555555555556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15745</v>
      </c>
      <c r="G52">
        <v>8544</v>
      </c>
      <c r="H52">
        <v>17349</v>
      </c>
      <c r="I52">
        <v>19944</v>
      </c>
      <c r="J52">
        <v>17631</v>
      </c>
      <c r="K52">
        <v>9196</v>
      </c>
      <c r="L52" t="s">
        <v>2</v>
      </c>
      <c r="M52">
        <v>27732.585709999999</v>
      </c>
      <c r="N52">
        <v>15020.95714</v>
      </c>
      <c r="O52">
        <v>27470.271430000001</v>
      </c>
      <c r="P52">
        <v>27494.014289999999</v>
      </c>
      <c r="Q52">
        <v>25071.842860000001</v>
      </c>
      <c r="R52">
        <v>12864.352860000001</v>
      </c>
      <c r="S52" s="1">
        <v>0.4480555555555556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8454</v>
      </c>
      <c r="G53">
        <v>6816</v>
      </c>
      <c r="H53">
        <v>12963</v>
      </c>
      <c r="I53">
        <v>14812</v>
      </c>
      <c r="J53">
        <v>11051</v>
      </c>
      <c r="K53">
        <v>5419</v>
      </c>
      <c r="L53" t="s">
        <v>2</v>
      </c>
      <c r="M53">
        <v>24817.547620000001</v>
      </c>
      <c r="N53">
        <v>19971.688099999999</v>
      </c>
      <c r="O53">
        <v>34209.190479999997</v>
      </c>
      <c r="P53">
        <v>34032.071430000004</v>
      </c>
      <c r="Q53">
        <v>26191.452379999999</v>
      </c>
      <c r="R53">
        <v>12634.46667</v>
      </c>
      <c r="S53" s="1">
        <v>0.44826388888888885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11426</v>
      </c>
      <c r="G54">
        <v>8924</v>
      </c>
      <c r="H54">
        <v>17127</v>
      </c>
      <c r="I54">
        <v>19570</v>
      </c>
      <c r="J54">
        <v>14619</v>
      </c>
      <c r="K54">
        <v>7177</v>
      </c>
      <c r="L54" t="s">
        <v>2</v>
      </c>
      <c r="M54">
        <v>25156.60714</v>
      </c>
      <c r="N54">
        <v>19611.28571</v>
      </c>
      <c r="O54">
        <v>33898.446430000004</v>
      </c>
      <c r="P54">
        <v>33723.035709999996</v>
      </c>
      <c r="Q54">
        <v>25985.85714</v>
      </c>
      <c r="R54">
        <v>12549.94821</v>
      </c>
      <c r="S54" s="1">
        <v>0.44826388888888885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14312</v>
      </c>
      <c r="G55">
        <v>11149</v>
      </c>
      <c r="H55">
        <v>21248</v>
      </c>
      <c r="I55">
        <v>24331</v>
      </c>
      <c r="J55">
        <v>18070</v>
      </c>
      <c r="K55">
        <v>8936</v>
      </c>
      <c r="L55" t="s">
        <v>2</v>
      </c>
      <c r="M55">
        <v>25208.557140000001</v>
      </c>
      <c r="N55">
        <v>19600.728569999999</v>
      </c>
      <c r="O55">
        <v>33643.914290000001</v>
      </c>
      <c r="P55">
        <v>33541.757140000002</v>
      </c>
      <c r="Q55">
        <v>25696.114290000001</v>
      </c>
      <c r="R55">
        <v>12500.637140000001</v>
      </c>
      <c r="S55" s="1">
        <v>0.44826388888888885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2019-07-26T08:40:21Z</dcterms:modified>
</cp:coreProperties>
</file>