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_projects\InConcert\aggregator-broadcaster\test-data\"/>
    </mc:Choice>
  </mc:AlternateContent>
  <xr:revisionPtr revIDLastSave="0" documentId="13_ncr:1_{0ECE1B15-B274-44F2-8411-3845F519D391}" xr6:coauthVersionLast="47" xr6:coauthVersionMax="47" xr10:uidLastSave="{00000000-0000-0000-0000-000000000000}"/>
  <bookViews>
    <workbookView xWindow="38280" yWindow="-120" windowWidth="29040" windowHeight="15720" xr2:uid="{DA8F85AD-FB4C-40D8-BE5D-900FA49F7638}"/>
  </bookViews>
  <sheets>
    <sheet name="1122-2-24-23" sheetId="2" r:id="rId1"/>
  </sheets>
  <definedNames>
    <definedName name="_xlchart.v1.0" hidden="1">'1122-2-24-23'!$E$1:$E$128</definedName>
    <definedName name="_xlchart.v1.1" hidden="1">'1122-2-24-23'!$E$3:$E$125</definedName>
    <definedName name="_xlchart.v1.2" hidden="1">'1122-2-24-23'!$D$3:$D$125</definedName>
    <definedName name="_xlchart.v1.3" hidden="1">'1122-2-24-23'!$E$3:$E$125</definedName>
    <definedName name="_xlchart.v1.4" hidden="1">'1122-2-24-23'!$D$3:$D$125</definedName>
    <definedName name="_xlchart.v1.5" hidden="1">'1122-2-24-23'!$E$3:$E$125</definedName>
    <definedName name="_xlchart.v1.6" hidden="1">'1122-2-24-23'!$D$3:$D$125</definedName>
    <definedName name="beat_master_udp_broadcasts_1121_2_24_2023" localSheetId="0">'1122-2-24-23'!$A$1:$H$125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3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4" i="2"/>
  <c r="D3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47559D-D0A1-4DE9-8380-184A1B8B844C}" name="beat-master-udp-broadcasts-1121-2-24-2023" type="6" refreshedVersion="8" background="1" saveData="1">
    <textPr codePage="437" sourceFile="C:\c_projects\InConcert\aggregator-broadcaster\test-data\beat-master-udp-broadcasts-1121-2-24-2023.txt" tab="0" space="1" consecutive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<sst xmlns="http://schemas.openxmlformats.org/spreadsheetml/2006/main" count="125" uniqueCount="125">
  <si>
    <t>11:19:48.940376</t>
  </si>
  <si>
    <t>11:19:49.440394</t>
  </si>
  <si>
    <t>11:19:49.937226</t>
  </si>
  <si>
    <t>11:19:50.437199</t>
  </si>
  <si>
    <t>11:19:50.937188</t>
  </si>
  <si>
    <t>11:19:51.437204</t>
  </si>
  <si>
    <t>11:19:51.940369</t>
  </si>
  <si>
    <t>11:19:52.437206</t>
  </si>
  <si>
    <t>11:19:52.940559</t>
  </si>
  <si>
    <t>11:19:53.440399</t>
  </si>
  <si>
    <t>11:19:53.950379</t>
  </si>
  <si>
    <t>11:19:54.437206</t>
  </si>
  <si>
    <t>11:19:54.937195</t>
  </si>
  <si>
    <t>11:19:55.440421</t>
  </si>
  <si>
    <t>11:19:55.940379</t>
  </si>
  <si>
    <t>11:19:56.440430</t>
  </si>
  <si>
    <t>11:19:56.937180</t>
  </si>
  <si>
    <t>11:19:57.437204</t>
  </si>
  <si>
    <t>11:19:57.937173</t>
  </si>
  <si>
    <t>11:19:58.437201</t>
  </si>
  <si>
    <t>11:19:58.940389</t>
  </si>
  <si>
    <t>11:19:59.450460</t>
  </si>
  <si>
    <t>11:19:59.937173</t>
  </si>
  <si>
    <t>11:20:00.437187</t>
  </si>
  <si>
    <t>11:20:00.937167</t>
  </si>
  <si>
    <t>11:20:01.460388</t>
  </si>
  <si>
    <t>11:20:01.939737</t>
  </si>
  <si>
    <t>11:20:02.440412</t>
  </si>
  <si>
    <t>11:20:02.937169</t>
  </si>
  <si>
    <t>11:20:03.440387</t>
  </si>
  <si>
    <t>11:20:03.937152</t>
  </si>
  <si>
    <t>11:20:04.439029</t>
  </si>
  <si>
    <t>11:20:04.937156</t>
  </si>
  <si>
    <t>11:20:05.450379</t>
  </si>
  <si>
    <t>11:20:05.940344</t>
  </si>
  <si>
    <t>11:20:06.437175</t>
  </si>
  <si>
    <t>11:20:06.937201</t>
  </si>
  <si>
    <t>11:20:07.450452</t>
  </si>
  <si>
    <t>11:20:07.937122</t>
  </si>
  <si>
    <t>11:20:08.437214</t>
  </si>
  <si>
    <t>11:20:08.940379</t>
  </si>
  <si>
    <t>11:20:09.440413</t>
  </si>
  <si>
    <t>11:20:09.940367</t>
  </si>
  <si>
    <t>11:20:10.437197</t>
  </si>
  <si>
    <t>11:20:10.937186</t>
  </si>
  <si>
    <t>11:20:11.440384</t>
  </si>
  <si>
    <t>11:20:11.940405</t>
  </si>
  <si>
    <t>11:20:12.437193</t>
  </si>
  <si>
    <t>11:20:12.937170</t>
  </si>
  <si>
    <t>11:20:13.437196</t>
  </si>
  <si>
    <t>11:20:13.937194</t>
  </si>
  <si>
    <t>11:20:14.449522</t>
  </si>
  <si>
    <t>11:20:14.940389</t>
  </si>
  <si>
    <t>11:20:15.437183</t>
  </si>
  <si>
    <t>11:20:15.940411</t>
  </si>
  <si>
    <t>11:20:16.440366</t>
  </si>
  <si>
    <t>11:20:16.937193</t>
  </si>
  <si>
    <t>11:20:17.437200</t>
  </si>
  <si>
    <t>11:20:17.937173</t>
  </si>
  <si>
    <t>11:20:18.440399</t>
  </si>
  <si>
    <t>11:20:18.940394</t>
  </si>
  <si>
    <t>11:20:19.450389</t>
  </si>
  <si>
    <t>11:20:19.937170</t>
  </si>
  <si>
    <t>11:20:20.437234</t>
  </si>
  <si>
    <t>11:20:20.950367</t>
  </si>
  <si>
    <t>11:20:21.437138</t>
  </si>
  <si>
    <t>11:20:21.940386</t>
  </si>
  <si>
    <t>11:20:22.450396</t>
  </si>
  <si>
    <t>11:20:22.937165</t>
  </si>
  <si>
    <t>11:20:23.437192</t>
  </si>
  <si>
    <t>11:20:23.940367</t>
  </si>
  <si>
    <t>11:20:24.437206</t>
  </si>
  <si>
    <t>11:20:24.937126</t>
  </si>
  <si>
    <t>11:20:25.437201</t>
  </si>
  <si>
    <t>11:20:25.937180</t>
  </si>
  <si>
    <t>11:20:26.440383</t>
  </si>
  <si>
    <t>11:20:26.940447</t>
  </si>
  <si>
    <t>11:20:27.437209</t>
  </si>
  <si>
    <t>11:20:27.937184</t>
  </si>
  <si>
    <t>11:20:28.450317</t>
  </si>
  <si>
    <t>11:20:28.940376</t>
  </si>
  <si>
    <t>11:20:29.450397</t>
  </si>
  <si>
    <t>11:20:29.937182</t>
  </si>
  <si>
    <t>11:20:30.437194</t>
  </si>
  <si>
    <t>11:20:30.937176</t>
  </si>
  <si>
    <t>11:20:31.437187</t>
  </si>
  <si>
    <t>11:20:31.940306</t>
  </si>
  <si>
    <t>11:20:32.437198</t>
  </si>
  <si>
    <t>11:20:32.937180</t>
  </si>
  <si>
    <t>11:20:33.437205</t>
  </si>
  <si>
    <t>11:20:33.937188</t>
  </si>
  <si>
    <t>11:20:34.440400</t>
  </si>
  <si>
    <t>11:20:34.937188</t>
  </si>
  <si>
    <t>11:20:35.437199</t>
  </si>
  <si>
    <t>11:20:35.937176</t>
  </si>
  <si>
    <t>11:20:36.437207</t>
  </si>
  <si>
    <t>11:20:36.937191</t>
  </si>
  <si>
    <t>11:20:37.437186</t>
  </si>
  <si>
    <t>11:20:37.937182</t>
  </si>
  <si>
    <t>11:20:38.437200</t>
  </si>
  <si>
    <t>11:20:38.937179</t>
  </si>
  <si>
    <t>11:20:39.437207</t>
  </si>
  <si>
    <t>11:20:39.940376</t>
  </si>
  <si>
    <t>11:20:40.437206</t>
  </si>
  <si>
    <t>11:20:40.940374</t>
  </si>
  <si>
    <t>11:20:41.437191</t>
  </si>
  <si>
    <t>11:20:41.937193</t>
  </si>
  <si>
    <t>11:20:42.437207</t>
  </si>
  <si>
    <t>11:20:42.937173</t>
  </si>
  <si>
    <t>11:20:43.450427</t>
  </si>
  <si>
    <t>11:20:43.937173</t>
  </si>
  <si>
    <t>11:20:44.437205</t>
  </si>
  <si>
    <t>11:20:44.937187</t>
  </si>
  <si>
    <t>11:20:45.440325</t>
  </si>
  <si>
    <t>11:20:45.937184</t>
  </si>
  <si>
    <t>11:20:46.437206</t>
  </si>
  <si>
    <t>11:20:46.937203</t>
  </si>
  <si>
    <t>11:20:47.437194</t>
  </si>
  <si>
    <t>11:20:47.937172</t>
  </si>
  <si>
    <t>11:20:48.437196</t>
  </si>
  <si>
    <t>11:20:48.940411</t>
  </si>
  <si>
    <t>11:20:49.460399</t>
  </si>
  <si>
    <t>11:20:49.937180</t>
  </si>
  <si>
    <t>11:20:50.438190</t>
  </si>
  <si>
    <t>11:20:50.940358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</si>
</sst>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Timer Broadcast Timing Variation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Timer Broadcast Timing Variation</a:t>
          </a:r>
        </a:p>
      </cx:txPr>
    </cx:title>
    <cx:plotArea>
      <cx:plotAreaRegion>
        <cx:series layoutId="clusteredColumn" uniqueId="{2DB1C4AC-6E66-4BD2-9AD7-BBCD698A13C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3</xdr:row>
      <xdr:rowOff>163512</xdr:rowOff>
    </xdr:from>
    <xdr:to>
      <xdr:col>19</xdr:col>
      <xdr:colOff>79374</xdr:colOff>
      <xdr:row>25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E6A9E70-CBF5-BE71-B3A7-6DCA076696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10575" y="706437"/>
              <a:ext cx="7251699" cy="39766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at-master-udp-broadcasts-1121-2-24-2023" connectionId="1" xr16:uid="{A8C57648-9639-44F4-A077-13C695E2CAD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75FC-1694-429A-97AA-42EC7C4986AB}">
  <dimension ref="A1:E125"/>
  <sheetViews>
    <sheetView tabSelected="1" workbookViewId="0">
      <selection activeCell="Q30" sqref="Q30"/>
    </sheetView>
  </sheetViews>
  <sheetFormatPr defaultRowHeight="14.5" x14ac:dyDescent="0.35"/>
  <cols>
    <col min="1" max="1" width="28.08984375" customWidth="1"/>
    <col min="2" max="2" width="9.1796875" customWidth="1"/>
    <col min="3" max="3" width="18.1796875" bestFit="1" customWidth="1"/>
    <col min="4" max="4" width="37.6328125" customWidth="1"/>
    <col min="5" max="5" width="19.7265625" bestFit="1" customWidth="1"/>
    <col min="6" max="6" width="5" bestFit="1" customWidth="1"/>
    <col min="7" max="7" width="6.36328125" bestFit="1" customWidth="1"/>
    <col min="8" max="8" width="2.81640625" bestFit="1" customWidth="1"/>
  </cols>
  <sheetData>
    <row r="1" spans="1:5" x14ac:dyDescent="0.35">
      <c r="A1" s="1" t="s">
        <v>0</v>
      </c>
      <c r="B1">
        <f>INT(MID(A1,7,2))</f>
        <v>48</v>
      </c>
      <c r="C1">
        <f>INT(MID(A1,10,6))</f>
        <v>940376</v>
      </c>
    </row>
    <row r="2" spans="1:5" x14ac:dyDescent="0.35">
      <c r="A2" s="1" t="s">
        <v>1</v>
      </c>
      <c r="B2">
        <f t="shared" ref="B2:B65" si="0">INT(MID(A2,7,2))</f>
        <v>49</v>
      </c>
      <c r="C2">
        <f t="shared" ref="C2:C65" si="1">INT(MID(A2,10,6))</f>
        <v>440394</v>
      </c>
    </row>
    <row r="3" spans="1:5" x14ac:dyDescent="0.35">
      <c r="A3" s="1" t="s">
        <v>2</v>
      </c>
      <c r="B3">
        <f t="shared" si="0"/>
        <v>49</v>
      </c>
      <c r="C3">
        <f t="shared" si="1"/>
        <v>937226</v>
      </c>
      <c r="D3">
        <f>C3-C1</f>
        <v>-3150</v>
      </c>
      <c r="E3">
        <f>D3/1000</f>
        <v>-3.15</v>
      </c>
    </row>
    <row r="4" spans="1:5" x14ac:dyDescent="0.35">
      <c r="A4" s="1" t="s">
        <v>3</v>
      </c>
      <c r="B4">
        <f t="shared" si="0"/>
        <v>50</v>
      </c>
      <c r="C4">
        <f t="shared" si="1"/>
        <v>437199</v>
      </c>
      <c r="D4">
        <f>C4-C2</f>
        <v>-3195</v>
      </c>
      <c r="E4">
        <f t="shared" ref="E4:E67" si="2">D4/1000</f>
        <v>-3.1949999999999998</v>
      </c>
    </row>
    <row r="5" spans="1:5" x14ac:dyDescent="0.35">
      <c r="A5" s="1" t="s">
        <v>4</v>
      </c>
      <c r="B5">
        <f t="shared" si="0"/>
        <v>50</v>
      </c>
      <c r="C5">
        <f t="shared" si="1"/>
        <v>937188</v>
      </c>
      <c r="D5">
        <f t="shared" ref="D5:D68" si="3">C5-C3</f>
        <v>-38</v>
      </c>
      <c r="E5">
        <f t="shared" si="2"/>
        <v>-3.7999999999999999E-2</v>
      </c>
    </row>
    <row r="6" spans="1:5" x14ac:dyDescent="0.35">
      <c r="A6" s="1" t="s">
        <v>5</v>
      </c>
      <c r="B6">
        <f t="shared" si="0"/>
        <v>51</v>
      </c>
      <c r="C6">
        <f t="shared" si="1"/>
        <v>437204</v>
      </c>
      <c r="D6">
        <f t="shared" si="3"/>
        <v>5</v>
      </c>
      <c r="E6">
        <f t="shared" si="2"/>
        <v>5.0000000000000001E-3</v>
      </c>
    </row>
    <row r="7" spans="1:5" x14ac:dyDescent="0.35">
      <c r="A7" s="1" t="s">
        <v>6</v>
      </c>
      <c r="B7">
        <f t="shared" si="0"/>
        <v>51</v>
      </c>
      <c r="C7">
        <f t="shared" si="1"/>
        <v>940369</v>
      </c>
      <c r="D7">
        <f t="shared" si="3"/>
        <v>3181</v>
      </c>
      <c r="E7">
        <f t="shared" si="2"/>
        <v>3.181</v>
      </c>
    </row>
    <row r="8" spans="1:5" x14ac:dyDescent="0.35">
      <c r="A8" s="1" t="s">
        <v>7</v>
      </c>
      <c r="B8">
        <f t="shared" si="0"/>
        <v>52</v>
      </c>
      <c r="C8">
        <f t="shared" si="1"/>
        <v>437206</v>
      </c>
      <c r="D8">
        <f t="shared" si="3"/>
        <v>2</v>
      </c>
      <c r="E8">
        <f t="shared" si="2"/>
        <v>2E-3</v>
      </c>
    </row>
    <row r="9" spans="1:5" x14ac:dyDescent="0.35">
      <c r="A9" s="1" t="s">
        <v>8</v>
      </c>
      <c r="B9">
        <f t="shared" si="0"/>
        <v>52</v>
      </c>
      <c r="C9">
        <f t="shared" si="1"/>
        <v>940559</v>
      </c>
      <c r="D9">
        <f t="shared" si="3"/>
        <v>190</v>
      </c>
      <c r="E9">
        <f t="shared" si="2"/>
        <v>0.19</v>
      </c>
    </row>
    <row r="10" spans="1:5" x14ac:dyDescent="0.35">
      <c r="A10" s="1" t="s">
        <v>9</v>
      </c>
      <c r="B10">
        <f t="shared" si="0"/>
        <v>53</v>
      </c>
      <c r="C10">
        <f t="shared" si="1"/>
        <v>440399</v>
      </c>
      <c r="D10">
        <f t="shared" si="3"/>
        <v>3193</v>
      </c>
      <c r="E10">
        <f t="shared" si="2"/>
        <v>3.1930000000000001</v>
      </c>
    </row>
    <row r="11" spans="1:5" x14ac:dyDescent="0.35">
      <c r="A11" s="1" t="s">
        <v>10</v>
      </c>
      <c r="B11">
        <f t="shared" si="0"/>
        <v>53</v>
      </c>
      <c r="C11">
        <f t="shared" si="1"/>
        <v>950379</v>
      </c>
      <c r="D11">
        <f t="shared" si="3"/>
        <v>9820</v>
      </c>
      <c r="E11">
        <f t="shared" si="2"/>
        <v>9.82</v>
      </c>
    </row>
    <row r="12" spans="1:5" x14ac:dyDescent="0.35">
      <c r="A12" s="1" t="s">
        <v>11</v>
      </c>
      <c r="B12">
        <f t="shared" si="0"/>
        <v>54</v>
      </c>
      <c r="C12">
        <f t="shared" si="1"/>
        <v>437206</v>
      </c>
      <c r="D12">
        <f t="shared" si="3"/>
        <v>-3193</v>
      </c>
      <c r="E12">
        <f t="shared" si="2"/>
        <v>-3.1930000000000001</v>
      </c>
    </row>
    <row r="13" spans="1:5" x14ac:dyDescent="0.35">
      <c r="A13" s="1" t="s">
        <v>12</v>
      </c>
      <c r="B13">
        <f t="shared" si="0"/>
        <v>54</v>
      </c>
      <c r="C13">
        <f t="shared" si="1"/>
        <v>937195</v>
      </c>
      <c r="D13">
        <f t="shared" si="3"/>
        <v>-13184</v>
      </c>
      <c r="E13">
        <f t="shared" si="2"/>
        <v>-13.183999999999999</v>
      </c>
    </row>
    <row r="14" spans="1:5" x14ac:dyDescent="0.35">
      <c r="A14" s="1" t="s">
        <v>13</v>
      </c>
      <c r="B14">
        <f t="shared" si="0"/>
        <v>55</v>
      </c>
      <c r="C14">
        <f t="shared" si="1"/>
        <v>440421</v>
      </c>
      <c r="D14">
        <f t="shared" si="3"/>
        <v>3215</v>
      </c>
      <c r="E14">
        <f t="shared" si="2"/>
        <v>3.2149999999999999</v>
      </c>
    </row>
    <row r="15" spans="1:5" x14ac:dyDescent="0.35">
      <c r="A15" s="1" t="s">
        <v>14</v>
      </c>
      <c r="B15">
        <f t="shared" si="0"/>
        <v>55</v>
      </c>
      <c r="C15">
        <f t="shared" si="1"/>
        <v>940379</v>
      </c>
      <c r="D15">
        <f t="shared" si="3"/>
        <v>3184</v>
      </c>
      <c r="E15">
        <f t="shared" si="2"/>
        <v>3.1840000000000002</v>
      </c>
    </row>
    <row r="16" spans="1:5" x14ac:dyDescent="0.35">
      <c r="A16" s="1" t="s">
        <v>15</v>
      </c>
      <c r="B16">
        <f t="shared" si="0"/>
        <v>56</v>
      </c>
      <c r="C16">
        <f t="shared" si="1"/>
        <v>440430</v>
      </c>
      <c r="D16">
        <f t="shared" si="3"/>
        <v>9</v>
      </c>
      <c r="E16">
        <f t="shared" si="2"/>
        <v>8.9999999999999993E-3</v>
      </c>
    </row>
    <row r="17" spans="1:5" x14ac:dyDescent="0.35">
      <c r="A17" s="1" t="s">
        <v>16</v>
      </c>
      <c r="B17">
        <f t="shared" si="0"/>
        <v>56</v>
      </c>
      <c r="C17">
        <f t="shared" si="1"/>
        <v>937180</v>
      </c>
      <c r="D17">
        <f t="shared" si="3"/>
        <v>-3199</v>
      </c>
      <c r="E17">
        <f t="shared" si="2"/>
        <v>-3.1989999999999998</v>
      </c>
    </row>
    <row r="18" spans="1:5" x14ac:dyDescent="0.35">
      <c r="A18" s="1" t="s">
        <v>17</v>
      </c>
      <c r="B18">
        <f t="shared" si="0"/>
        <v>57</v>
      </c>
      <c r="C18">
        <f t="shared" si="1"/>
        <v>437204</v>
      </c>
      <c r="D18">
        <f t="shared" si="3"/>
        <v>-3226</v>
      </c>
      <c r="E18">
        <f t="shared" si="2"/>
        <v>-3.226</v>
      </c>
    </row>
    <row r="19" spans="1:5" x14ac:dyDescent="0.35">
      <c r="A19" s="1" t="s">
        <v>18</v>
      </c>
      <c r="B19">
        <f t="shared" si="0"/>
        <v>57</v>
      </c>
      <c r="C19">
        <f t="shared" si="1"/>
        <v>937173</v>
      </c>
      <c r="D19">
        <f t="shared" si="3"/>
        <v>-7</v>
      </c>
      <c r="E19">
        <f t="shared" si="2"/>
        <v>-7.0000000000000001E-3</v>
      </c>
    </row>
    <row r="20" spans="1:5" x14ac:dyDescent="0.35">
      <c r="A20" s="1" t="s">
        <v>19</v>
      </c>
      <c r="B20">
        <f t="shared" si="0"/>
        <v>58</v>
      </c>
      <c r="C20">
        <f t="shared" si="1"/>
        <v>437201</v>
      </c>
      <c r="D20">
        <f t="shared" si="3"/>
        <v>-3</v>
      </c>
      <c r="E20">
        <f t="shared" si="2"/>
        <v>-3.0000000000000001E-3</v>
      </c>
    </row>
    <row r="21" spans="1:5" x14ac:dyDescent="0.35">
      <c r="A21" s="1" t="s">
        <v>20</v>
      </c>
      <c r="B21">
        <f t="shared" si="0"/>
        <v>58</v>
      </c>
      <c r="C21">
        <f t="shared" si="1"/>
        <v>940389</v>
      </c>
      <c r="D21">
        <f t="shared" si="3"/>
        <v>3216</v>
      </c>
      <c r="E21">
        <f t="shared" si="2"/>
        <v>3.2160000000000002</v>
      </c>
    </row>
    <row r="22" spans="1:5" x14ac:dyDescent="0.35">
      <c r="A22" s="1" t="s">
        <v>21</v>
      </c>
      <c r="B22">
        <f t="shared" si="0"/>
        <v>59</v>
      </c>
      <c r="C22">
        <f t="shared" si="1"/>
        <v>450460</v>
      </c>
      <c r="D22">
        <f t="shared" si="3"/>
        <v>13259</v>
      </c>
      <c r="E22">
        <f t="shared" si="2"/>
        <v>13.259</v>
      </c>
    </row>
    <row r="23" spans="1:5" x14ac:dyDescent="0.35">
      <c r="A23" s="1" t="s">
        <v>22</v>
      </c>
      <c r="B23">
        <f t="shared" si="0"/>
        <v>59</v>
      </c>
      <c r="C23">
        <f t="shared" si="1"/>
        <v>937173</v>
      </c>
      <c r="D23">
        <f t="shared" si="3"/>
        <v>-3216</v>
      </c>
      <c r="E23">
        <f t="shared" si="2"/>
        <v>-3.2160000000000002</v>
      </c>
    </row>
    <row r="24" spans="1:5" x14ac:dyDescent="0.35">
      <c r="A24" s="1" t="s">
        <v>23</v>
      </c>
      <c r="B24">
        <f t="shared" si="0"/>
        <v>0</v>
      </c>
      <c r="C24">
        <f t="shared" si="1"/>
        <v>437187</v>
      </c>
      <c r="D24">
        <f t="shared" si="3"/>
        <v>-13273</v>
      </c>
      <c r="E24">
        <f t="shared" si="2"/>
        <v>-13.273</v>
      </c>
    </row>
    <row r="25" spans="1:5" x14ac:dyDescent="0.35">
      <c r="A25" s="1" t="s">
        <v>24</v>
      </c>
      <c r="B25">
        <f t="shared" si="0"/>
        <v>0</v>
      </c>
      <c r="C25">
        <f t="shared" si="1"/>
        <v>937167</v>
      </c>
      <c r="D25">
        <f t="shared" si="3"/>
        <v>-6</v>
      </c>
      <c r="E25">
        <f t="shared" si="2"/>
        <v>-6.0000000000000001E-3</v>
      </c>
    </row>
    <row r="26" spans="1:5" x14ac:dyDescent="0.35">
      <c r="A26" s="1" t="s">
        <v>25</v>
      </c>
      <c r="B26">
        <f t="shared" si="0"/>
        <v>1</v>
      </c>
      <c r="C26">
        <f t="shared" si="1"/>
        <v>460388</v>
      </c>
      <c r="D26">
        <f t="shared" si="3"/>
        <v>23201</v>
      </c>
      <c r="E26">
        <f t="shared" si="2"/>
        <v>23.201000000000001</v>
      </c>
    </row>
    <row r="27" spans="1:5" x14ac:dyDescent="0.35">
      <c r="A27" s="1" t="s">
        <v>26</v>
      </c>
      <c r="B27">
        <f t="shared" si="0"/>
        <v>1</v>
      </c>
      <c r="C27">
        <f t="shared" si="1"/>
        <v>939737</v>
      </c>
      <c r="D27">
        <f t="shared" si="3"/>
        <v>2570</v>
      </c>
      <c r="E27">
        <f t="shared" si="2"/>
        <v>2.57</v>
      </c>
    </row>
    <row r="28" spans="1:5" x14ac:dyDescent="0.35">
      <c r="A28" s="1" t="s">
        <v>27</v>
      </c>
      <c r="B28">
        <f t="shared" si="0"/>
        <v>2</v>
      </c>
      <c r="C28">
        <f t="shared" si="1"/>
        <v>440412</v>
      </c>
      <c r="D28">
        <f t="shared" si="3"/>
        <v>-19976</v>
      </c>
      <c r="E28">
        <f t="shared" si="2"/>
        <v>-19.975999999999999</v>
      </c>
    </row>
    <row r="29" spans="1:5" x14ac:dyDescent="0.35">
      <c r="A29" s="1" t="s">
        <v>28</v>
      </c>
      <c r="B29">
        <f t="shared" si="0"/>
        <v>2</v>
      </c>
      <c r="C29">
        <f t="shared" si="1"/>
        <v>937169</v>
      </c>
      <c r="D29">
        <f t="shared" si="3"/>
        <v>-2568</v>
      </c>
      <c r="E29">
        <f t="shared" si="2"/>
        <v>-2.5680000000000001</v>
      </c>
    </row>
    <row r="30" spans="1:5" x14ac:dyDescent="0.35">
      <c r="A30" s="1" t="s">
        <v>29</v>
      </c>
      <c r="B30">
        <f t="shared" si="0"/>
        <v>3</v>
      </c>
      <c r="C30">
        <f t="shared" si="1"/>
        <v>440387</v>
      </c>
      <c r="D30">
        <f t="shared" si="3"/>
        <v>-25</v>
      </c>
      <c r="E30">
        <f t="shared" si="2"/>
        <v>-2.5000000000000001E-2</v>
      </c>
    </row>
    <row r="31" spans="1:5" x14ac:dyDescent="0.35">
      <c r="A31" s="1" t="s">
        <v>30</v>
      </c>
      <c r="B31">
        <f t="shared" si="0"/>
        <v>3</v>
      </c>
      <c r="C31">
        <f t="shared" si="1"/>
        <v>937152</v>
      </c>
      <c r="D31">
        <f t="shared" si="3"/>
        <v>-17</v>
      </c>
      <c r="E31">
        <f t="shared" si="2"/>
        <v>-1.7000000000000001E-2</v>
      </c>
    </row>
    <row r="32" spans="1:5" x14ac:dyDescent="0.35">
      <c r="A32" s="1" t="s">
        <v>31</v>
      </c>
      <c r="B32">
        <f t="shared" si="0"/>
        <v>4</v>
      </c>
      <c r="C32">
        <f t="shared" si="1"/>
        <v>439029</v>
      </c>
      <c r="D32">
        <f t="shared" si="3"/>
        <v>-1358</v>
      </c>
      <c r="E32">
        <f t="shared" si="2"/>
        <v>-1.3580000000000001</v>
      </c>
    </row>
    <row r="33" spans="1:5" x14ac:dyDescent="0.35">
      <c r="A33" s="1" t="s">
        <v>32</v>
      </c>
      <c r="B33">
        <f t="shared" si="0"/>
        <v>4</v>
      </c>
      <c r="C33">
        <f t="shared" si="1"/>
        <v>937156</v>
      </c>
      <c r="D33">
        <f t="shared" si="3"/>
        <v>4</v>
      </c>
      <c r="E33">
        <f t="shared" si="2"/>
        <v>4.0000000000000001E-3</v>
      </c>
    </row>
    <row r="34" spans="1:5" x14ac:dyDescent="0.35">
      <c r="A34" s="1" t="s">
        <v>33</v>
      </c>
      <c r="B34">
        <f t="shared" si="0"/>
        <v>5</v>
      </c>
      <c r="C34">
        <f t="shared" si="1"/>
        <v>450379</v>
      </c>
      <c r="D34">
        <f t="shared" si="3"/>
        <v>11350</v>
      </c>
      <c r="E34">
        <f t="shared" si="2"/>
        <v>11.35</v>
      </c>
    </row>
    <row r="35" spans="1:5" x14ac:dyDescent="0.35">
      <c r="A35" s="1" t="s">
        <v>34</v>
      </c>
      <c r="B35">
        <f t="shared" si="0"/>
        <v>5</v>
      </c>
      <c r="C35">
        <f t="shared" si="1"/>
        <v>940344</v>
      </c>
      <c r="D35">
        <f t="shared" si="3"/>
        <v>3188</v>
      </c>
      <c r="E35">
        <f t="shared" si="2"/>
        <v>3.1880000000000002</v>
      </c>
    </row>
    <row r="36" spans="1:5" x14ac:dyDescent="0.35">
      <c r="A36" s="1" t="s">
        <v>35</v>
      </c>
      <c r="B36">
        <f t="shared" si="0"/>
        <v>6</v>
      </c>
      <c r="C36">
        <f t="shared" si="1"/>
        <v>437175</v>
      </c>
      <c r="D36">
        <f t="shared" si="3"/>
        <v>-13204</v>
      </c>
      <c r="E36">
        <f t="shared" si="2"/>
        <v>-13.204000000000001</v>
      </c>
    </row>
    <row r="37" spans="1:5" x14ac:dyDescent="0.35">
      <c r="A37" s="1" t="s">
        <v>36</v>
      </c>
      <c r="B37">
        <f t="shared" si="0"/>
        <v>6</v>
      </c>
      <c r="C37">
        <f t="shared" si="1"/>
        <v>937201</v>
      </c>
      <c r="D37">
        <f t="shared" si="3"/>
        <v>-3143</v>
      </c>
      <c r="E37">
        <f t="shared" si="2"/>
        <v>-3.1429999999999998</v>
      </c>
    </row>
    <row r="38" spans="1:5" x14ac:dyDescent="0.35">
      <c r="A38" s="1" t="s">
        <v>37</v>
      </c>
      <c r="B38">
        <f t="shared" si="0"/>
        <v>7</v>
      </c>
      <c r="C38">
        <f t="shared" si="1"/>
        <v>450452</v>
      </c>
      <c r="D38">
        <f t="shared" si="3"/>
        <v>13277</v>
      </c>
      <c r="E38">
        <f t="shared" si="2"/>
        <v>13.276999999999999</v>
      </c>
    </row>
    <row r="39" spans="1:5" x14ac:dyDescent="0.35">
      <c r="A39" s="1" t="s">
        <v>38</v>
      </c>
      <c r="B39">
        <f t="shared" si="0"/>
        <v>7</v>
      </c>
      <c r="C39">
        <f t="shared" si="1"/>
        <v>937122</v>
      </c>
      <c r="D39">
        <f t="shared" si="3"/>
        <v>-79</v>
      </c>
      <c r="E39">
        <f t="shared" si="2"/>
        <v>-7.9000000000000001E-2</v>
      </c>
    </row>
    <row r="40" spans="1:5" x14ac:dyDescent="0.35">
      <c r="A40" s="1" t="s">
        <v>39</v>
      </c>
      <c r="B40">
        <f t="shared" si="0"/>
        <v>8</v>
      </c>
      <c r="C40">
        <f t="shared" si="1"/>
        <v>437214</v>
      </c>
      <c r="D40">
        <f t="shared" si="3"/>
        <v>-13238</v>
      </c>
      <c r="E40">
        <f t="shared" si="2"/>
        <v>-13.238</v>
      </c>
    </row>
    <row r="41" spans="1:5" x14ac:dyDescent="0.35">
      <c r="A41" s="1" t="s">
        <v>40</v>
      </c>
      <c r="B41">
        <f t="shared" si="0"/>
        <v>8</v>
      </c>
      <c r="C41">
        <f t="shared" si="1"/>
        <v>940379</v>
      </c>
      <c r="D41">
        <f t="shared" si="3"/>
        <v>3257</v>
      </c>
      <c r="E41">
        <f t="shared" si="2"/>
        <v>3.2570000000000001</v>
      </c>
    </row>
    <row r="42" spans="1:5" x14ac:dyDescent="0.35">
      <c r="A42" s="1" t="s">
        <v>41</v>
      </c>
      <c r="B42">
        <f t="shared" si="0"/>
        <v>9</v>
      </c>
      <c r="C42">
        <f t="shared" si="1"/>
        <v>440413</v>
      </c>
      <c r="D42">
        <f t="shared" si="3"/>
        <v>3199</v>
      </c>
      <c r="E42">
        <f t="shared" si="2"/>
        <v>3.1989999999999998</v>
      </c>
    </row>
    <row r="43" spans="1:5" x14ac:dyDescent="0.35">
      <c r="A43" s="1" t="s">
        <v>42</v>
      </c>
      <c r="B43">
        <f t="shared" si="0"/>
        <v>9</v>
      </c>
      <c r="C43">
        <f t="shared" si="1"/>
        <v>940367</v>
      </c>
      <c r="D43">
        <f t="shared" si="3"/>
        <v>-12</v>
      </c>
      <c r="E43">
        <f t="shared" si="2"/>
        <v>-1.2E-2</v>
      </c>
    </row>
    <row r="44" spans="1:5" x14ac:dyDescent="0.35">
      <c r="A44" s="1" t="s">
        <v>43</v>
      </c>
      <c r="B44">
        <f t="shared" si="0"/>
        <v>10</v>
      </c>
      <c r="C44">
        <f t="shared" si="1"/>
        <v>437197</v>
      </c>
      <c r="D44">
        <f t="shared" si="3"/>
        <v>-3216</v>
      </c>
      <c r="E44">
        <f t="shared" si="2"/>
        <v>-3.2160000000000002</v>
      </c>
    </row>
    <row r="45" spans="1:5" x14ac:dyDescent="0.35">
      <c r="A45" s="1" t="s">
        <v>44</v>
      </c>
      <c r="B45">
        <f t="shared" si="0"/>
        <v>10</v>
      </c>
      <c r="C45">
        <f t="shared" si="1"/>
        <v>937186</v>
      </c>
      <c r="D45">
        <f t="shared" si="3"/>
        <v>-3181</v>
      </c>
      <c r="E45">
        <f t="shared" si="2"/>
        <v>-3.181</v>
      </c>
    </row>
    <row r="46" spans="1:5" x14ac:dyDescent="0.35">
      <c r="A46" s="1" t="s">
        <v>45</v>
      </c>
      <c r="B46">
        <f t="shared" si="0"/>
        <v>11</v>
      </c>
      <c r="C46">
        <f t="shared" si="1"/>
        <v>440384</v>
      </c>
      <c r="D46">
        <f t="shared" si="3"/>
        <v>3187</v>
      </c>
      <c r="E46">
        <f t="shared" si="2"/>
        <v>3.1869999999999998</v>
      </c>
    </row>
    <row r="47" spans="1:5" x14ac:dyDescent="0.35">
      <c r="A47" s="1" t="s">
        <v>46</v>
      </c>
      <c r="B47">
        <f t="shared" si="0"/>
        <v>11</v>
      </c>
      <c r="C47">
        <f t="shared" si="1"/>
        <v>940405</v>
      </c>
      <c r="D47">
        <f t="shared" si="3"/>
        <v>3219</v>
      </c>
      <c r="E47">
        <f t="shared" si="2"/>
        <v>3.2189999999999999</v>
      </c>
    </row>
    <row r="48" spans="1:5" x14ac:dyDescent="0.35">
      <c r="A48" s="1" t="s">
        <v>47</v>
      </c>
      <c r="B48">
        <f t="shared" si="0"/>
        <v>12</v>
      </c>
      <c r="C48">
        <f t="shared" si="1"/>
        <v>437193</v>
      </c>
      <c r="D48">
        <f t="shared" si="3"/>
        <v>-3191</v>
      </c>
      <c r="E48">
        <f t="shared" si="2"/>
        <v>-3.1909999999999998</v>
      </c>
    </row>
    <row r="49" spans="1:5" x14ac:dyDescent="0.35">
      <c r="A49" s="1" t="s">
        <v>48</v>
      </c>
      <c r="B49">
        <f t="shared" si="0"/>
        <v>12</v>
      </c>
      <c r="C49">
        <f t="shared" si="1"/>
        <v>937170</v>
      </c>
      <c r="D49">
        <f t="shared" si="3"/>
        <v>-3235</v>
      </c>
      <c r="E49">
        <f t="shared" si="2"/>
        <v>-3.2349999999999999</v>
      </c>
    </row>
    <row r="50" spans="1:5" x14ac:dyDescent="0.35">
      <c r="A50" s="1" t="s">
        <v>49</v>
      </c>
      <c r="B50">
        <f t="shared" si="0"/>
        <v>13</v>
      </c>
      <c r="C50">
        <f t="shared" si="1"/>
        <v>437196</v>
      </c>
      <c r="D50">
        <f t="shared" si="3"/>
        <v>3</v>
      </c>
      <c r="E50">
        <f t="shared" si="2"/>
        <v>3.0000000000000001E-3</v>
      </c>
    </row>
    <row r="51" spans="1:5" x14ac:dyDescent="0.35">
      <c r="A51" s="1" t="s">
        <v>50</v>
      </c>
      <c r="B51">
        <f t="shared" si="0"/>
        <v>13</v>
      </c>
      <c r="C51">
        <f t="shared" si="1"/>
        <v>937194</v>
      </c>
      <c r="D51">
        <f t="shared" si="3"/>
        <v>24</v>
      </c>
      <c r="E51">
        <f t="shared" si="2"/>
        <v>2.4E-2</v>
      </c>
    </row>
    <row r="52" spans="1:5" x14ac:dyDescent="0.35">
      <c r="A52" s="1" t="s">
        <v>51</v>
      </c>
      <c r="B52">
        <f t="shared" si="0"/>
        <v>14</v>
      </c>
      <c r="C52">
        <f t="shared" si="1"/>
        <v>449522</v>
      </c>
      <c r="D52">
        <f t="shared" si="3"/>
        <v>12326</v>
      </c>
      <c r="E52">
        <f t="shared" si="2"/>
        <v>12.326000000000001</v>
      </c>
    </row>
    <row r="53" spans="1:5" x14ac:dyDescent="0.35">
      <c r="A53" s="1" t="s">
        <v>52</v>
      </c>
      <c r="B53">
        <f t="shared" si="0"/>
        <v>14</v>
      </c>
      <c r="C53">
        <f t="shared" si="1"/>
        <v>940389</v>
      </c>
      <c r="D53">
        <f t="shared" si="3"/>
        <v>3195</v>
      </c>
      <c r="E53">
        <f t="shared" si="2"/>
        <v>3.1949999999999998</v>
      </c>
    </row>
    <row r="54" spans="1:5" x14ac:dyDescent="0.35">
      <c r="A54" s="1" t="s">
        <v>53</v>
      </c>
      <c r="B54">
        <f t="shared" si="0"/>
        <v>15</v>
      </c>
      <c r="C54">
        <f t="shared" si="1"/>
        <v>437183</v>
      </c>
      <c r="D54">
        <f t="shared" si="3"/>
        <v>-12339</v>
      </c>
      <c r="E54">
        <f t="shared" si="2"/>
        <v>-12.339</v>
      </c>
    </row>
    <row r="55" spans="1:5" x14ac:dyDescent="0.35">
      <c r="A55" s="1" t="s">
        <v>54</v>
      </c>
      <c r="B55">
        <f t="shared" si="0"/>
        <v>15</v>
      </c>
      <c r="C55">
        <f t="shared" si="1"/>
        <v>940411</v>
      </c>
      <c r="D55">
        <f t="shared" si="3"/>
        <v>22</v>
      </c>
      <c r="E55">
        <f t="shared" si="2"/>
        <v>2.1999999999999999E-2</v>
      </c>
    </row>
    <row r="56" spans="1:5" x14ac:dyDescent="0.35">
      <c r="A56" s="1" t="s">
        <v>55</v>
      </c>
      <c r="B56">
        <f t="shared" si="0"/>
        <v>16</v>
      </c>
      <c r="C56">
        <f t="shared" si="1"/>
        <v>440366</v>
      </c>
      <c r="D56">
        <f t="shared" si="3"/>
        <v>3183</v>
      </c>
      <c r="E56">
        <f t="shared" si="2"/>
        <v>3.1829999999999998</v>
      </c>
    </row>
    <row r="57" spans="1:5" x14ac:dyDescent="0.35">
      <c r="A57" s="1" t="s">
        <v>56</v>
      </c>
      <c r="B57">
        <f t="shared" si="0"/>
        <v>16</v>
      </c>
      <c r="C57">
        <f t="shared" si="1"/>
        <v>937193</v>
      </c>
      <c r="D57">
        <f t="shared" si="3"/>
        <v>-3218</v>
      </c>
      <c r="E57">
        <f t="shared" si="2"/>
        <v>-3.218</v>
      </c>
    </row>
    <row r="58" spans="1:5" x14ac:dyDescent="0.35">
      <c r="A58" s="1" t="s">
        <v>57</v>
      </c>
      <c r="B58">
        <f t="shared" si="0"/>
        <v>17</v>
      </c>
      <c r="C58">
        <f t="shared" si="1"/>
        <v>437200</v>
      </c>
      <c r="D58">
        <f t="shared" si="3"/>
        <v>-3166</v>
      </c>
      <c r="E58">
        <f t="shared" si="2"/>
        <v>-3.1659999999999999</v>
      </c>
    </row>
    <row r="59" spans="1:5" x14ac:dyDescent="0.35">
      <c r="A59" s="1" t="s">
        <v>58</v>
      </c>
      <c r="B59">
        <f t="shared" si="0"/>
        <v>17</v>
      </c>
      <c r="C59">
        <f t="shared" si="1"/>
        <v>937173</v>
      </c>
      <c r="D59">
        <f t="shared" si="3"/>
        <v>-20</v>
      </c>
      <c r="E59">
        <f t="shared" si="2"/>
        <v>-0.02</v>
      </c>
    </row>
    <row r="60" spans="1:5" x14ac:dyDescent="0.35">
      <c r="A60" s="1" t="s">
        <v>59</v>
      </c>
      <c r="B60">
        <f t="shared" si="0"/>
        <v>18</v>
      </c>
      <c r="C60">
        <f t="shared" si="1"/>
        <v>440399</v>
      </c>
      <c r="D60">
        <f t="shared" si="3"/>
        <v>3199</v>
      </c>
      <c r="E60">
        <f t="shared" si="2"/>
        <v>3.1989999999999998</v>
      </c>
    </row>
    <row r="61" spans="1:5" x14ac:dyDescent="0.35">
      <c r="A61" s="1" t="s">
        <v>60</v>
      </c>
      <c r="B61">
        <f t="shared" si="0"/>
        <v>18</v>
      </c>
      <c r="C61">
        <f t="shared" si="1"/>
        <v>940394</v>
      </c>
      <c r="D61">
        <f t="shared" si="3"/>
        <v>3221</v>
      </c>
      <c r="E61">
        <f t="shared" si="2"/>
        <v>3.2210000000000001</v>
      </c>
    </row>
    <row r="62" spans="1:5" x14ac:dyDescent="0.35">
      <c r="A62" s="1" t="s">
        <v>61</v>
      </c>
      <c r="B62">
        <f t="shared" si="0"/>
        <v>19</v>
      </c>
      <c r="C62">
        <f t="shared" si="1"/>
        <v>450389</v>
      </c>
      <c r="D62">
        <f t="shared" si="3"/>
        <v>9990</v>
      </c>
      <c r="E62">
        <f t="shared" si="2"/>
        <v>9.99</v>
      </c>
    </row>
    <row r="63" spans="1:5" x14ac:dyDescent="0.35">
      <c r="A63" s="1" t="s">
        <v>62</v>
      </c>
      <c r="B63">
        <f t="shared" si="0"/>
        <v>19</v>
      </c>
      <c r="C63">
        <f t="shared" si="1"/>
        <v>937170</v>
      </c>
      <c r="D63">
        <f t="shared" si="3"/>
        <v>-3224</v>
      </c>
      <c r="E63">
        <f t="shared" si="2"/>
        <v>-3.2240000000000002</v>
      </c>
    </row>
    <row r="64" spans="1:5" x14ac:dyDescent="0.35">
      <c r="A64" s="1" t="s">
        <v>63</v>
      </c>
      <c r="B64">
        <f t="shared" si="0"/>
        <v>20</v>
      </c>
      <c r="C64">
        <f t="shared" si="1"/>
        <v>437234</v>
      </c>
      <c r="D64">
        <f t="shared" si="3"/>
        <v>-13155</v>
      </c>
      <c r="E64">
        <f t="shared" si="2"/>
        <v>-13.154999999999999</v>
      </c>
    </row>
    <row r="65" spans="1:5" x14ac:dyDescent="0.35">
      <c r="A65" s="1" t="s">
        <v>64</v>
      </c>
      <c r="B65">
        <f t="shared" si="0"/>
        <v>20</v>
      </c>
      <c r="C65">
        <f t="shared" si="1"/>
        <v>950367</v>
      </c>
      <c r="D65">
        <f t="shared" si="3"/>
        <v>13197</v>
      </c>
      <c r="E65">
        <f t="shared" si="2"/>
        <v>13.196999999999999</v>
      </c>
    </row>
    <row r="66" spans="1:5" x14ac:dyDescent="0.35">
      <c r="A66" s="1" t="s">
        <v>65</v>
      </c>
      <c r="B66">
        <f t="shared" ref="B66:B125" si="4">INT(MID(A66,7,2))</f>
        <v>21</v>
      </c>
      <c r="C66">
        <f t="shared" ref="C66:C125" si="5">INT(MID(A66,10,6))</f>
        <v>437138</v>
      </c>
      <c r="D66">
        <f t="shared" si="3"/>
        <v>-96</v>
      </c>
      <c r="E66">
        <f t="shared" si="2"/>
        <v>-9.6000000000000002E-2</v>
      </c>
    </row>
    <row r="67" spans="1:5" x14ac:dyDescent="0.35">
      <c r="A67" s="1" t="s">
        <v>66</v>
      </c>
      <c r="B67">
        <f t="shared" si="4"/>
        <v>21</v>
      </c>
      <c r="C67">
        <f t="shared" si="5"/>
        <v>940386</v>
      </c>
      <c r="D67">
        <f t="shared" si="3"/>
        <v>-9981</v>
      </c>
      <c r="E67">
        <f t="shared" si="2"/>
        <v>-9.9809999999999999</v>
      </c>
    </row>
    <row r="68" spans="1:5" x14ac:dyDescent="0.35">
      <c r="A68" s="1" t="s">
        <v>67</v>
      </c>
      <c r="B68">
        <f t="shared" si="4"/>
        <v>22</v>
      </c>
      <c r="C68">
        <f t="shared" si="5"/>
        <v>450396</v>
      </c>
      <c r="D68">
        <f t="shared" si="3"/>
        <v>13258</v>
      </c>
      <c r="E68">
        <f t="shared" ref="E68:E125" si="6">D68/1000</f>
        <v>13.257999999999999</v>
      </c>
    </row>
    <row r="69" spans="1:5" x14ac:dyDescent="0.35">
      <c r="A69" s="1" t="s">
        <v>68</v>
      </c>
      <c r="B69">
        <f t="shared" si="4"/>
        <v>22</v>
      </c>
      <c r="C69">
        <f t="shared" si="5"/>
        <v>937165</v>
      </c>
      <c r="D69">
        <f t="shared" ref="D69:D125" si="7">C69-C67</f>
        <v>-3221</v>
      </c>
      <c r="E69">
        <f t="shared" si="6"/>
        <v>-3.2210000000000001</v>
      </c>
    </row>
    <row r="70" spans="1:5" x14ac:dyDescent="0.35">
      <c r="A70" s="1" t="s">
        <v>69</v>
      </c>
      <c r="B70">
        <f t="shared" si="4"/>
        <v>23</v>
      </c>
      <c r="C70">
        <f t="shared" si="5"/>
        <v>437192</v>
      </c>
      <c r="D70">
        <f t="shared" si="7"/>
        <v>-13204</v>
      </c>
      <c r="E70">
        <f t="shared" si="6"/>
        <v>-13.204000000000001</v>
      </c>
    </row>
    <row r="71" spans="1:5" x14ac:dyDescent="0.35">
      <c r="A71" s="1" t="s">
        <v>70</v>
      </c>
      <c r="B71">
        <f t="shared" si="4"/>
        <v>23</v>
      </c>
      <c r="C71">
        <f t="shared" si="5"/>
        <v>940367</v>
      </c>
      <c r="D71">
        <f t="shared" si="7"/>
        <v>3202</v>
      </c>
      <c r="E71">
        <f t="shared" si="6"/>
        <v>3.202</v>
      </c>
    </row>
    <row r="72" spans="1:5" x14ac:dyDescent="0.35">
      <c r="A72" s="1" t="s">
        <v>71</v>
      </c>
      <c r="B72">
        <f t="shared" si="4"/>
        <v>24</v>
      </c>
      <c r="C72">
        <f t="shared" si="5"/>
        <v>437206</v>
      </c>
      <c r="D72">
        <f t="shared" si="7"/>
        <v>14</v>
      </c>
      <c r="E72">
        <f t="shared" si="6"/>
        <v>1.4E-2</v>
      </c>
    </row>
    <row r="73" spans="1:5" x14ac:dyDescent="0.35">
      <c r="A73" s="1" t="s">
        <v>72</v>
      </c>
      <c r="B73">
        <f t="shared" si="4"/>
        <v>24</v>
      </c>
      <c r="C73">
        <f t="shared" si="5"/>
        <v>937126</v>
      </c>
      <c r="D73">
        <f t="shared" si="7"/>
        <v>-3241</v>
      </c>
      <c r="E73">
        <f t="shared" si="6"/>
        <v>-3.2410000000000001</v>
      </c>
    </row>
    <row r="74" spans="1:5" x14ac:dyDescent="0.35">
      <c r="A74" s="1" t="s">
        <v>73</v>
      </c>
      <c r="B74">
        <f t="shared" si="4"/>
        <v>25</v>
      </c>
      <c r="C74">
        <f t="shared" si="5"/>
        <v>437201</v>
      </c>
      <c r="D74">
        <f t="shared" si="7"/>
        <v>-5</v>
      </c>
      <c r="E74">
        <f t="shared" si="6"/>
        <v>-5.0000000000000001E-3</v>
      </c>
    </row>
    <row r="75" spans="1:5" x14ac:dyDescent="0.35">
      <c r="A75" s="1" t="s">
        <v>74</v>
      </c>
      <c r="B75">
        <f t="shared" si="4"/>
        <v>25</v>
      </c>
      <c r="C75">
        <f t="shared" si="5"/>
        <v>937180</v>
      </c>
      <c r="D75">
        <f t="shared" si="7"/>
        <v>54</v>
      </c>
      <c r="E75">
        <f t="shared" si="6"/>
        <v>5.3999999999999999E-2</v>
      </c>
    </row>
    <row r="76" spans="1:5" x14ac:dyDescent="0.35">
      <c r="A76" s="1" t="s">
        <v>75</v>
      </c>
      <c r="B76">
        <f t="shared" si="4"/>
        <v>26</v>
      </c>
      <c r="C76">
        <f t="shared" si="5"/>
        <v>440383</v>
      </c>
      <c r="D76">
        <f t="shared" si="7"/>
        <v>3182</v>
      </c>
      <c r="E76">
        <f t="shared" si="6"/>
        <v>3.1819999999999999</v>
      </c>
    </row>
    <row r="77" spans="1:5" x14ac:dyDescent="0.35">
      <c r="A77" s="1" t="s">
        <v>76</v>
      </c>
      <c r="B77">
        <f t="shared" si="4"/>
        <v>26</v>
      </c>
      <c r="C77">
        <f t="shared" si="5"/>
        <v>940447</v>
      </c>
      <c r="D77">
        <f t="shared" si="7"/>
        <v>3267</v>
      </c>
      <c r="E77">
        <f t="shared" si="6"/>
        <v>3.2669999999999999</v>
      </c>
    </row>
    <row r="78" spans="1:5" x14ac:dyDescent="0.35">
      <c r="A78" s="1" t="s">
        <v>77</v>
      </c>
      <c r="B78">
        <f t="shared" si="4"/>
        <v>27</v>
      </c>
      <c r="C78">
        <f t="shared" si="5"/>
        <v>437209</v>
      </c>
      <c r="D78">
        <f t="shared" si="7"/>
        <v>-3174</v>
      </c>
      <c r="E78">
        <f t="shared" si="6"/>
        <v>-3.1739999999999999</v>
      </c>
    </row>
    <row r="79" spans="1:5" x14ac:dyDescent="0.35">
      <c r="A79" s="1" t="s">
        <v>78</v>
      </c>
      <c r="B79">
        <f t="shared" si="4"/>
        <v>27</v>
      </c>
      <c r="C79">
        <f t="shared" si="5"/>
        <v>937184</v>
      </c>
      <c r="D79">
        <f t="shared" si="7"/>
        <v>-3263</v>
      </c>
      <c r="E79">
        <f t="shared" si="6"/>
        <v>-3.2629999999999999</v>
      </c>
    </row>
    <row r="80" spans="1:5" x14ac:dyDescent="0.35">
      <c r="A80" s="1" t="s">
        <v>79</v>
      </c>
      <c r="B80">
        <f t="shared" si="4"/>
        <v>28</v>
      </c>
      <c r="C80">
        <f t="shared" si="5"/>
        <v>450317</v>
      </c>
      <c r="D80">
        <f t="shared" si="7"/>
        <v>13108</v>
      </c>
      <c r="E80">
        <f t="shared" si="6"/>
        <v>13.108000000000001</v>
      </c>
    </row>
    <row r="81" spans="1:5" x14ac:dyDescent="0.35">
      <c r="A81" s="1" t="s">
        <v>80</v>
      </c>
      <c r="B81">
        <f t="shared" si="4"/>
        <v>28</v>
      </c>
      <c r="C81">
        <f t="shared" si="5"/>
        <v>940376</v>
      </c>
      <c r="D81">
        <f t="shared" si="7"/>
        <v>3192</v>
      </c>
      <c r="E81">
        <f t="shared" si="6"/>
        <v>3.1920000000000002</v>
      </c>
    </row>
    <row r="82" spans="1:5" x14ac:dyDescent="0.35">
      <c r="A82" s="1" t="s">
        <v>81</v>
      </c>
      <c r="B82">
        <f t="shared" si="4"/>
        <v>29</v>
      </c>
      <c r="C82">
        <f t="shared" si="5"/>
        <v>450397</v>
      </c>
      <c r="D82">
        <f t="shared" si="7"/>
        <v>80</v>
      </c>
      <c r="E82">
        <f t="shared" si="6"/>
        <v>0.08</v>
      </c>
    </row>
    <row r="83" spans="1:5" x14ac:dyDescent="0.35">
      <c r="A83" s="1" t="s">
        <v>82</v>
      </c>
      <c r="B83">
        <f t="shared" si="4"/>
        <v>29</v>
      </c>
      <c r="C83">
        <f t="shared" si="5"/>
        <v>937182</v>
      </c>
      <c r="D83">
        <f t="shared" si="7"/>
        <v>-3194</v>
      </c>
      <c r="E83">
        <f t="shared" si="6"/>
        <v>-3.194</v>
      </c>
    </row>
    <row r="84" spans="1:5" x14ac:dyDescent="0.35">
      <c r="A84" s="1" t="s">
        <v>83</v>
      </c>
      <c r="B84">
        <f t="shared" si="4"/>
        <v>30</v>
      </c>
      <c r="C84">
        <f t="shared" si="5"/>
        <v>437194</v>
      </c>
      <c r="D84">
        <f t="shared" si="7"/>
        <v>-13203</v>
      </c>
      <c r="E84">
        <f t="shared" si="6"/>
        <v>-13.202999999999999</v>
      </c>
    </row>
    <row r="85" spans="1:5" x14ac:dyDescent="0.35">
      <c r="A85" s="1" t="s">
        <v>84</v>
      </c>
      <c r="B85">
        <f t="shared" si="4"/>
        <v>30</v>
      </c>
      <c r="C85">
        <f t="shared" si="5"/>
        <v>937176</v>
      </c>
      <c r="D85">
        <f t="shared" si="7"/>
        <v>-6</v>
      </c>
      <c r="E85">
        <f t="shared" si="6"/>
        <v>-6.0000000000000001E-3</v>
      </c>
    </row>
    <row r="86" spans="1:5" x14ac:dyDescent="0.35">
      <c r="A86" s="1" t="s">
        <v>85</v>
      </c>
      <c r="B86">
        <f t="shared" si="4"/>
        <v>31</v>
      </c>
      <c r="C86">
        <f t="shared" si="5"/>
        <v>437187</v>
      </c>
      <c r="D86">
        <f t="shared" si="7"/>
        <v>-7</v>
      </c>
      <c r="E86">
        <f t="shared" si="6"/>
        <v>-7.0000000000000001E-3</v>
      </c>
    </row>
    <row r="87" spans="1:5" x14ac:dyDescent="0.35">
      <c r="A87" s="1" t="s">
        <v>86</v>
      </c>
      <c r="B87">
        <f t="shared" si="4"/>
        <v>31</v>
      </c>
      <c r="C87">
        <f t="shared" si="5"/>
        <v>940306</v>
      </c>
      <c r="D87">
        <f t="shared" si="7"/>
        <v>3130</v>
      </c>
      <c r="E87">
        <f t="shared" si="6"/>
        <v>3.13</v>
      </c>
    </row>
    <row r="88" spans="1:5" x14ac:dyDescent="0.35">
      <c r="A88" s="1" t="s">
        <v>87</v>
      </c>
      <c r="B88">
        <f t="shared" si="4"/>
        <v>32</v>
      </c>
      <c r="C88">
        <f t="shared" si="5"/>
        <v>437198</v>
      </c>
      <c r="D88">
        <f t="shared" si="7"/>
        <v>11</v>
      </c>
      <c r="E88">
        <f t="shared" si="6"/>
        <v>1.0999999999999999E-2</v>
      </c>
    </row>
    <row r="89" spans="1:5" x14ac:dyDescent="0.35">
      <c r="A89" s="1" t="s">
        <v>88</v>
      </c>
      <c r="B89">
        <f t="shared" si="4"/>
        <v>32</v>
      </c>
      <c r="C89">
        <f t="shared" si="5"/>
        <v>937180</v>
      </c>
      <c r="D89">
        <f t="shared" si="7"/>
        <v>-3126</v>
      </c>
      <c r="E89">
        <f t="shared" si="6"/>
        <v>-3.1259999999999999</v>
      </c>
    </row>
    <row r="90" spans="1:5" x14ac:dyDescent="0.35">
      <c r="A90" s="1" t="s">
        <v>89</v>
      </c>
      <c r="B90">
        <f t="shared" si="4"/>
        <v>33</v>
      </c>
      <c r="C90">
        <f t="shared" si="5"/>
        <v>437205</v>
      </c>
      <c r="D90">
        <f t="shared" si="7"/>
        <v>7</v>
      </c>
      <c r="E90">
        <f t="shared" si="6"/>
        <v>7.0000000000000001E-3</v>
      </c>
    </row>
    <row r="91" spans="1:5" x14ac:dyDescent="0.35">
      <c r="A91" s="1" t="s">
        <v>90</v>
      </c>
      <c r="B91">
        <f t="shared" si="4"/>
        <v>33</v>
      </c>
      <c r="C91">
        <f t="shared" si="5"/>
        <v>937188</v>
      </c>
      <c r="D91">
        <f t="shared" si="7"/>
        <v>8</v>
      </c>
      <c r="E91">
        <f t="shared" si="6"/>
        <v>8.0000000000000002E-3</v>
      </c>
    </row>
    <row r="92" spans="1:5" x14ac:dyDescent="0.35">
      <c r="A92" s="1" t="s">
        <v>91</v>
      </c>
      <c r="B92">
        <f t="shared" si="4"/>
        <v>34</v>
      </c>
      <c r="C92">
        <f t="shared" si="5"/>
        <v>440400</v>
      </c>
      <c r="D92">
        <f t="shared" si="7"/>
        <v>3195</v>
      </c>
      <c r="E92">
        <f t="shared" si="6"/>
        <v>3.1949999999999998</v>
      </c>
    </row>
    <row r="93" spans="1:5" x14ac:dyDescent="0.35">
      <c r="A93" s="1" t="s">
        <v>92</v>
      </c>
      <c r="B93">
        <f t="shared" si="4"/>
        <v>34</v>
      </c>
      <c r="C93">
        <f t="shared" si="5"/>
        <v>937188</v>
      </c>
      <c r="D93">
        <f t="shared" si="7"/>
        <v>0</v>
      </c>
      <c r="E93">
        <f t="shared" si="6"/>
        <v>0</v>
      </c>
    </row>
    <row r="94" spans="1:5" x14ac:dyDescent="0.35">
      <c r="A94" s="1" t="s">
        <v>93</v>
      </c>
      <c r="B94">
        <f t="shared" si="4"/>
        <v>35</v>
      </c>
      <c r="C94">
        <f t="shared" si="5"/>
        <v>437199</v>
      </c>
      <c r="D94">
        <f t="shared" si="7"/>
        <v>-3201</v>
      </c>
      <c r="E94">
        <f t="shared" si="6"/>
        <v>-3.2010000000000001</v>
      </c>
    </row>
    <row r="95" spans="1:5" x14ac:dyDescent="0.35">
      <c r="A95" s="1" t="s">
        <v>94</v>
      </c>
      <c r="B95">
        <f t="shared" si="4"/>
        <v>35</v>
      </c>
      <c r="C95">
        <f t="shared" si="5"/>
        <v>937176</v>
      </c>
      <c r="D95">
        <f t="shared" si="7"/>
        <v>-12</v>
      </c>
      <c r="E95">
        <f t="shared" si="6"/>
        <v>-1.2E-2</v>
      </c>
    </row>
    <row r="96" spans="1:5" x14ac:dyDescent="0.35">
      <c r="A96" s="1" t="s">
        <v>95</v>
      </c>
      <c r="B96">
        <f t="shared" si="4"/>
        <v>36</v>
      </c>
      <c r="C96">
        <f t="shared" si="5"/>
        <v>437207</v>
      </c>
      <c r="D96">
        <f t="shared" si="7"/>
        <v>8</v>
      </c>
      <c r="E96">
        <f t="shared" si="6"/>
        <v>8.0000000000000002E-3</v>
      </c>
    </row>
    <row r="97" spans="1:5" x14ac:dyDescent="0.35">
      <c r="A97" s="1" t="s">
        <v>96</v>
      </c>
      <c r="B97">
        <f t="shared" si="4"/>
        <v>36</v>
      </c>
      <c r="C97">
        <f t="shared" si="5"/>
        <v>937191</v>
      </c>
      <c r="D97">
        <f t="shared" si="7"/>
        <v>15</v>
      </c>
      <c r="E97">
        <f t="shared" si="6"/>
        <v>1.4999999999999999E-2</v>
      </c>
    </row>
    <row r="98" spans="1:5" x14ac:dyDescent="0.35">
      <c r="A98" s="1" t="s">
        <v>97</v>
      </c>
      <c r="B98">
        <f t="shared" si="4"/>
        <v>37</v>
      </c>
      <c r="C98">
        <f t="shared" si="5"/>
        <v>437186</v>
      </c>
      <c r="D98">
        <f t="shared" si="7"/>
        <v>-21</v>
      </c>
      <c r="E98">
        <f t="shared" si="6"/>
        <v>-2.1000000000000001E-2</v>
      </c>
    </row>
    <row r="99" spans="1:5" x14ac:dyDescent="0.35">
      <c r="A99" s="1" t="s">
        <v>98</v>
      </c>
      <c r="B99">
        <f t="shared" si="4"/>
        <v>37</v>
      </c>
      <c r="C99">
        <f t="shared" si="5"/>
        <v>937182</v>
      </c>
      <c r="D99">
        <f t="shared" si="7"/>
        <v>-9</v>
      </c>
      <c r="E99">
        <f t="shared" si="6"/>
        <v>-8.9999999999999993E-3</v>
      </c>
    </row>
    <row r="100" spans="1:5" x14ac:dyDescent="0.35">
      <c r="A100" s="1" t="s">
        <v>99</v>
      </c>
      <c r="B100">
        <f t="shared" si="4"/>
        <v>38</v>
      </c>
      <c r="C100">
        <f t="shared" si="5"/>
        <v>437200</v>
      </c>
      <c r="D100">
        <f t="shared" si="7"/>
        <v>14</v>
      </c>
      <c r="E100">
        <f t="shared" si="6"/>
        <v>1.4E-2</v>
      </c>
    </row>
    <row r="101" spans="1:5" x14ac:dyDescent="0.35">
      <c r="A101" s="1" t="s">
        <v>100</v>
      </c>
      <c r="B101">
        <f t="shared" si="4"/>
        <v>38</v>
      </c>
      <c r="C101">
        <f t="shared" si="5"/>
        <v>937179</v>
      </c>
      <c r="D101">
        <f t="shared" si="7"/>
        <v>-3</v>
      </c>
      <c r="E101">
        <f t="shared" si="6"/>
        <v>-3.0000000000000001E-3</v>
      </c>
    </row>
    <row r="102" spans="1:5" x14ac:dyDescent="0.35">
      <c r="A102" s="1" t="s">
        <v>101</v>
      </c>
      <c r="B102">
        <f t="shared" si="4"/>
        <v>39</v>
      </c>
      <c r="C102">
        <f t="shared" si="5"/>
        <v>437207</v>
      </c>
      <c r="D102">
        <f t="shared" si="7"/>
        <v>7</v>
      </c>
      <c r="E102">
        <f t="shared" si="6"/>
        <v>7.0000000000000001E-3</v>
      </c>
    </row>
    <row r="103" spans="1:5" x14ac:dyDescent="0.35">
      <c r="A103" s="1" t="s">
        <v>102</v>
      </c>
      <c r="B103">
        <f t="shared" si="4"/>
        <v>39</v>
      </c>
      <c r="C103">
        <f t="shared" si="5"/>
        <v>940376</v>
      </c>
      <c r="D103">
        <f t="shared" si="7"/>
        <v>3197</v>
      </c>
      <c r="E103">
        <f t="shared" si="6"/>
        <v>3.1970000000000001</v>
      </c>
    </row>
    <row r="104" spans="1:5" x14ac:dyDescent="0.35">
      <c r="A104" s="1" t="s">
        <v>103</v>
      </c>
      <c r="B104">
        <f t="shared" si="4"/>
        <v>40</v>
      </c>
      <c r="C104">
        <f t="shared" si="5"/>
        <v>437206</v>
      </c>
      <c r="D104">
        <f t="shared" si="7"/>
        <v>-1</v>
      </c>
      <c r="E104">
        <f t="shared" si="6"/>
        <v>-1E-3</v>
      </c>
    </row>
    <row r="105" spans="1:5" x14ac:dyDescent="0.35">
      <c r="A105" s="1" t="s">
        <v>104</v>
      </c>
      <c r="B105">
        <f t="shared" si="4"/>
        <v>40</v>
      </c>
      <c r="C105">
        <f t="shared" si="5"/>
        <v>940374</v>
      </c>
      <c r="D105">
        <f t="shared" si="7"/>
        <v>-2</v>
      </c>
      <c r="E105">
        <f t="shared" si="6"/>
        <v>-2E-3</v>
      </c>
    </row>
    <row r="106" spans="1:5" x14ac:dyDescent="0.35">
      <c r="A106" s="1" t="s">
        <v>105</v>
      </c>
      <c r="B106">
        <f t="shared" si="4"/>
        <v>41</v>
      </c>
      <c r="C106">
        <f t="shared" si="5"/>
        <v>437191</v>
      </c>
      <c r="D106">
        <f t="shared" si="7"/>
        <v>-15</v>
      </c>
      <c r="E106">
        <f t="shared" si="6"/>
        <v>-1.4999999999999999E-2</v>
      </c>
    </row>
    <row r="107" spans="1:5" x14ac:dyDescent="0.35">
      <c r="A107" s="1" t="s">
        <v>106</v>
      </c>
      <c r="B107">
        <f t="shared" si="4"/>
        <v>41</v>
      </c>
      <c r="C107">
        <f t="shared" si="5"/>
        <v>937193</v>
      </c>
      <c r="D107">
        <f t="shared" si="7"/>
        <v>-3181</v>
      </c>
      <c r="E107">
        <f t="shared" si="6"/>
        <v>-3.181</v>
      </c>
    </row>
    <row r="108" spans="1:5" x14ac:dyDescent="0.35">
      <c r="A108" s="1" t="s">
        <v>107</v>
      </c>
      <c r="B108">
        <f t="shared" si="4"/>
        <v>42</v>
      </c>
      <c r="C108">
        <f t="shared" si="5"/>
        <v>437207</v>
      </c>
      <c r="D108">
        <f t="shared" si="7"/>
        <v>16</v>
      </c>
      <c r="E108">
        <f t="shared" si="6"/>
        <v>1.6E-2</v>
      </c>
    </row>
    <row r="109" spans="1:5" x14ac:dyDescent="0.35">
      <c r="A109" s="1" t="s">
        <v>108</v>
      </c>
      <c r="B109">
        <f t="shared" si="4"/>
        <v>42</v>
      </c>
      <c r="C109">
        <f t="shared" si="5"/>
        <v>937173</v>
      </c>
      <c r="D109">
        <f t="shared" si="7"/>
        <v>-20</v>
      </c>
      <c r="E109">
        <f t="shared" si="6"/>
        <v>-0.02</v>
      </c>
    </row>
    <row r="110" spans="1:5" x14ac:dyDescent="0.35">
      <c r="A110" s="1" t="s">
        <v>109</v>
      </c>
      <c r="B110">
        <f t="shared" si="4"/>
        <v>43</v>
      </c>
      <c r="C110">
        <f t="shared" si="5"/>
        <v>450427</v>
      </c>
      <c r="D110">
        <f t="shared" si="7"/>
        <v>13220</v>
      </c>
      <c r="E110">
        <f t="shared" si="6"/>
        <v>13.22</v>
      </c>
    </row>
    <row r="111" spans="1:5" x14ac:dyDescent="0.35">
      <c r="A111" s="1" t="s">
        <v>110</v>
      </c>
      <c r="B111">
        <f t="shared" si="4"/>
        <v>43</v>
      </c>
      <c r="C111">
        <f t="shared" si="5"/>
        <v>937173</v>
      </c>
      <c r="D111">
        <f t="shared" si="7"/>
        <v>0</v>
      </c>
      <c r="E111">
        <f t="shared" si="6"/>
        <v>0</v>
      </c>
    </row>
    <row r="112" spans="1:5" x14ac:dyDescent="0.35">
      <c r="A112" s="1" t="s">
        <v>111</v>
      </c>
      <c r="B112">
        <f t="shared" si="4"/>
        <v>44</v>
      </c>
      <c r="C112">
        <f t="shared" si="5"/>
        <v>437205</v>
      </c>
      <c r="D112">
        <f t="shared" si="7"/>
        <v>-13222</v>
      </c>
      <c r="E112">
        <f t="shared" si="6"/>
        <v>-13.222</v>
      </c>
    </row>
    <row r="113" spans="1:5" x14ac:dyDescent="0.35">
      <c r="A113" s="1" t="s">
        <v>112</v>
      </c>
      <c r="B113">
        <f t="shared" si="4"/>
        <v>44</v>
      </c>
      <c r="C113">
        <f t="shared" si="5"/>
        <v>937187</v>
      </c>
      <c r="D113">
        <f t="shared" si="7"/>
        <v>14</v>
      </c>
      <c r="E113">
        <f t="shared" si="6"/>
        <v>1.4E-2</v>
      </c>
    </row>
    <row r="114" spans="1:5" x14ac:dyDescent="0.35">
      <c r="A114" s="1" t="s">
        <v>113</v>
      </c>
      <c r="B114">
        <f t="shared" si="4"/>
        <v>45</v>
      </c>
      <c r="C114">
        <f t="shared" si="5"/>
        <v>440325</v>
      </c>
      <c r="D114">
        <f t="shared" si="7"/>
        <v>3120</v>
      </c>
      <c r="E114">
        <f t="shared" si="6"/>
        <v>3.12</v>
      </c>
    </row>
    <row r="115" spans="1:5" x14ac:dyDescent="0.35">
      <c r="A115" s="1" t="s">
        <v>114</v>
      </c>
      <c r="B115">
        <f t="shared" si="4"/>
        <v>45</v>
      </c>
      <c r="C115">
        <f t="shared" si="5"/>
        <v>937184</v>
      </c>
      <c r="D115">
        <f t="shared" si="7"/>
        <v>-3</v>
      </c>
      <c r="E115">
        <f t="shared" si="6"/>
        <v>-3.0000000000000001E-3</v>
      </c>
    </row>
    <row r="116" spans="1:5" x14ac:dyDescent="0.35">
      <c r="A116" s="1" t="s">
        <v>115</v>
      </c>
      <c r="B116">
        <f t="shared" si="4"/>
        <v>46</v>
      </c>
      <c r="C116">
        <f t="shared" si="5"/>
        <v>437206</v>
      </c>
      <c r="D116">
        <f t="shared" si="7"/>
        <v>-3119</v>
      </c>
      <c r="E116">
        <f t="shared" si="6"/>
        <v>-3.1190000000000002</v>
      </c>
    </row>
    <row r="117" spans="1:5" x14ac:dyDescent="0.35">
      <c r="A117" s="1" t="s">
        <v>116</v>
      </c>
      <c r="B117">
        <f t="shared" si="4"/>
        <v>46</v>
      </c>
      <c r="C117">
        <f t="shared" si="5"/>
        <v>937203</v>
      </c>
      <c r="D117">
        <f t="shared" si="7"/>
        <v>19</v>
      </c>
      <c r="E117">
        <f t="shared" si="6"/>
        <v>1.9E-2</v>
      </c>
    </row>
    <row r="118" spans="1:5" x14ac:dyDescent="0.35">
      <c r="A118" s="1" t="s">
        <v>117</v>
      </c>
      <c r="B118">
        <f t="shared" si="4"/>
        <v>47</v>
      </c>
      <c r="C118">
        <f t="shared" si="5"/>
        <v>437194</v>
      </c>
      <c r="D118">
        <f t="shared" si="7"/>
        <v>-12</v>
      </c>
      <c r="E118">
        <f t="shared" si="6"/>
        <v>-1.2E-2</v>
      </c>
    </row>
    <row r="119" spans="1:5" x14ac:dyDescent="0.35">
      <c r="A119" s="1" t="s">
        <v>118</v>
      </c>
      <c r="B119">
        <f t="shared" si="4"/>
        <v>47</v>
      </c>
      <c r="C119">
        <f t="shared" si="5"/>
        <v>937172</v>
      </c>
      <c r="D119">
        <f t="shared" si="7"/>
        <v>-31</v>
      </c>
      <c r="E119">
        <f t="shared" si="6"/>
        <v>-3.1E-2</v>
      </c>
    </row>
    <row r="120" spans="1:5" x14ac:dyDescent="0.35">
      <c r="A120" s="1" t="s">
        <v>119</v>
      </c>
      <c r="B120">
        <f t="shared" si="4"/>
        <v>48</v>
      </c>
      <c r="C120">
        <f t="shared" si="5"/>
        <v>437196</v>
      </c>
      <c r="D120">
        <f t="shared" si="7"/>
        <v>2</v>
      </c>
      <c r="E120">
        <f t="shared" si="6"/>
        <v>2E-3</v>
      </c>
    </row>
    <row r="121" spans="1:5" x14ac:dyDescent="0.35">
      <c r="A121" s="1" t="s">
        <v>120</v>
      </c>
      <c r="B121">
        <f t="shared" si="4"/>
        <v>48</v>
      </c>
      <c r="C121">
        <f t="shared" si="5"/>
        <v>940411</v>
      </c>
      <c r="D121">
        <f t="shared" si="7"/>
        <v>3239</v>
      </c>
      <c r="E121">
        <f t="shared" si="6"/>
        <v>3.2389999999999999</v>
      </c>
    </row>
    <row r="122" spans="1:5" x14ac:dyDescent="0.35">
      <c r="A122" s="1" t="s">
        <v>121</v>
      </c>
      <c r="B122">
        <f t="shared" si="4"/>
        <v>49</v>
      </c>
      <c r="C122">
        <f t="shared" si="5"/>
        <v>460399</v>
      </c>
      <c r="D122">
        <f t="shared" si="7"/>
        <v>23203</v>
      </c>
      <c r="E122">
        <f t="shared" si="6"/>
        <v>23.202999999999999</v>
      </c>
    </row>
    <row r="123" spans="1:5" x14ac:dyDescent="0.35">
      <c r="A123" s="1" t="s">
        <v>122</v>
      </c>
      <c r="B123">
        <f t="shared" si="4"/>
        <v>49</v>
      </c>
      <c r="C123">
        <f t="shared" si="5"/>
        <v>937180</v>
      </c>
      <c r="D123">
        <f t="shared" si="7"/>
        <v>-3231</v>
      </c>
      <c r="E123">
        <f t="shared" si="6"/>
        <v>-3.2309999999999999</v>
      </c>
    </row>
    <row r="124" spans="1:5" x14ac:dyDescent="0.35">
      <c r="A124" s="1" t="s">
        <v>123</v>
      </c>
      <c r="B124">
        <f t="shared" si="4"/>
        <v>50</v>
      </c>
      <c r="C124">
        <f t="shared" si="5"/>
        <v>438190</v>
      </c>
      <c r="D124">
        <f t="shared" si="7"/>
        <v>-22209</v>
      </c>
      <c r="E124">
        <f t="shared" si="6"/>
        <v>-22.209</v>
      </c>
    </row>
    <row r="125" spans="1:5" x14ac:dyDescent="0.35">
      <c r="A125" s="1" t="s">
        <v>124</v>
      </c>
      <c r="B125">
        <f t="shared" si="4"/>
        <v>50</v>
      </c>
      <c r="C125">
        <f t="shared" si="5"/>
        <v>940358</v>
      </c>
      <c r="D125">
        <f t="shared" si="7"/>
        <v>3178</v>
      </c>
      <c r="E125">
        <f t="shared" si="6"/>
        <v>3.1779999999999999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1122-2-24-23</vt:lpstr>
      <vt:lpstr>'1122-2-24-23'!beat_master_udp_broadcasts_1121_2_24_2023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LUOMA</dc:creator>
  <cp:lastModifiedBy>KYLE LUOMA</cp:lastModifiedBy>
  <dcterms:created xsi:type="dcterms:W3CDTF">2023-02-24T19:20:05Z</dcterms:created>
  <dcterms:modified xsi:type="dcterms:W3CDTF">2023-02-24T19:35:37Z</dcterms:modified>
</cp:coreProperties>
</file>