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8F4449E6-84D8-4907-BDBF-DF352D78A42E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6" i="1" l="1"/>
  <c r="S6" i="1" s="1"/>
  <c r="Q6" i="1"/>
  <c r="R10" i="1"/>
  <c r="Q3" i="1"/>
  <c r="Q4" i="1"/>
  <c r="Q5" i="1"/>
  <c r="O346" i="1"/>
  <c r="N346" i="1"/>
  <c r="M346" i="1"/>
  <c r="L346" i="1"/>
  <c r="K346" i="1"/>
  <c r="J346" i="1"/>
  <c r="I346" i="1"/>
  <c r="H346" i="1"/>
  <c r="G346" i="1"/>
  <c r="D346" i="1"/>
  <c r="O345" i="1"/>
  <c r="N345" i="1"/>
  <c r="M345" i="1"/>
  <c r="L345" i="1"/>
  <c r="K345" i="1"/>
  <c r="J345" i="1"/>
  <c r="I345" i="1"/>
  <c r="H345" i="1"/>
  <c r="G345" i="1"/>
  <c r="D345" i="1"/>
  <c r="O344" i="1"/>
  <c r="N344" i="1"/>
  <c r="M344" i="1"/>
  <c r="L344" i="1"/>
  <c r="K344" i="1"/>
  <c r="J344" i="1"/>
  <c r="I344" i="1"/>
  <c r="H344" i="1"/>
  <c r="G344" i="1"/>
  <c r="D344" i="1"/>
  <c r="O343" i="1"/>
  <c r="N343" i="1"/>
  <c r="M343" i="1"/>
  <c r="L343" i="1"/>
  <c r="K343" i="1"/>
  <c r="J343" i="1"/>
  <c r="I343" i="1"/>
  <c r="H343" i="1"/>
  <c r="G343" i="1"/>
  <c r="D343" i="1"/>
  <c r="O342" i="1"/>
  <c r="N342" i="1"/>
  <c r="M342" i="1"/>
  <c r="L342" i="1"/>
  <c r="K342" i="1"/>
  <c r="J342" i="1"/>
  <c r="I342" i="1"/>
  <c r="H342" i="1"/>
  <c r="G342" i="1"/>
  <c r="D342" i="1"/>
  <c r="O341" i="1"/>
  <c r="N341" i="1"/>
  <c r="M341" i="1"/>
  <c r="L341" i="1"/>
  <c r="K341" i="1"/>
  <c r="J341" i="1"/>
  <c r="I341" i="1"/>
  <c r="H341" i="1"/>
  <c r="G341" i="1"/>
  <c r="D341" i="1"/>
  <c r="O340" i="1"/>
  <c r="N340" i="1"/>
  <c r="M340" i="1"/>
  <c r="L340" i="1"/>
  <c r="K340" i="1"/>
  <c r="J340" i="1"/>
  <c r="I340" i="1"/>
  <c r="H340" i="1"/>
  <c r="G340" i="1"/>
  <c r="D340" i="1"/>
  <c r="O339" i="1"/>
  <c r="N339" i="1"/>
  <c r="M339" i="1"/>
  <c r="L339" i="1"/>
  <c r="K339" i="1"/>
  <c r="J339" i="1"/>
  <c r="I339" i="1"/>
  <c r="H339" i="1"/>
  <c r="G339" i="1"/>
  <c r="D339" i="1"/>
  <c r="O338" i="1"/>
  <c r="N338" i="1"/>
  <c r="M338" i="1"/>
  <c r="L338" i="1"/>
  <c r="K338" i="1"/>
  <c r="J338" i="1"/>
  <c r="I338" i="1"/>
  <c r="H338" i="1"/>
  <c r="G338" i="1"/>
  <c r="D338" i="1"/>
  <c r="O337" i="1"/>
  <c r="N337" i="1"/>
  <c r="M337" i="1"/>
  <c r="L337" i="1"/>
  <c r="K337" i="1"/>
  <c r="J337" i="1"/>
  <c r="I337" i="1"/>
  <c r="H337" i="1"/>
  <c r="G337" i="1"/>
  <c r="D337" i="1"/>
  <c r="O336" i="1"/>
  <c r="N336" i="1"/>
  <c r="M336" i="1"/>
  <c r="L336" i="1"/>
  <c r="K336" i="1"/>
  <c r="J336" i="1"/>
  <c r="I336" i="1"/>
  <c r="H336" i="1"/>
  <c r="G336" i="1"/>
  <c r="D336" i="1"/>
  <c r="O335" i="1"/>
  <c r="N335" i="1"/>
  <c r="M335" i="1"/>
  <c r="L335" i="1"/>
  <c r="K335" i="1"/>
  <c r="J335" i="1"/>
  <c r="I335" i="1"/>
  <c r="H335" i="1"/>
  <c r="G335" i="1"/>
  <c r="D335" i="1"/>
  <c r="O334" i="1"/>
  <c r="N334" i="1"/>
  <c r="M334" i="1"/>
  <c r="L334" i="1"/>
  <c r="K334" i="1"/>
  <c r="J334" i="1"/>
  <c r="I334" i="1"/>
  <c r="H334" i="1"/>
  <c r="G334" i="1"/>
  <c r="D334" i="1"/>
  <c r="O333" i="1"/>
  <c r="N333" i="1"/>
  <c r="M333" i="1"/>
  <c r="L333" i="1"/>
  <c r="K333" i="1"/>
  <c r="J333" i="1"/>
  <c r="I333" i="1"/>
  <c r="H333" i="1"/>
  <c r="G333" i="1"/>
  <c r="D333" i="1"/>
  <c r="O332" i="1"/>
  <c r="N332" i="1"/>
  <c r="M332" i="1"/>
  <c r="L332" i="1"/>
  <c r="K332" i="1"/>
  <c r="J332" i="1"/>
  <c r="I332" i="1"/>
  <c r="H332" i="1"/>
  <c r="G332" i="1"/>
  <c r="D332" i="1"/>
  <c r="O331" i="1"/>
  <c r="N331" i="1"/>
  <c r="M331" i="1"/>
  <c r="L331" i="1"/>
  <c r="K331" i="1"/>
  <c r="J331" i="1"/>
  <c r="I331" i="1"/>
  <c r="H331" i="1"/>
  <c r="G331" i="1"/>
  <c r="D331" i="1"/>
  <c r="O330" i="1"/>
  <c r="N330" i="1"/>
  <c r="M330" i="1"/>
  <c r="L330" i="1"/>
  <c r="K330" i="1"/>
  <c r="J330" i="1"/>
  <c r="I330" i="1"/>
  <c r="H330" i="1"/>
  <c r="G330" i="1"/>
  <c r="D330" i="1"/>
  <c r="O329" i="1"/>
  <c r="N329" i="1"/>
  <c r="M329" i="1"/>
  <c r="L329" i="1"/>
  <c r="K329" i="1"/>
  <c r="J329" i="1"/>
  <c r="I329" i="1"/>
  <c r="H329" i="1"/>
  <c r="G329" i="1"/>
  <c r="D329" i="1"/>
  <c r="O328" i="1"/>
  <c r="N328" i="1"/>
  <c r="M328" i="1"/>
  <c r="L328" i="1"/>
  <c r="K328" i="1"/>
  <c r="J328" i="1"/>
  <c r="I328" i="1"/>
  <c r="H328" i="1"/>
  <c r="G328" i="1"/>
  <c r="D328" i="1"/>
  <c r="O327" i="1"/>
  <c r="N327" i="1"/>
  <c r="M327" i="1"/>
  <c r="L327" i="1"/>
  <c r="K327" i="1"/>
  <c r="J327" i="1"/>
  <c r="I327" i="1"/>
  <c r="H327" i="1"/>
  <c r="G327" i="1"/>
  <c r="D327" i="1"/>
  <c r="O326" i="1"/>
  <c r="N326" i="1"/>
  <c r="M326" i="1"/>
  <c r="L326" i="1"/>
  <c r="K326" i="1"/>
  <c r="J326" i="1"/>
  <c r="I326" i="1"/>
  <c r="H326" i="1"/>
  <c r="G326" i="1"/>
  <c r="D326" i="1"/>
  <c r="O325" i="1"/>
  <c r="N325" i="1"/>
  <c r="M325" i="1"/>
  <c r="L325" i="1"/>
  <c r="K325" i="1"/>
  <c r="J325" i="1"/>
  <c r="I325" i="1"/>
  <c r="H325" i="1"/>
  <c r="G325" i="1"/>
  <c r="D325" i="1"/>
  <c r="O324" i="1"/>
  <c r="N324" i="1"/>
  <c r="M324" i="1"/>
  <c r="L324" i="1"/>
  <c r="K324" i="1"/>
  <c r="J324" i="1"/>
  <c r="I324" i="1"/>
  <c r="H324" i="1"/>
  <c r="G324" i="1"/>
  <c r="D324" i="1"/>
  <c r="O323" i="1"/>
  <c r="N323" i="1"/>
  <c r="M323" i="1"/>
  <c r="L323" i="1"/>
  <c r="K323" i="1"/>
  <c r="J323" i="1"/>
  <c r="I323" i="1"/>
  <c r="H323" i="1"/>
  <c r="G323" i="1"/>
  <c r="D323" i="1"/>
  <c r="O322" i="1"/>
  <c r="N322" i="1"/>
  <c r="M322" i="1"/>
  <c r="L322" i="1"/>
  <c r="K322" i="1"/>
  <c r="J322" i="1"/>
  <c r="I322" i="1"/>
  <c r="H322" i="1"/>
  <c r="G322" i="1"/>
  <c r="D322" i="1"/>
  <c r="O321" i="1"/>
  <c r="N321" i="1"/>
  <c r="M321" i="1"/>
  <c r="L321" i="1"/>
  <c r="K321" i="1"/>
  <c r="J321" i="1"/>
  <c r="I321" i="1"/>
  <c r="H321" i="1"/>
  <c r="G321" i="1"/>
  <c r="D321" i="1"/>
  <c r="O320" i="1"/>
  <c r="N320" i="1"/>
  <c r="M320" i="1"/>
  <c r="L320" i="1"/>
  <c r="K320" i="1"/>
  <c r="J320" i="1"/>
  <c r="I320" i="1"/>
  <c r="H320" i="1"/>
  <c r="G320" i="1"/>
  <c r="D320" i="1"/>
  <c r="O319" i="1"/>
  <c r="N319" i="1"/>
  <c r="M319" i="1"/>
  <c r="L319" i="1"/>
  <c r="K319" i="1"/>
  <c r="J319" i="1"/>
  <c r="I319" i="1"/>
  <c r="H319" i="1"/>
  <c r="G319" i="1"/>
  <c r="D319" i="1"/>
  <c r="O318" i="1"/>
  <c r="N318" i="1"/>
  <c r="M318" i="1"/>
  <c r="L318" i="1"/>
  <c r="K318" i="1"/>
  <c r="J318" i="1"/>
  <c r="I318" i="1"/>
  <c r="H318" i="1"/>
  <c r="G318" i="1"/>
  <c r="D318" i="1"/>
  <c r="O317" i="1"/>
  <c r="N317" i="1"/>
  <c r="M317" i="1"/>
  <c r="L317" i="1"/>
  <c r="K317" i="1"/>
  <c r="J317" i="1"/>
  <c r="I317" i="1"/>
  <c r="H317" i="1"/>
  <c r="G317" i="1"/>
  <c r="D317" i="1"/>
  <c r="O316" i="1"/>
  <c r="N316" i="1"/>
  <c r="M316" i="1"/>
  <c r="L316" i="1"/>
  <c r="K316" i="1"/>
  <c r="J316" i="1"/>
  <c r="I316" i="1"/>
  <c r="H316" i="1"/>
  <c r="G316" i="1"/>
  <c r="D316" i="1"/>
  <c r="O315" i="1"/>
  <c r="N315" i="1"/>
  <c r="M315" i="1"/>
  <c r="L315" i="1"/>
  <c r="K315" i="1"/>
  <c r="J315" i="1"/>
  <c r="I315" i="1"/>
  <c r="H315" i="1"/>
  <c r="G315" i="1"/>
  <c r="D315" i="1"/>
  <c r="O314" i="1"/>
  <c r="N314" i="1"/>
  <c r="M314" i="1"/>
  <c r="L314" i="1"/>
  <c r="K314" i="1"/>
  <c r="J314" i="1"/>
  <c r="I314" i="1"/>
  <c r="H314" i="1"/>
  <c r="G314" i="1"/>
  <c r="D314" i="1"/>
  <c r="O313" i="1"/>
  <c r="N313" i="1"/>
  <c r="M313" i="1"/>
  <c r="L313" i="1"/>
  <c r="K313" i="1"/>
  <c r="J313" i="1"/>
  <c r="I313" i="1"/>
  <c r="H313" i="1"/>
  <c r="G313" i="1"/>
  <c r="D313" i="1"/>
  <c r="O312" i="1"/>
  <c r="N312" i="1"/>
  <c r="M312" i="1"/>
  <c r="L312" i="1"/>
  <c r="K312" i="1"/>
  <c r="J312" i="1"/>
  <c r="I312" i="1"/>
  <c r="H312" i="1"/>
  <c r="G312" i="1"/>
  <c r="D312" i="1"/>
  <c r="O311" i="1"/>
  <c r="N311" i="1"/>
  <c r="M311" i="1"/>
  <c r="L311" i="1"/>
  <c r="K311" i="1"/>
  <c r="J311" i="1"/>
  <c r="I311" i="1"/>
  <c r="H311" i="1"/>
  <c r="G311" i="1"/>
  <c r="D311" i="1"/>
  <c r="O310" i="1"/>
  <c r="N310" i="1"/>
  <c r="M310" i="1"/>
  <c r="L310" i="1"/>
  <c r="K310" i="1"/>
  <c r="J310" i="1"/>
  <c r="I310" i="1"/>
  <c r="H310" i="1"/>
  <c r="G310" i="1"/>
  <c r="D310" i="1"/>
  <c r="O309" i="1"/>
  <c r="N309" i="1"/>
  <c r="M309" i="1"/>
  <c r="L309" i="1"/>
  <c r="K309" i="1"/>
  <c r="J309" i="1"/>
  <c r="I309" i="1"/>
  <c r="H309" i="1"/>
  <c r="G309" i="1"/>
  <c r="D309" i="1"/>
  <c r="O308" i="1"/>
  <c r="N308" i="1"/>
  <c r="M308" i="1"/>
  <c r="L308" i="1"/>
  <c r="K308" i="1"/>
  <c r="J308" i="1"/>
  <c r="I308" i="1"/>
  <c r="H308" i="1"/>
  <c r="G308" i="1"/>
  <c r="D308" i="1"/>
  <c r="O307" i="1"/>
  <c r="N307" i="1"/>
  <c r="M307" i="1"/>
  <c r="L307" i="1"/>
  <c r="K307" i="1"/>
  <c r="J307" i="1"/>
  <c r="I307" i="1"/>
  <c r="H307" i="1"/>
  <c r="G307" i="1"/>
  <c r="D307" i="1"/>
  <c r="O306" i="1"/>
  <c r="N306" i="1"/>
  <c r="M306" i="1"/>
  <c r="L306" i="1"/>
  <c r="K306" i="1"/>
  <c r="J306" i="1"/>
  <c r="I306" i="1"/>
  <c r="H306" i="1"/>
  <c r="G306" i="1"/>
  <c r="D306" i="1"/>
  <c r="O305" i="1"/>
  <c r="N305" i="1"/>
  <c r="M305" i="1"/>
  <c r="L305" i="1"/>
  <c r="K305" i="1"/>
  <c r="J305" i="1"/>
  <c r="I305" i="1"/>
  <c r="H305" i="1"/>
  <c r="G305" i="1"/>
  <c r="D305" i="1"/>
  <c r="O304" i="1"/>
  <c r="N304" i="1"/>
  <c r="M304" i="1"/>
  <c r="L304" i="1"/>
  <c r="K304" i="1"/>
  <c r="J304" i="1"/>
  <c r="I304" i="1"/>
  <c r="H304" i="1"/>
  <c r="G304" i="1"/>
  <c r="D304" i="1"/>
  <c r="O303" i="1"/>
  <c r="N303" i="1"/>
  <c r="M303" i="1"/>
  <c r="L303" i="1"/>
  <c r="K303" i="1"/>
  <c r="J303" i="1"/>
  <c r="I303" i="1"/>
  <c r="H303" i="1"/>
  <c r="G303" i="1"/>
  <c r="D303" i="1"/>
  <c r="O302" i="1"/>
  <c r="N302" i="1"/>
  <c r="M302" i="1"/>
  <c r="L302" i="1"/>
  <c r="K302" i="1"/>
  <c r="J302" i="1"/>
  <c r="I302" i="1"/>
  <c r="H302" i="1"/>
  <c r="G302" i="1"/>
  <c r="D302" i="1"/>
  <c r="O301" i="1"/>
  <c r="N301" i="1"/>
  <c r="M301" i="1"/>
  <c r="L301" i="1"/>
  <c r="K301" i="1"/>
  <c r="J301" i="1"/>
  <c r="I301" i="1"/>
  <c r="H301" i="1"/>
  <c r="G301" i="1"/>
  <c r="D301" i="1"/>
  <c r="O300" i="1"/>
  <c r="N300" i="1"/>
  <c r="M300" i="1"/>
  <c r="L300" i="1"/>
  <c r="K300" i="1"/>
  <c r="J300" i="1"/>
  <c r="I300" i="1"/>
  <c r="H300" i="1"/>
  <c r="G300" i="1"/>
  <c r="D300" i="1"/>
  <c r="O299" i="1"/>
  <c r="N299" i="1"/>
  <c r="M299" i="1"/>
  <c r="L299" i="1"/>
  <c r="K299" i="1"/>
  <c r="J299" i="1"/>
  <c r="I299" i="1"/>
  <c r="H299" i="1"/>
  <c r="G299" i="1"/>
  <c r="D299" i="1"/>
  <c r="O298" i="1"/>
  <c r="N298" i="1"/>
  <c r="M298" i="1"/>
  <c r="L298" i="1"/>
  <c r="K298" i="1"/>
  <c r="J298" i="1"/>
  <c r="I298" i="1"/>
  <c r="H298" i="1"/>
  <c r="G298" i="1"/>
  <c r="D298" i="1"/>
  <c r="O297" i="1"/>
  <c r="N297" i="1"/>
  <c r="M297" i="1"/>
  <c r="L297" i="1"/>
  <c r="K297" i="1"/>
  <c r="J297" i="1"/>
  <c r="I297" i="1"/>
  <c r="H297" i="1"/>
  <c r="G297" i="1"/>
  <c r="D297" i="1"/>
  <c r="O296" i="1"/>
  <c r="N296" i="1"/>
  <c r="M296" i="1"/>
  <c r="L296" i="1"/>
  <c r="K296" i="1"/>
  <c r="J296" i="1"/>
  <c r="I296" i="1"/>
  <c r="H296" i="1"/>
  <c r="G296" i="1"/>
  <c r="D296" i="1"/>
  <c r="O295" i="1"/>
  <c r="N295" i="1"/>
  <c r="M295" i="1"/>
  <c r="L295" i="1"/>
  <c r="K295" i="1"/>
  <c r="J295" i="1"/>
  <c r="I295" i="1"/>
  <c r="H295" i="1"/>
  <c r="G295" i="1"/>
  <c r="D295" i="1"/>
  <c r="O294" i="1"/>
  <c r="N294" i="1"/>
  <c r="M294" i="1"/>
  <c r="L294" i="1"/>
  <c r="K294" i="1"/>
  <c r="J294" i="1"/>
  <c r="I294" i="1"/>
  <c r="H294" i="1"/>
  <c r="G294" i="1"/>
  <c r="D294" i="1"/>
  <c r="O293" i="1"/>
  <c r="N293" i="1"/>
  <c r="M293" i="1"/>
  <c r="L293" i="1"/>
  <c r="K293" i="1"/>
  <c r="J293" i="1"/>
  <c r="I293" i="1"/>
  <c r="H293" i="1"/>
  <c r="G293" i="1"/>
  <c r="D293" i="1"/>
  <c r="O292" i="1"/>
  <c r="N292" i="1"/>
  <c r="M292" i="1"/>
  <c r="L292" i="1"/>
  <c r="K292" i="1"/>
  <c r="J292" i="1"/>
  <c r="I292" i="1"/>
  <c r="H292" i="1"/>
  <c r="G292" i="1"/>
  <c r="D292" i="1"/>
  <c r="O291" i="1"/>
  <c r="N291" i="1"/>
  <c r="M291" i="1"/>
  <c r="L291" i="1"/>
  <c r="K291" i="1"/>
  <c r="J291" i="1"/>
  <c r="I291" i="1"/>
  <c r="H291" i="1"/>
  <c r="G291" i="1"/>
  <c r="D291" i="1"/>
  <c r="O290" i="1"/>
  <c r="N290" i="1"/>
  <c r="M290" i="1"/>
  <c r="L290" i="1"/>
  <c r="K290" i="1"/>
  <c r="J290" i="1"/>
  <c r="I290" i="1"/>
  <c r="H290" i="1"/>
  <c r="G290" i="1"/>
  <c r="D290" i="1"/>
  <c r="O289" i="1"/>
  <c r="N289" i="1"/>
  <c r="M289" i="1"/>
  <c r="L289" i="1"/>
  <c r="K289" i="1"/>
  <c r="J289" i="1"/>
  <c r="I289" i="1"/>
  <c r="H289" i="1"/>
  <c r="G289" i="1"/>
  <c r="D289" i="1"/>
  <c r="O288" i="1"/>
  <c r="N288" i="1"/>
  <c r="M288" i="1"/>
  <c r="L288" i="1"/>
  <c r="K288" i="1"/>
  <c r="J288" i="1"/>
  <c r="I288" i="1"/>
  <c r="H288" i="1"/>
  <c r="G288" i="1"/>
  <c r="D288" i="1"/>
  <c r="O287" i="1"/>
  <c r="N287" i="1"/>
  <c r="M287" i="1"/>
  <c r="L287" i="1"/>
  <c r="K287" i="1"/>
  <c r="J287" i="1"/>
  <c r="I287" i="1"/>
  <c r="H287" i="1"/>
  <c r="G287" i="1"/>
  <c r="D287" i="1"/>
  <c r="O286" i="1"/>
  <c r="N286" i="1"/>
  <c r="M286" i="1"/>
  <c r="L286" i="1"/>
  <c r="K286" i="1"/>
  <c r="J286" i="1"/>
  <c r="I286" i="1"/>
  <c r="H286" i="1"/>
  <c r="G286" i="1"/>
  <c r="D286" i="1"/>
  <c r="O285" i="1"/>
  <c r="N285" i="1"/>
  <c r="M285" i="1"/>
  <c r="L285" i="1"/>
  <c r="K285" i="1"/>
  <c r="J285" i="1"/>
  <c r="I285" i="1"/>
  <c r="H285" i="1"/>
  <c r="G285" i="1"/>
  <c r="D285" i="1"/>
  <c r="O284" i="1"/>
  <c r="N284" i="1"/>
  <c r="M284" i="1"/>
  <c r="L284" i="1"/>
  <c r="K284" i="1"/>
  <c r="J284" i="1"/>
  <c r="I284" i="1"/>
  <c r="H284" i="1"/>
  <c r="G284" i="1"/>
  <c r="D284" i="1"/>
  <c r="O283" i="1"/>
  <c r="N283" i="1"/>
  <c r="M283" i="1"/>
  <c r="L283" i="1"/>
  <c r="K283" i="1"/>
  <c r="J283" i="1"/>
  <c r="I283" i="1"/>
  <c r="H283" i="1"/>
  <c r="G283" i="1"/>
  <c r="D283" i="1"/>
  <c r="O282" i="1"/>
  <c r="N282" i="1"/>
  <c r="M282" i="1"/>
  <c r="L282" i="1"/>
  <c r="K282" i="1"/>
  <c r="J282" i="1"/>
  <c r="I282" i="1"/>
  <c r="H282" i="1"/>
  <c r="G282" i="1"/>
  <c r="D282" i="1"/>
  <c r="O281" i="1"/>
  <c r="N281" i="1"/>
  <c r="M281" i="1"/>
  <c r="L281" i="1"/>
  <c r="K281" i="1"/>
  <c r="J281" i="1"/>
  <c r="I281" i="1"/>
  <c r="H281" i="1"/>
  <c r="G281" i="1"/>
  <c r="D281" i="1"/>
  <c r="O280" i="1"/>
  <c r="N280" i="1"/>
  <c r="M280" i="1"/>
  <c r="L280" i="1"/>
  <c r="K280" i="1"/>
  <c r="J280" i="1"/>
  <c r="I280" i="1"/>
  <c r="H280" i="1"/>
  <c r="G280" i="1"/>
  <c r="D280" i="1"/>
  <c r="O279" i="1"/>
  <c r="N279" i="1"/>
  <c r="M279" i="1"/>
  <c r="L279" i="1"/>
  <c r="K279" i="1"/>
  <c r="J279" i="1"/>
  <c r="I279" i="1"/>
  <c r="H279" i="1"/>
  <c r="G279" i="1"/>
  <c r="D279" i="1"/>
  <c r="O278" i="1"/>
  <c r="N278" i="1"/>
  <c r="M278" i="1"/>
  <c r="L278" i="1"/>
  <c r="K278" i="1"/>
  <c r="J278" i="1"/>
  <c r="I278" i="1"/>
  <c r="H278" i="1"/>
  <c r="G278" i="1"/>
  <c r="D278" i="1"/>
  <c r="O277" i="1"/>
  <c r="N277" i="1"/>
  <c r="M277" i="1"/>
  <c r="L277" i="1"/>
  <c r="K277" i="1"/>
  <c r="J277" i="1"/>
  <c r="I277" i="1"/>
  <c r="H277" i="1"/>
  <c r="G277" i="1"/>
  <c r="D277" i="1"/>
  <c r="O276" i="1"/>
  <c r="N276" i="1"/>
  <c r="M276" i="1"/>
  <c r="L276" i="1"/>
  <c r="K276" i="1"/>
  <c r="J276" i="1"/>
  <c r="I276" i="1"/>
  <c r="H276" i="1"/>
  <c r="G276" i="1"/>
  <c r="D276" i="1"/>
  <c r="O275" i="1"/>
  <c r="N275" i="1"/>
  <c r="M275" i="1"/>
  <c r="L275" i="1"/>
  <c r="K275" i="1"/>
  <c r="J275" i="1"/>
  <c r="I275" i="1"/>
  <c r="H275" i="1"/>
  <c r="G275" i="1"/>
  <c r="D275" i="1"/>
  <c r="O274" i="1"/>
  <c r="N274" i="1"/>
  <c r="M274" i="1"/>
  <c r="L274" i="1"/>
  <c r="K274" i="1"/>
  <c r="J274" i="1"/>
  <c r="I274" i="1"/>
  <c r="H274" i="1"/>
  <c r="G274" i="1"/>
  <c r="D274" i="1"/>
  <c r="O273" i="1"/>
  <c r="N273" i="1"/>
  <c r="M273" i="1"/>
  <c r="L273" i="1"/>
  <c r="K273" i="1"/>
  <c r="J273" i="1"/>
  <c r="I273" i="1"/>
  <c r="H273" i="1"/>
  <c r="G273" i="1"/>
  <c r="D273" i="1"/>
  <c r="O272" i="1"/>
  <c r="N272" i="1"/>
  <c r="M272" i="1"/>
  <c r="L272" i="1"/>
  <c r="K272" i="1"/>
  <c r="J272" i="1"/>
  <c r="I272" i="1"/>
  <c r="H272" i="1"/>
  <c r="G272" i="1"/>
  <c r="D272" i="1"/>
  <c r="O271" i="1"/>
  <c r="N271" i="1"/>
  <c r="M271" i="1"/>
  <c r="L271" i="1"/>
  <c r="K271" i="1"/>
  <c r="J271" i="1"/>
  <c r="I271" i="1"/>
  <c r="H271" i="1"/>
  <c r="G271" i="1"/>
  <c r="D271" i="1"/>
  <c r="O270" i="1"/>
  <c r="N270" i="1"/>
  <c r="M270" i="1"/>
  <c r="L270" i="1"/>
  <c r="K270" i="1"/>
  <c r="J270" i="1"/>
  <c r="I270" i="1"/>
  <c r="H270" i="1"/>
  <c r="G270" i="1"/>
  <c r="D270" i="1"/>
  <c r="O269" i="1"/>
  <c r="N269" i="1"/>
  <c r="M269" i="1"/>
  <c r="L269" i="1"/>
  <c r="K269" i="1"/>
  <c r="J269" i="1"/>
  <c r="I269" i="1"/>
  <c r="H269" i="1"/>
  <c r="G269" i="1"/>
  <c r="D269" i="1"/>
  <c r="O268" i="1"/>
  <c r="N268" i="1"/>
  <c r="M268" i="1"/>
  <c r="L268" i="1"/>
  <c r="K268" i="1"/>
  <c r="J268" i="1"/>
  <c r="I268" i="1"/>
  <c r="H268" i="1"/>
  <c r="G268" i="1"/>
  <c r="D268" i="1"/>
  <c r="O267" i="1"/>
  <c r="N267" i="1"/>
  <c r="M267" i="1"/>
  <c r="L267" i="1"/>
  <c r="K267" i="1"/>
  <c r="J267" i="1"/>
  <c r="I267" i="1"/>
  <c r="H267" i="1"/>
  <c r="G267" i="1"/>
  <c r="D267" i="1"/>
  <c r="O266" i="1"/>
  <c r="N266" i="1"/>
  <c r="M266" i="1"/>
  <c r="L266" i="1"/>
  <c r="K266" i="1"/>
  <c r="J266" i="1"/>
  <c r="I266" i="1"/>
  <c r="H266" i="1"/>
  <c r="G266" i="1"/>
  <c r="D266" i="1"/>
  <c r="O265" i="1"/>
  <c r="N265" i="1"/>
  <c r="M265" i="1"/>
  <c r="L265" i="1"/>
  <c r="K265" i="1"/>
  <c r="J265" i="1"/>
  <c r="I265" i="1"/>
  <c r="H265" i="1"/>
  <c r="G265" i="1"/>
  <c r="D265" i="1"/>
  <c r="O264" i="1"/>
  <c r="N264" i="1"/>
  <c r="M264" i="1"/>
  <c r="L264" i="1"/>
  <c r="K264" i="1"/>
  <c r="J264" i="1"/>
  <c r="I264" i="1"/>
  <c r="H264" i="1"/>
  <c r="G264" i="1"/>
  <c r="D264" i="1"/>
  <c r="O263" i="1"/>
  <c r="N263" i="1"/>
  <c r="M263" i="1"/>
  <c r="L263" i="1"/>
  <c r="K263" i="1"/>
  <c r="J263" i="1"/>
  <c r="I263" i="1"/>
  <c r="H263" i="1"/>
  <c r="G263" i="1"/>
  <c r="D263" i="1"/>
  <c r="O262" i="1"/>
  <c r="N262" i="1"/>
  <c r="M262" i="1"/>
  <c r="L262" i="1"/>
  <c r="K262" i="1"/>
  <c r="J262" i="1"/>
  <c r="I262" i="1"/>
  <c r="H262" i="1"/>
  <c r="G262" i="1"/>
  <c r="D262" i="1"/>
  <c r="O261" i="1"/>
  <c r="N261" i="1"/>
  <c r="M261" i="1"/>
  <c r="L261" i="1"/>
  <c r="K261" i="1"/>
  <c r="J261" i="1"/>
  <c r="I261" i="1"/>
  <c r="H261" i="1"/>
  <c r="G261" i="1"/>
  <c r="D261" i="1"/>
  <c r="O260" i="1"/>
  <c r="N260" i="1"/>
  <c r="M260" i="1"/>
  <c r="L260" i="1"/>
  <c r="K260" i="1"/>
  <c r="J260" i="1"/>
  <c r="I260" i="1"/>
  <c r="H260" i="1"/>
  <c r="G260" i="1"/>
  <c r="D260" i="1"/>
  <c r="O259" i="1"/>
  <c r="N259" i="1"/>
  <c r="M259" i="1"/>
  <c r="L259" i="1"/>
  <c r="K259" i="1"/>
  <c r="J259" i="1"/>
  <c r="I259" i="1"/>
  <c r="H259" i="1"/>
  <c r="G259" i="1"/>
  <c r="D259" i="1"/>
  <c r="O258" i="1"/>
  <c r="N258" i="1"/>
  <c r="M258" i="1"/>
  <c r="L258" i="1"/>
  <c r="K258" i="1"/>
  <c r="J258" i="1"/>
  <c r="I258" i="1"/>
  <c r="H258" i="1"/>
  <c r="G258" i="1"/>
  <c r="D258" i="1"/>
  <c r="O257" i="1"/>
  <c r="N257" i="1"/>
  <c r="M257" i="1"/>
  <c r="L257" i="1"/>
  <c r="K257" i="1"/>
  <c r="J257" i="1"/>
  <c r="I257" i="1"/>
  <c r="H257" i="1"/>
  <c r="G257" i="1"/>
  <c r="D257" i="1"/>
  <c r="O256" i="1"/>
  <c r="N256" i="1"/>
  <c r="M256" i="1"/>
  <c r="L256" i="1"/>
  <c r="K256" i="1"/>
  <c r="J256" i="1"/>
  <c r="I256" i="1"/>
  <c r="H256" i="1"/>
  <c r="G256" i="1"/>
  <c r="D256" i="1"/>
  <c r="O255" i="1"/>
  <c r="N255" i="1"/>
  <c r="M255" i="1"/>
  <c r="L255" i="1"/>
  <c r="K255" i="1"/>
  <c r="J255" i="1"/>
  <c r="I255" i="1"/>
  <c r="H255" i="1"/>
  <c r="G255" i="1"/>
  <c r="D255" i="1"/>
  <c r="O254" i="1"/>
  <c r="N254" i="1"/>
  <c r="M254" i="1"/>
  <c r="L254" i="1"/>
  <c r="K254" i="1"/>
  <c r="J254" i="1"/>
  <c r="I254" i="1"/>
  <c r="H254" i="1"/>
  <c r="G254" i="1"/>
  <c r="D254" i="1"/>
  <c r="O253" i="1"/>
  <c r="N253" i="1"/>
  <c r="M253" i="1"/>
  <c r="L253" i="1"/>
  <c r="K253" i="1"/>
  <c r="J253" i="1"/>
  <c r="I253" i="1"/>
  <c r="H253" i="1"/>
  <c r="G253" i="1"/>
  <c r="D253" i="1"/>
  <c r="O252" i="1"/>
  <c r="N252" i="1"/>
  <c r="M252" i="1"/>
  <c r="L252" i="1"/>
  <c r="K252" i="1"/>
  <c r="J252" i="1"/>
  <c r="I252" i="1"/>
  <c r="H252" i="1"/>
  <c r="G252" i="1"/>
  <c r="D252" i="1"/>
  <c r="O251" i="1"/>
  <c r="N251" i="1"/>
  <c r="M251" i="1"/>
  <c r="L251" i="1"/>
  <c r="K251" i="1"/>
  <c r="J251" i="1"/>
  <c r="I251" i="1"/>
  <c r="H251" i="1"/>
  <c r="G251" i="1"/>
  <c r="D251" i="1"/>
  <c r="O250" i="1"/>
  <c r="N250" i="1"/>
  <c r="M250" i="1"/>
  <c r="L250" i="1"/>
  <c r="K250" i="1"/>
  <c r="J250" i="1"/>
  <c r="I250" i="1"/>
  <c r="H250" i="1"/>
  <c r="G250" i="1"/>
  <c r="D250" i="1"/>
  <c r="O249" i="1"/>
  <c r="N249" i="1"/>
  <c r="M249" i="1"/>
  <c r="L249" i="1"/>
  <c r="K249" i="1"/>
  <c r="J249" i="1"/>
  <c r="I249" i="1"/>
  <c r="H249" i="1"/>
  <c r="G249" i="1"/>
  <c r="D249" i="1"/>
  <c r="O248" i="1"/>
  <c r="N248" i="1"/>
  <c r="M248" i="1"/>
  <c r="L248" i="1"/>
  <c r="K248" i="1"/>
  <c r="J248" i="1"/>
  <c r="I248" i="1"/>
  <c r="H248" i="1"/>
  <c r="G248" i="1"/>
  <c r="D248" i="1"/>
  <c r="O247" i="1"/>
  <c r="N247" i="1"/>
  <c r="M247" i="1"/>
  <c r="L247" i="1"/>
  <c r="K247" i="1"/>
  <c r="J247" i="1"/>
  <c r="I247" i="1"/>
  <c r="H247" i="1"/>
  <c r="G247" i="1"/>
  <c r="D247" i="1"/>
  <c r="O246" i="1"/>
  <c r="N246" i="1"/>
  <c r="M246" i="1"/>
  <c r="L246" i="1"/>
  <c r="K246" i="1"/>
  <c r="J246" i="1"/>
  <c r="I246" i="1"/>
  <c r="H246" i="1"/>
  <c r="G246" i="1"/>
  <c r="D246" i="1"/>
  <c r="O245" i="1"/>
  <c r="N245" i="1"/>
  <c r="M245" i="1"/>
  <c r="L245" i="1"/>
  <c r="K245" i="1"/>
  <c r="J245" i="1"/>
  <c r="I245" i="1"/>
  <c r="H245" i="1"/>
  <c r="G245" i="1"/>
  <c r="D245" i="1"/>
  <c r="O244" i="1"/>
  <c r="N244" i="1"/>
  <c r="M244" i="1"/>
  <c r="L244" i="1"/>
  <c r="K244" i="1"/>
  <c r="J244" i="1"/>
  <c r="I244" i="1"/>
  <c r="H244" i="1"/>
  <c r="G244" i="1"/>
  <c r="D244" i="1"/>
  <c r="O243" i="1"/>
  <c r="N243" i="1"/>
  <c r="M243" i="1"/>
  <c r="L243" i="1"/>
  <c r="K243" i="1"/>
  <c r="J243" i="1"/>
  <c r="I243" i="1"/>
  <c r="H243" i="1"/>
  <c r="G243" i="1"/>
  <c r="D243" i="1"/>
  <c r="O242" i="1"/>
  <c r="N242" i="1"/>
  <c r="M242" i="1"/>
  <c r="L242" i="1"/>
  <c r="K242" i="1"/>
  <c r="J242" i="1"/>
  <c r="I242" i="1"/>
  <c r="H242" i="1"/>
  <c r="G242" i="1"/>
  <c r="D242" i="1"/>
  <c r="O241" i="1"/>
  <c r="N241" i="1"/>
  <c r="M241" i="1"/>
  <c r="L241" i="1"/>
  <c r="K241" i="1"/>
  <c r="J241" i="1"/>
  <c r="I241" i="1"/>
  <c r="H241" i="1"/>
  <c r="G241" i="1"/>
  <c r="D241" i="1"/>
  <c r="O240" i="1"/>
  <c r="N240" i="1"/>
  <c r="M240" i="1"/>
  <c r="L240" i="1"/>
  <c r="K240" i="1"/>
  <c r="J240" i="1"/>
  <c r="I240" i="1"/>
  <c r="H240" i="1"/>
  <c r="G240" i="1"/>
  <c r="D240" i="1"/>
  <c r="O239" i="1"/>
  <c r="N239" i="1"/>
  <c r="M239" i="1"/>
  <c r="L239" i="1"/>
  <c r="K239" i="1"/>
  <c r="J239" i="1"/>
  <c r="I239" i="1"/>
  <c r="H239" i="1"/>
  <c r="G239" i="1"/>
  <c r="D239" i="1"/>
  <c r="O238" i="1"/>
  <c r="N238" i="1"/>
  <c r="M238" i="1"/>
  <c r="L238" i="1"/>
  <c r="K238" i="1"/>
  <c r="J238" i="1"/>
  <c r="I238" i="1"/>
  <c r="H238" i="1"/>
  <c r="G238" i="1"/>
  <c r="D238" i="1"/>
  <c r="O237" i="1"/>
  <c r="N237" i="1"/>
  <c r="M237" i="1"/>
  <c r="L237" i="1"/>
  <c r="K237" i="1"/>
  <c r="J237" i="1"/>
  <c r="I237" i="1"/>
  <c r="H237" i="1"/>
  <c r="G237" i="1"/>
  <c r="D237" i="1"/>
  <c r="O236" i="1"/>
  <c r="N236" i="1"/>
  <c r="M236" i="1"/>
  <c r="L236" i="1"/>
  <c r="K236" i="1"/>
  <c r="J236" i="1"/>
  <c r="I236" i="1"/>
  <c r="H236" i="1"/>
  <c r="G236" i="1"/>
  <c r="D236" i="1"/>
  <c r="O235" i="1"/>
  <c r="N235" i="1"/>
  <c r="M235" i="1"/>
  <c r="L235" i="1"/>
  <c r="K235" i="1"/>
  <c r="J235" i="1"/>
  <c r="I235" i="1"/>
  <c r="H235" i="1"/>
  <c r="G235" i="1"/>
  <c r="D235" i="1"/>
  <c r="O234" i="1"/>
  <c r="N234" i="1"/>
  <c r="M234" i="1"/>
  <c r="L234" i="1"/>
  <c r="K234" i="1"/>
  <c r="J234" i="1"/>
  <c r="I234" i="1"/>
  <c r="H234" i="1"/>
  <c r="G234" i="1"/>
  <c r="D234" i="1"/>
  <c r="O233" i="1"/>
  <c r="N233" i="1"/>
  <c r="M233" i="1"/>
  <c r="L233" i="1"/>
  <c r="K233" i="1"/>
  <c r="J233" i="1"/>
  <c r="I233" i="1"/>
  <c r="H233" i="1"/>
  <c r="G233" i="1"/>
  <c r="D233" i="1"/>
  <c r="O232" i="1"/>
  <c r="N232" i="1"/>
  <c r="M232" i="1"/>
  <c r="L232" i="1"/>
  <c r="K232" i="1"/>
  <c r="J232" i="1"/>
  <c r="I232" i="1"/>
  <c r="H232" i="1"/>
  <c r="G232" i="1"/>
  <c r="D232" i="1"/>
  <c r="O231" i="1"/>
  <c r="N231" i="1"/>
  <c r="M231" i="1"/>
  <c r="L231" i="1"/>
  <c r="K231" i="1"/>
  <c r="J231" i="1"/>
  <c r="I231" i="1"/>
  <c r="H231" i="1"/>
  <c r="G231" i="1"/>
  <c r="D231" i="1"/>
  <c r="O230" i="1"/>
  <c r="N230" i="1"/>
  <c r="M230" i="1"/>
  <c r="L230" i="1"/>
  <c r="K230" i="1"/>
  <c r="J230" i="1"/>
  <c r="I230" i="1"/>
  <c r="H230" i="1"/>
  <c r="G230" i="1"/>
  <c r="D230" i="1"/>
  <c r="O229" i="1"/>
  <c r="N229" i="1"/>
  <c r="M229" i="1"/>
  <c r="L229" i="1"/>
  <c r="K229" i="1"/>
  <c r="J229" i="1"/>
  <c r="I229" i="1"/>
  <c r="H229" i="1"/>
  <c r="G229" i="1"/>
  <c r="D229" i="1"/>
  <c r="O228" i="1"/>
  <c r="N228" i="1"/>
  <c r="M228" i="1"/>
  <c r="L228" i="1"/>
  <c r="K228" i="1"/>
  <c r="J228" i="1"/>
  <c r="I228" i="1"/>
  <c r="H228" i="1"/>
  <c r="G228" i="1"/>
  <c r="D228" i="1"/>
  <c r="O227" i="1"/>
  <c r="N227" i="1"/>
  <c r="M227" i="1"/>
  <c r="L227" i="1"/>
  <c r="K227" i="1"/>
  <c r="J227" i="1"/>
  <c r="I227" i="1"/>
  <c r="H227" i="1"/>
  <c r="G227" i="1"/>
  <c r="D227" i="1"/>
  <c r="O226" i="1"/>
  <c r="N226" i="1"/>
  <c r="M226" i="1"/>
  <c r="L226" i="1"/>
  <c r="K226" i="1"/>
  <c r="J226" i="1"/>
  <c r="I226" i="1"/>
  <c r="H226" i="1"/>
  <c r="G226" i="1"/>
  <c r="D226" i="1"/>
  <c r="O225" i="1"/>
  <c r="N225" i="1"/>
  <c r="M225" i="1"/>
  <c r="L225" i="1"/>
  <c r="K225" i="1"/>
  <c r="J225" i="1"/>
  <c r="I225" i="1"/>
  <c r="H225" i="1"/>
  <c r="G225" i="1"/>
  <c r="D225" i="1"/>
  <c r="O224" i="1"/>
  <c r="N224" i="1"/>
  <c r="M224" i="1"/>
  <c r="L224" i="1"/>
  <c r="K224" i="1"/>
  <c r="J224" i="1"/>
  <c r="I224" i="1"/>
  <c r="H224" i="1"/>
  <c r="G224" i="1"/>
  <c r="D224" i="1"/>
  <c r="O223" i="1"/>
  <c r="N223" i="1"/>
  <c r="M223" i="1"/>
  <c r="L223" i="1"/>
  <c r="K223" i="1"/>
  <c r="J223" i="1"/>
  <c r="I223" i="1"/>
  <c r="H223" i="1"/>
  <c r="G223" i="1"/>
  <c r="D223" i="1"/>
  <c r="O222" i="1"/>
  <c r="N222" i="1"/>
  <c r="M222" i="1"/>
  <c r="L222" i="1"/>
  <c r="K222" i="1"/>
  <c r="J222" i="1"/>
  <c r="I222" i="1"/>
  <c r="H222" i="1"/>
  <c r="G222" i="1"/>
  <c r="D222" i="1"/>
  <c r="O221" i="1"/>
  <c r="N221" i="1"/>
  <c r="M221" i="1"/>
  <c r="L221" i="1"/>
  <c r="K221" i="1"/>
  <c r="J221" i="1"/>
  <c r="I221" i="1"/>
  <c r="H221" i="1"/>
  <c r="G221" i="1"/>
  <c r="D221" i="1"/>
  <c r="O220" i="1"/>
  <c r="N220" i="1"/>
  <c r="M220" i="1"/>
  <c r="L220" i="1"/>
  <c r="K220" i="1"/>
  <c r="J220" i="1"/>
  <c r="I220" i="1"/>
  <c r="H220" i="1"/>
  <c r="G220" i="1"/>
  <c r="D220" i="1"/>
  <c r="O219" i="1"/>
  <c r="N219" i="1"/>
  <c r="M219" i="1"/>
  <c r="L219" i="1"/>
  <c r="K219" i="1"/>
  <c r="J219" i="1"/>
  <c r="I219" i="1"/>
  <c r="H219" i="1"/>
  <c r="G219" i="1"/>
  <c r="D219" i="1"/>
  <c r="O218" i="1"/>
  <c r="N218" i="1"/>
  <c r="M218" i="1"/>
  <c r="L218" i="1"/>
  <c r="K218" i="1"/>
  <c r="J218" i="1"/>
  <c r="I218" i="1"/>
  <c r="H218" i="1"/>
  <c r="G218" i="1"/>
  <c r="D218" i="1"/>
  <c r="O217" i="1"/>
  <c r="N217" i="1"/>
  <c r="M217" i="1"/>
  <c r="L217" i="1"/>
  <c r="K217" i="1"/>
  <c r="J217" i="1"/>
  <c r="I217" i="1"/>
  <c r="H217" i="1"/>
  <c r="G217" i="1"/>
  <c r="D217" i="1"/>
  <c r="O216" i="1"/>
  <c r="N216" i="1"/>
  <c r="M216" i="1"/>
  <c r="L216" i="1"/>
  <c r="K216" i="1"/>
  <c r="J216" i="1"/>
  <c r="I216" i="1"/>
  <c r="H216" i="1"/>
  <c r="G216" i="1"/>
  <c r="D216" i="1"/>
  <c r="O215" i="1"/>
  <c r="N215" i="1"/>
  <c r="M215" i="1"/>
  <c r="L215" i="1"/>
  <c r="K215" i="1"/>
  <c r="J215" i="1"/>
  <c r="I215" i="1"/>
  <c r="H215" i="1"/>
  <c r="G215" i="1"/>
  <c r="D215" i="1"/>
  <c r="O214" i="1"/>
  <c r="N214" i="1"/>
  <c r="M214" i="1"/>
  <c r="L214" i="1"/>
  <c r="K214" i="1"/>
  <c r="J214" i="1"/>
  <c r="I214" i="1"/>
  <c r="H214" i="1"/>
  <c r="G214" i="1"/>
  <c r="D214" i="1"/>
  <c r="O213" i="1"/>
  <c r="N213" i="1"/>
  <c r="M213" i="1"/>
  <c r="L213" i="1"/>
  <c r="K213" i="1"/>
  <c r="J213" i="1"/>
  <c r="I213" i="1"/>
  <c r="H213" i="1"/>
  <c r="G213" i="1"/>
  <c r="D213" i="1"/>
  <c r="O212" i="1"/>
  <c r="N212" i="1"/>
  <c r="M212" i="1"/>
  <c r="L212" i="1"/>
  <c r="K212" i="1"/>
  <c r="J212" i="1"/>
  <c r="I212" i="1"/>
  <c r="H212" i="1"/>
  <c r="G212" i="1"/>
  <c r="D212" i="1"/>
  <c r="O211" i="1"/>
  <c r="N211" i="1"/>
  <c r="M211" i="1"/>
  <c r="L211" i="1"/>
  <c r="K211" i="1"/>
  <c r="J211" i="1"/>
  <c r="I211" i="1"/>
  <c r="H211" i="1"/>
  <c r="G211" i="1"/>
  <c r="D211" i="1"/>
  <c r="O210" i="1"/>
  <c r="N210" i="1"/>
  <c r="M210" i="1"/>
  <c r="L210" i="1"/>
  <c r="K210" i="1"/>
  <c r="J210" i="1"/>
  <c r="I210" i="1"/>
  <c r="H210" i="1"/>
  <c r="G210" i="1"/>
  <c r="D210" i="1"/>
  <c r="O209" i="1"/>
  <c r="N209" i="1"/>
  <c r="M209" i="1"/>
  <c r="L209" i="1"/>
  <c r="K209" i="1"/>
  <c r="J209" i="1"/>
  <c r="I209" i="1"/>
  <c r="H209" i="1"/>
  <c r="G209" i="1"/>
  <c r="D209" i="1"/>
  <c r="O208" i="1"/>
  <c r="N208" i="1"/>
  <c r="M208" i="1"/>
  <c r="L208" i="1"/>
  <c r="K208" i="1"/>
  <c r="J208" i="1"/>
  <c r="I208" i="1"/>
  <c r="H208" i="1"/>
  <c r="G208" i="1"/>
  <c r="D208" i="1"/>
  <c r="O207" i="1"/>
  <c r="N207" i="1"/>
  <c r="M207" i="1"/>
  <c r="L207" i="1"/>
  <c r="K207" i="1"/>
  <c r="J207" i="1"/>
  <c r="I207" i="1"/>
  <c r="H207" i="1"/>
  <c r="G207" i="1"/>
  <c r="D207" i="1"/>
  <c r="O206" i="1"/>
  <c r="N206" i="1"/>
  <c r="M206" i="1"/>
  <c r="L206" i="1"/>
  <c r="K206" i="1"/>
  <c r="J206" i="1"/>
  <c r="I206" i="1"/>
  <c r="H206" i="1"/>
  <c r="G206" i="1"/>
  <c r="D206" i="1"/>
  <c r="O205" i="1"/>
  <c r="N205" i="1"/>
  <c r="M205" i="1"/>
  <c r="L205" i="1"/>
  <c r="K205" i="1"/>
  <c r="J205" i="1"/>
  <c r="I205" i="1"/>
  <c r="H205" i="1"/>
  <c r="G205" i="1"/>
  <c r="D205" i="1"/>
  <c r="O204" i="1"/>
  <c r="N204" i="1"/>
  <c r="M204" i="1"/>
  <c r="L204" i="1"/>
  <c r="K204" i="1"/>
  <c r="J204" i="1"/>
  <c r="I204" i="1"/>
  <c r="H204" i="1"/>
  <c r="G204" i="1"/>
  <c r="D204" i="1"/>
  <c r="O203" i="1"/>
  <c r="N203" i="1"/>
  <c r="M203" i="1"/>
  <c r="L203" i="1"/>
  <c r="K203" i="1"/>
  <c r="J203" i="1"/>
  <c r="I203" i="1"/>
  <c r="H203" i="1"/>
  <c r="G203" i="1"/>
  <c r="D203" i="1"/>
  <c r="O202" i="1"/>
  <c r="N202" i="1"/>
  <c r="M202" i="1"/>
  <c r="L202" i="1"/>
  <c r="K202" i="1"/>
  <c r="J202" i="1"/>
  <c r="I202" i="1"/>
  <c r="H202" i="1"/>
  <c r="G202" i="1"/>
  <c r="D202" i="1"/>
  <c r="O201" i="1"/>
  <c r="N201" i="1"/>
  <c r="M201" i="1"/>
  <c r="L201" i="1"/>
  <c r="K201" i="1"/>
  <c r="J201" i="1"/>
  <c r="I201" i="1"/>
  <c r="H201" i="1"/>
  <c r="G201" i="1"/>
  <c r="D201" i="1"/>
  <c r="O200" i="1"/>
  <c r="N200" i="1"/>
  <c r="M200" i="1"/>
  <c r="L200" i="1"/>
  <c r="K200" i="1"/>
  <c r="J200" i="1"/>
  <c r="I200" i="1"/>
  <c r="H200" i="1"/>
  <c r="G200" i="1"/>
  <c r="D200" i="1"/>
  <c r="O199" i="1"/>
  <c r="N199" i="1"/>
  <c r="M199" i="1"/>
  <c r="L199" i="1"/>
  <c r="K199" i="1"/>
  <c r="J199" i="1"/>
  <c r="I199" i="1"/>
  <c r="H199" i="1"/>
  <c r="G199" i="1"/>
  <c r="D199" i="1"/>
  <c r="O198" i="1"/>
  <c r="N198" i="1"/>
  <c r="M198" i="1"/>
  <c r="L198" i="1"/>
  <c r="K198" i="1"/>
  <c r="J198" i="1"/>
  <c r="I198" i="1"/>
  <c r="H198" i="1"/>
  <c r="G198" i="1"/>
  <c r="D198" i="1"/>
  <c r="O197" i="1"/>
  <c r="N197" i="1"/>
  <c r="M197" i="1"/>
  <c r="L197" i="1"/>
  <c r="K197" i="1"/>
  <c r="J197" i="1"/>
  <c r="I197" i="1"/>
  <c r="H197" i="1"/>
  <c r="G197" i="1"/>
  <c r="D197" i="1"/>
  <c r="O196" i="1"/>
  <c r="N196" i="1"/>
  <c r="M196" i="1"/>
  <c r="L196" i="1"/>
  <c r="K196" i="1"/>
  <c r="J196" i="1"/>
  <c r="I196" i="1"/>
  <c r="H196" i="1"/>
  <c r="G196" i="1"/>
  <c r="D196" i="1"/>
  <c r="O195" i="1"/>
  <c r="N195" i="1"/>
  <c r="M195" i="1"/>
  <c r="L195" i="1"/>
  <c r="K195" i="1"/>
  <c r="J195" i="1"/>
  <c r="I195" i="1"/>
  <c r="H195" i="1"/>
  <c r="G195" i="1"/>
  <c r="D195" i="1"/>
  <c r="O194" i="1"/>
  <c r="N194" i="1"/>
  <c r="M194" i="1"/>
  <c r="L194" i="1"/>
  <c r="K194" i="1"/>
  <c r="J194" i="1"/>
  <c r="I194" i="1"/>
  <c r="H194" i="1"/>
  <c r="G194" i="1"/>
  <c r="D194" i="1"/>
  <c r="O193" i="1"/>
  <c r="N193" i="1"/>
  <c r="M193" i="1"/>
  <c r="L193" i="1"/>
  <c r="K193" i="1"/>
  <c r="J193" i="1"/>
  <c r="I193" i="1"/>
  <c r="H193" i="1"/>
  <c r="G193" i="1"/>
  <c r="D193" i="1"/>
  <c r="O192" i="1"/>
  <c r="N192" i="1"/>
  <c r="M192" i="1"/>
  <c r="L192" i="1"/>
  <c r="K192" i="1"/>
  <c r="J192" i="1"/>
  <c r="I192" i="1"/>
  <c r="H192" i="1"/>
  <c r="G192" i="1"/>
  <c r="D192" i="1"/>
  <c r="O191" i="1"/>
  <c r="N191" i="1"/>
  <c r="M191" i="1"/>
  <c r="L191" i="1"/>
  <c r="K191" i="1"/>
  <c r="J191" i="1"/>
  <c r="I191" i="1"/>
  <c r="H191" i="1"/>
  <c r="G191" i="1"/>
  <c r="D191" i="1"/>
  <c r="O190" i="1"/>
  <c r="N190" i="1"/>
  <c r="M190" i="1"/>
  <c r="L190" i="1"/>
  <c r="K190" i="1"/>
  <c r="J190" i="1"/>
  <c r="I190" i="1"/>
  <c r="H190" i="1"/>
  <c r="G190" i="1"/>
  <c r="D190" i="1"/>
  <c r="O189" i="1"/>
  <c r="N189" i="1"/>
  <c r="M189" i="1"/>
  <c r="L189" i="1"/>
  <c r="K189" i="1"/>
  <c r="J189" i="1"/>
  <c r="I189" i="1"/>
  <c r="H189" i="1"/>
  <c r="G189" i="1"/>
  <c r="D189" i="1"/>
  <c r="O188" i="1"/>
  <c r="N188" i="1"/>
  <c r="M188" i="1"/>
  <c r="L188" i="1"/>
  <c r="K188" i="1"/>
  <c r="J188" i="1"/>
  <c r="I188" i="1"/>
  <c r="H188" i="1"/>
  <c r="G188" i="1"/>
  <c r="D188" i="1"/>
  <c r="O187" i="1"/>
  <c r="N187" i="1"/>
  <c r="M187" i="1"/>
  <c r="L187" i="1"/>
  <c r="K187" i="1"/>
  <c r="J187" i="1"/>
  <c r="I187" i="1"/>
  <c r="H187" i="1"/>
  <c r="G187" i="1"/>
  <c r="D187" i="1"/>
  <c r="O186" i="1"/>
  <c r="N186" i="1"/>
  <c r="M186" i="1"/>
  <c r="L186" i="1"/>
  <c r="K186" i="1"/>
  <c r="J186" i="1"/>
  <c r="I186" i="1"/>
  <c r="H186" i="1"/>
  <c r="G186" i="1"/>
  <c r="D186" i="1"/>
  <c r="O185" i="1"/>
  <c r="N185" i="1"/>
  <c r="M185" i="1"/>
  <c r="L185" i="1"/>
  <c r="K185" i="1"/>
  <c r="J185" i="1"/>
  <c r="I185" i="1"/>
  <c r="H185" i="1"/>
  <c r="G185" i="1"/>
  <c r="D185" i="1"/>
  <c r="O184" i="1"/>
  <c r="N184" i="1"/>
  <c r="M184" i="1"/>
  <c r="L184" i="1"/>
  <c r="K184" i="1"/>
  <c r="J184" i="1"/>
  <c r="I184" i="1"/>
  <c r="H184" i="1"/>
  <c r="G184" i="1"/>
  <c r="D184" i="1"/>
  <c r="O183" i="1"/>
  <c r="N183" i="1"/>
  <c r="M183" i="1"/>
  <c r="L183" i="1"/>
  <c r="K183" i="1"/>
  <c r="J183" i="1"/>
  <c r="I183" i="1"/>
  <c r="H183" i="1"/>
  <c r="G183" i="1"/>
  <c r="D183" i="1"/>
  <c r="O182" i="1"/>
  <c r="N182" i="1"/>
  <c r="M182" i="1"/>
  <c r="L182" i="1"/>
  <c r="K182" i="1"/>
  <c r="J182" i="1"/>
  <c r="I182" i="1"/>
  <c r="H182" i="1"/>
  <c r="G182" i="1"/>
  <c r="D182" i="1"/>
  <c r="O181" i="1"/>
  <c r="N181" i="1"/>
  <c r="M181" i="1"/>
  <c r="L181" i="1"/>
  <c r="K181" i="1"/>
  <c r="J181" i="1"/>
  <c r="I181" i="1"/>
  <c r="H181" i="1"/>
  <c r="G181" i="1"/>
  <c r="D181" i="1"/>
  <c r="O180" i="1"/>
  <c r="N180" i="1"/>
  <c r="M180" i="1"/>
  <c r="L180" i="1"/>
  <c r="K180" i="1"/>
  <c r="J180" i="1"/>
  <c r="I180" i="1"/>
  <c r="H180" i="1"/>
  <c r="G180" i="1"/>
  <c r="D180" i="1"/>
  <c r="O179" i="1"/>
  <c r="N179" i="1"/>
  <c r="M179" i="1"/>
  <c r="L179" i="1"/>
  <c r="K179" i="1"/>
  <c r="J179" i="1"/>
  <c r="I179" i="1"/>
  <c r="H179" i="1"/>
  <c r="G179" i="1"/>
  <c r="D179" i="1"/>
  <c r="O178" i="1"/>
  <c r="N178" i="1"/>
  <c r="M178" i="1"/>
  <c r="L178" i="1"/>
  <c r="K178" i="1"/>
  <c r="J178" i="1"/>
  <c r="I178" i="1"/>
  <c r="H178" i="1"/>
  <c r="G178" i="1"/>
  <c r="D178" i="1"/>
  <c r="O177" i="1"/>
  <c r="N177" i="1"/>
  <c r="M177" i="1"/>
  <c r="L177" i="1"/>
  <c r="K177" i="1"/>
  <c r="J177" i="1"/>
  <c r="I177" i="1"/>
  <c r="H177" i="1"/>
  <c r="G177" i="1"/>
  <c r="D177" i="1"/>
  <c r="O176" i="1"/>
  <c r="N176" i="1"/>
  <c r="M176" i="1"/>
  <c r="L176" i="1"/>
  <c r="K176" i="1"/>
  <c r="J176" i="1"/>
  <c r="I176" i="1"/>
  <c r="H176" i="1"/>
  <c r="G176" i="1"/>
  <c r="D176" i="1"/>
  <c r="O175" i="1"/>
  <c r="N175" i="1"/>
  <c r="M175" i="1"/>
  <c r="L175" i="1"/>
  <c r="K175" i="1"/>
  <c r="J175" i="1"/>
  <c r="I175" i="1"/>
  <c r="H175" i="1"/>
  <c r="G175" i="1"/>
  <c r="D175" i="1"/>
  <c r="O174" i="1"/>
  <c r="N174" i="1"/>
  <c r="M174" i="1"/>
  <c r="L174" i="1"/>
  <c r="K174" i="1"/>
  <c r="J174" i="1"/>
  <c r="I174" i="1"/>
  <c r="H174" i="1"/>
  <c r="G174" i="1"/>
  <c r="D174" i="1"/>
  <c r="O173" i="1"/>
  <c r="N173" i="1"/>
  <c r="M173" i="1"/>
  <c r="L173" i="1"/>
  <c r="K173" i="1"/>
  <c r="J173" i="1"/>
  <c r="I173" i="1"/>
  <c r="H173" i="1"/>
  <c r="G173" i="1"/>
  <c r="D173" i="1"/>
  <c r="O172" i="1"/>
  <c r="N172" i="1"/>
  <c r="M172" i="1"/>
  <c r="L172" i="1"/>
  <c r="K172" i="1"/>
  <c r="J172" i="1"/>
  <c r="I172" i="1"/>
  <c r="H172" i="1"/>
  <c r="G172" i="1"/>
  <c r="D172" i="1"/>
  <c r="O171" i="1"/>
  <c r="N171" i="1"/>
  <c r="M171" i="1"/>
  <c r="L171" i="1"/>
  <c r="K171" i="1"/>
  <c r="J171" i="1"/>
  <c r="I171" i="1"/>
  <c r="H171" i="1"/>
  <c r="G171" i="1"/>
  <c r="D171" i="1"/>
  <c r="O170" i="1"/>
  <c r="N170" i="1"/>
  <c r="M170" i="1"/>
  <c r="L170" i="1"/>
  <c r="K170" i="1"/>
  <c r="J170" i="1"/>
  <c r="I170" i="1"/>
  <c r="H170" i="1"/>
  <c r="G170" i="1"/>
  <c r="D170" i="1"/>
  <c r="O169" i="1"/>
  <c r="N169" i="1"/>
  <c r="M169" i="1"/>
  <c r="L169" i="1"/>
  <c r="K169" i="1"/>
  <c r="J169" i="1"/>
  <c r="I169" i="1"/>
  <c r="H169" i="1"/>
  <c r="G169" i="1"/>
  <c r="D169" i="1"/>
  <c r="O168" i="1"/>
  <c r="N168" i="1"/>
  <c r="M168" i="1"/>
  <c r="L168" i="1"/>
  <c r="K168" i="1"/>
  <c r="J168" i="1"/>
  <c r="I168" i="1"/>
  <c r="H168" i="1"/>
  <c r="G168" i="1"/>
  <c r="D168" i="1"/>
  <c r="O167" i="1"/>
  <c r="N167" i="1"/>
  <c r="M167" i="1"/>
  <c r="L167" i="1"/>
  <c r="K167" i="1"/>
  <c r="J167" i="1"/>
  <c r="I167" i="1"/>
  <c r="H167" i="1"/>
  <c r="G167" i="1"/>
  <c r="D167" i="1"/>
  <c r="O166" i="1"/>
  <c r="N166" i="1"/>
  <c r="M166" i="1"/>
  <c r="L166" i="1"/>
  <c r="K166" i="1"/>
  <c r="J166" i="1"/>
  <c r="I166" i="1"/>
  <c r="H166" i="1"/>
  <c r="G166" i="1"/>
  <c r="D166" i="1"/>
  <c r="O165" i="1"/>
  <c r="N165" i="1"/>
  <c r="M165" i="1"/>
  <c r="L165" i="1"/>
  <c r="K165" i="1"/>
  <c r="J165" i="1"/>
  <c r="I165" i="1"/>
  <c r="H165" i="1"/>
  <c r="G165" i="1"/>
  <c r="D165" i="1"/>
  <c r="O164" i="1"/>
  <c r="N164" i="1"/>
  <c r="M164" i="1"/>
  <c r="L164" i="1"/>
  <c r="K164" i="1"/>
  <c r="J164" i="1"/>
  <c r="I164" i="1"/>
  <c r="H164" i="1"/>
  <c r="G164" i="1"/>
  <c r="D164" i="1"/>
  <c r="O163" i="1"/>
  <c r="N163" i="1"/>
  <c r="M163" i="1"/>
  <c r="L163" i="1"/>
  <c r="K163" i="1"/>
  <c r="J163" i="1"/>
  <c r="I163" i="1"/>
  <c r="H163" i="1"/>
  <c r="G163" i="1"/>
  <c r="D163" i="1"/>
  <c r="O162" i="1"/>
  <c r="N162" i="1"/>
  <c r="M162" i="1"/>
  <c r="L162" i="1"/>
  <c r="K162" i="1"/>
  <c r="J162" i="1"/>
  <c r="I162" i="1"/>
  <c r="H162" i="1"/>
  <c r="G162" i="1"/>
  <c r="D162" i="1"/>
  <c r="O161" i="1"/>
  <c r="N161" i="1"/>
  <c r="M161" i="1"/>
  <c r="L161" i="1"/>
  <c r="K161" i="1"/>
  <c r="J161" i="1"/>
  <c r="I161" i="1"/>
  <c r="H161" i="1"/>
  <c r="G161" i="1"/>
  <c r="D161" i="1"/>
  <c r="O160" i="1"/>
  <c r="N160" i="1"/>
  <c r="M160" i="1"/>
  <c r="L160" i="1"/>
  <c r="K160" i="1"/>
  <c r="J160" i="1"/>
  <c r="I160" i="1"/>
  <c r="H160" i="1"/>
  <c r="G160" i="1"/>
  <c r="D160" i="1"/>
  <c r="O159" i="1"/>
  <c r="N159" i="1"/>
  <c r="M159" i="1"/>
  <c r="L159" i="1"/>
  <c r="K159" i="1"/>
  <c r="J159" i="1"/>
  <c r="I159" i="1"/>
  <c r="H159" i="1"/>
  <c r="G159" i="1"/>
  <c r="D159" i="1"/>
  <c r="O158" i="1"/>
  <c r="N158" i="1"/>
  <c r="M158" i="1"/>
  <c r="L158" i="1"/>
  <c r="K158" i="1"/>
  <c r="J158" i="1"/>
  <c r="I158" i="1"/>
  <c r="H158" i="1"/>
  <c r="G158" i="1"/>
  <c r="D158" i="1"/>
  <c r="O157" i="1"/>
  <c r="N157" i="1"/>
  <c r="M157" i="1"/>
  <c r="L157" i="1"/>
  <c r="K157" i="1"/>
  <c r="J157" i="1"/>
  <c r="I157" i="1"/>
  <c r="H157" i="1"/>
  <c r="G157" i="1"/>
  <c r="D157" i="1"/>
  <c r="O156" i="1"/>
  <c r="N156" i="1"/>
  <c r="M156" i="1"/>
  <c r="L156" i="1"/>
  <c r="K156" i="1"/>
  <c r="J156" i="1"/>
  <c r="I156" i="1"/>
  <c r="H156" i="1"/>
  <c r="G156" i="1"/>
  <c r="D156" i="1"/>
  <c r="O155" i="1"/>
  <c r="N155" i="1"/>
  <c r="M155" i="1"/>
  <c r="L155" i="1"/>
  <c r="K155" i="1"/>
  <c r="J155" i="1"/>
  <c r="I155" i="1"/>
  <c r="H155" i="1"/>
  <c r="G155" i="1"/>
  <c r="D155" i="1"/>
  <c r="O154" i="1"/>
  <c r="N154" i="1"/>
  <c r="M154" i="1"/>
  <c r="L154" i="1"/>
  <c r="K154" i="1"/>
  <c r="J154" i="1"/>
  <c r="I154" i="1"/>
  <c r="H154" i="1"/>
  <c r="G154" i="1"/>
  <c r="D154" i="1"/>
  <c r="O153" i="1"/>
  <c r="N153" i="1"/>
  <c r="M153" i="1"/>
  <c r="L153" i="1"/>
  <c r="K153" i="1"/>
  <c r="J153" i="1"/>
  <c r="I153" i="1"/>
  <c r="H153" i="1"/>
  <c r="G153" i="1"/>
  <c r="D153" i="1"/>
  <c r="O152" i="1"/>
  <c r="N152" i="1"/>
  <c r="M152" i="1"/>
  <c r="L152" i="1"/>
  <c r="K152" i="1"/>
  <c r="J152" i="1"/>
  <c r="I152" i="1"/>
  <c r="H152" i="1"/>
  <c r="G152" i="1"/>
  <c r="D152" i="1"/>
  <c r="O151" i="1"/>
  <c r="N151" i="1"/>
  <c r="M151" i="1"/>
  <c r="L151" i="1"/>
  <c r="K151" i="1"/>
  <c r="J151" i="1"/>
  <c r="I151" i="1"/>
  <c r="H151" i="1"/>
  <c r="G151" i="1"/>
  <c r="D151" i="1"/>
  <c r="O150" i="1"/>
  <c r="N150" i="1"/>
  <c r="M150" i="1"/>
  <c r="L150" i="1"/>
  <c r="K150" i="1"/>
  <c r="J150" i="1"/>
  <c r="I150" i="1"/>
  <c r="H150" i="1"/>
  <c r="G150" i="1"/>
  <c r="D150" i="1"/>
  <c r="O149" i="1"/>
  <c r="N149" i="1"/>
  <c r="M149" i="1"/>
  <c r="L149" i="1"/>
  <c r="K149" i="1"/>
  <c r="J149" i="1"/>
  <c r="I149" i="1"/>
  <c r="H149" i="1"/>
  <c r="G149" i="1"/>
  <c r="D149" i="1"/>
  <c r="O148" i="1"/>
  <c r="N148" i="1"/>
  <c r="M148" i="1"/>
  <c r="L148" i="1"/>
  <c r="K148" i="1"/>
  <c r="J148" i="1"/>
  <c r="I148" i="1"/>
  <c r="H148" i="1"/>
  <c r="G148" i="1"/>
  <c r="D148" i="1"/>
  <c r="O147" i="1"/>
  <c r="N147" i="1"/>
  <c r="M147" i="1"/>
  <c r="L147" i="1"/>
  <c r="K147" i="1"/>
  <c r="J147" i="1"/>
  <c r="I147" i="1"/>
  <c r="H147" i="1"/>
  <c r="G147" i="1"/>
  <c r="D147" i="1"/>
  <c r="O146" i="1"/>
  <c r="N146" i="1"/>
  <c r="M146" i="1"/>
  <c r="L146" i="1"/>
  <c r="K146" i="1"/>
  <c r="J146" i="1"/>
  <c r="I146" i="1"/>
  <c r="H146" i="1"/>
  <c r="G146" i="1"/>
  <c r="D146" i="1"/>
  <c r="O145" i="1"/>
  <c r="N145" i="1"/>
  <c r="M145" i="1"/>
  <c r="L145" i="1"/>
  <c r="K145" i="1"/>
  <c r="J145" i="1"/>
  <c r="I145" i="1"/>
  <c r="H145" i="1"/>
  <c r="G145" i="1"/>
  <c r="D145" i="1"/>
  <c r="O144" i="1"/>
  <c r="N144" i="1"/>
  <c r="M144" i="1"/>
  <c r="L144" i="1"/>
  <c r="K144" i="1"/>
  <c r="J144" i="1"/>
  <c r="I144" i="1"/>
  <c r="H144" i="1"/>
  <c r="G144" i="1"/>
  <c r="D144" i="1"/>
  <c r="O143" i="1"/>
  <c r="N143" i="1"/>
  <c r="M143" i="1"/>
  <c r="L143" i="1"/>
  <c r="K143" i="1"/>
  <c r="J143" i="1"/>
  <c r="I143" i="1"/>
  <c r="H143" i="1"/>
  <c r="G143" i="1"/>
  <c r="D143" i="1"/>
  <c r="O142" i="1"/>
  <c r="N142" i="1"/>
  <c r="M142" i="1"/>
  <c r="L142" i="1"/>
  <c r="K142" i="1"/>
  <c r="J142" i="1"/>
  <c r="I142" i="1"/>
  <c r="H142" i="1"/>
  <c r="G142" i="1"/>
  <c r="D142" i="1"/>
  <c r="O141" i="1"/>
  <c r="N141" i="1"/>
  <c r="M141" i="1"/>
  <c r="L141" i="1"/>
  <c r="K141" i="1"/>
  <c r="J141" i="1"/>
  <c r="I141" i="1"/>
  <c r="H141" i="1"/>
  <c r="G141" i="1"/>
  <c r="D141" i="1"/>
  <c r="O140" i="1"/>
  <c r="N140" i="1"/>
  <c r="M140" i="1"/>
  <c r="L140" i="1"/>
  <c r="K140" i="1"/>
  <c r="J140" i="1"/>
  <c r="I140" i="1"/>
  <c r="H140" i="1"/>
  <c r="G140" i="1"/>
  <c r="D140" i="1"/>
  <c r="O139" i="1"/>
  <c r="N139" i="1"/>
  <c r="M139" i="1"/>
  <c r="L139" i="1"/>
  <c r="K139" i="1"/>
  <c r="J139" i="1"/>
  <c r="I139" i="1"/>
  <c r="H139" i="1"/>
  <c r="G139" i="1"/>
  <c r="D139" i="1"/>
  <c r="O138" i="1"/>
  <c r="N138" i="1"/>
  <c r="M138" i="1"/>
  <c r="L138" i="1"/>
  <c r="K138" i="1"/>
  <c r="J138" i="1"/>
  <c r="I138" i="1"/>
  <c r="H138" i="1"/>
  <c r="G138" i="1"/>
  <c r="D138" i="1"/>
  <c r="O137" i="1"/>
  <c r="N137" i="1"/>
  <c r="M137" i="1"/>
  <c r="L137" i="1"/>
  <c r="K137" i="1"/>
  <c r="J137" i="1"/>
  <c r="I137" i="1"/>
  <c r="H137" i="1"/>
  <c r="G137" i="1"/>
  <c r="D137" i="1"/>
  <c r="O136" i="1"/>
  <c r="N136" i="1"/>
  <c r="M136" i="1"/>
  <c r="L136" i="1"/>
  <c r="K136" i="1"/>
  <c r="J136" i="1"/>
  <c r="I136" i="1"/>
  <c r="H136" i="1"/>
  <c r="G136" i="1"/>
  <c r="D136" i="1"/>
  <c r="O135" i="1"/>
  <c r="N135" i="1"/>
  <c r="M135" i="1"/>
  <c r="L135" i="1"/>
  <c r="K135" i="1"/>
  <c r="J135" i="1"/>
  <c r="I135" i="1"/>
  <c r="H135" i="1"/>
  <c r="G135" i="1"/>
  <c r="D135" i="1"/>
  <c r="O134" i="1"/>
  <c r="N134" i="1"/>
  <c r="M134" i="1"/>
  <c r="L134" i="1"/>
  <c r="K134" i="1"/>
  <c r="J134" i="1"/>
  <c r="I134" i="1"/>
  <c r="H134" i="1"/>
  <c r="G134" i="1"/>
  <c r="D134" i="1"/>
  <c r="O133" i="1"/>
  <c r="N133" i="1"/>
  <c r="M133" i="1"/>
  <c r="L133" i="1"/>
  <c r="K133" i="1"/>
  <c r="J133" i="1"/>
  <c r="I133" i="1"/>
  <c r="H133" i="1"/>
  <c r="G133" i="1"/>
  <c r="D133" i="1"/>
  <c r="O132" i="1"/>
  <c r="N132" i="1"/>
  <c r="M132" i="1"/>
  <c r="L132" i="1"/>
  <c r="K132" i="1"/>
  <c r="J132" i="1"/>
  <c r="I132" i="1"/>
  <c r="H132" i="1"/>
  <c r="G132" i="1"/>
  <c r="D132" i="1"/>
  <c r="O131" i="1"/>
  <c r="N131" i="1"/>
  <c r="M131" i="1"/>
  <c r="L131" i="1"/>
  <c r="K131" i="1"/>
  <c r="J131" i="1"/>
  <c r="I131" i="1"/>
  <c r="H131" i="1"/>
  <c r="G131" i="1"/>
  <c r="D131" i="1"/>
  <c r="O130" i="1"/>
  <c r="N130" i="1"/>
  <c r="M130" i="1"/>
  <c r="L130" i="1"/>
  <c r="K130" i="1"/>
  <c r="J130" i="1"/>
  <c r="I130" i="1"/>
  <c r="H130" i="1"/>
  <c r="G130" i="1"/>
  <c r="D130" i="1"/>
  <c r="O129" i="1"/>
  <c r="N129" i="1"/>
  <c r="M129" i="1"/>
  <c r="L129" i="1"/>
  <c r="K129" i="1"/>
  <c r="J129" i="1"/>
  <c r="I129" i="1"/>
  <c r="H129" i="1"/>
  <c r="G129" i="1"/>
  <c r="D129" i="1"/>
  <c r="O128" i="1"/>
  <c r="N128" i="1"/>
  <c r="M128" i="1"/>
  <c r="L128" i="1"/>
  <c r="K128" i="1"/>
  <c r="J128" i="1"/>
  <c r="I128" i="1"/>
  <c r="H128" i="1"/>
  <c r="G128" i="1"/>
  <c r="D128" i="1"/>
  <c r="O127" i="1"/>
  <c r="N127" i="1"/>
  <c r="M127" i="1"/>
  <c r="L127" i="1"/>
  <c r="K127" i="1"/>
  <c r="J127" i="1"/>
  <c r="I127" i="1"/>
  <c r="H127" i="1"/>
  <c r="G127" i="1"/>
  <c r="D127" i="1"/>
  <c r="O126" i="1"/>
  <c r="N126" i="1"/>
  <c r="M126" i="1"/>
  <c r="L126" i="1"/>
  <c r="K126" i="1"/>
  <c r="J126" i="1"/>
  <c r="I126" i="1"/>
  <c r="H126" i="1"/>
  <c r="G126" i="1"/>
  <c r="D126" i="1"/>
  <c r="O125" i="1"/>
  <c r="N125" i="1"/>
  <c r="M125" i="1"/>
  <c r="L125" i="1"/>
  <c r="K125" i="1"/>
  <c r="J125" i="1"/>
  <c r="I125" i="1"/>
  <c r="H125" i="1"/>
  <c r="G125" i="1"/>
  <c r="D125" i="1"/>
  <c r="O124" i="1"/>
  <c r="N124" i="1"/>
  <c r="M124" i="1"/>
  <c r="L124" i="1"/>
  <c r="K124" i="1"/>
  <c r="J124" i="1"/>
  <c r="I124" i="1"/>
  <c r="H124" i="1"/>
  <c r="G124" i="1"/>
  <c r="D124" i="1"/>
  <c r="O123" i="1"/>
  <c r="N123" i="1"/>
  <c r="M123" i="1"/>
  <c r="L123" i="1"/>
  <c r="K123" i="1"/>
  <c r="J123" i="1"/>
  <c r="I123" i="1"/>
  <c r="H123" i="1"/>
  <c r="G123" i="1"/>
  <c r="D123" i="1"/>
  <c r="O122" i="1"/>
  <c r="N122" i="1"/>
  <c r="M122" i="1"/>
  <c r="L122" i="1"/>
  <c r="K122" i="1"/>
  <c r="J122" i="1"/>
  <c r="I122" i="1"/>
  <c r="H122" i="1"/>
  <c r="G122" i="1"/>
  <c r="D122" i="1"/>
  <c r="O121" i="1"/>
  <c r="N121" i="1"/>
  <c r="M121" i="1"/>
  <c r="L121" i="1"/>
  <c r="K121" i="1"/>
  <c r="J121" i="1"/>
  <c r="I121" i="1"/>
  <c r="H121" i="1"/>
  <c r="G121" i="1"/>
  <c r="D121" i="1"/>
  <c r="O120" i="1"/>
  <c r="N120" i="1"/>
  <c r="M120" i="1"/>
  <c r="L120" i="1"/>
  <c r="K120" i="1"/>
  <c r="J120" i="1"/>
  <c r="I120" i="1"/>
  <c r="H120" i="1"/>
  <c r="G120" i="1"/>
  <c r="D120" i="1"/>
  <c r="O119" i="1"/>
  <c r="N119" i="1"/>
  <c r="M119" i="1"/>
  <c r="L119" i="1"/>
  <c r="K119" i="1"/>
  <c r="J119" i="1"/>
  <c r="I119" i="1"/>
  <c r="H119" i="1"/>
  <c r="G119" i="1"/>
  <c r="D119" i="1"/>
  <c r="O118" i="1"/>
  <c r="N118" i="1"/>
  <c r="M118" i="1"/>
  <c r="L118" i="1"/>
  <c r="K118" i="1"/>
  <c r="J118" i="1"/>
  <c r="I118" i="1"/>
  <c r="H118" i="1"/>
  <c r="G118" i="1"/>
  <c r="D118" i="1"/>
  <c r="O117" i="1"/>
  <c r="N117" i="1"/>
  <c r="M117" i="1"/>
  <c r="L117" i="1"/>
  <c r="K117" i="1"/>
  <c r="J117" i="1"/>
  <c r="I117" i="1"/>
  <c r="H117" i="1"/>
  <c r="G117" i="1"/>
  <c r="D117" i="1"/>
  <c r="O116" i="1"/>
  <c r="N116" i="1"/>
  <c r="M116" i="1"/>
  <c r="L116" i="1"/>
  <c r="K116" i="1"/>
  <c r="J116" i="1"/>
  <c r="I116" i="1"/>
  <c r="H116" i="1"/>
  <c r="G116" i="1"/>
  <c r="D116" i="1"/>
  <c r="O115" i="1"/>
  <c r="N115" i="1"/>
  <c r="M115" i="1"/>
  <c r="L115" i="1"/>
  <c r="K115" i="1"/>
  <c r="J115" i="1"/>
  <c r="I115" i="1"/>
  <c r="H115" i="1"/>
  <c r="G115" i="1"/>
  <c r="D115" i="1"/>
  <c r="O114" i="1"/>
  <c r="N114" i="1"/>
  <c r="M114" i="1"/>
  <c r="L114" i="1"/>
  <c r="K114" i="1"/>
  <c r="J114" i="1"/>
  <c r="I114" i="1"/>
  <c r="H114" i="1"/>
  <c r="G114" i="1"/>
  <c r="D114" i="1"/>
  <c r="O113" i="1"/>
  <c r="N113" i="1"/>
  <c r="M113" i="1"/>
  <c r="L113" i="1"/>
  <c r="K113" i="1"/>
  <c r="J113" i="1"/>
  <c r="I113" i="1"/>
  <c r="H113" i="1"/>
  <c r="G113" i="1"/>
  <c r="D113" i="1"/>
  <c r="O112" i="1"/>
  <c r="N112" i="1"/>
  <c r="M112" i="1"/>
  <c r="L112" i="1"/>
  <c r="K112" i="1"/>
  <c r="J112" i="1"/>
  <c r="I112" i="1"/>
  <c r="H112" i="1"/>
  <c r="G112" i="1"/>
  <c r="D112" i="1"/>
  <c r="O111" i="1"/>
  <c r="N111" i="1"/>
  <c r="M111" i="1"/>
  <c r="L111" i="1"/>
  <c r="K111" i="1"/>
  <c r="J111" i="1"/>
  <c r="I111" i="1"/>
  <c r="H111" i="1"/>
  <c r="G111" i="1"/>
  <c r="D111" i="1"/>
  <c r="O110" i="1"/>
  <c r="N110" i="1"/>
  <c r="M110" i="1"/>
  <c r="L110" i="1"/>
  <c r="K110" i="1"/>
  <c r="J110" i="1"/>
  <c r="I110" i="1"/>
  <c r="H110" i="1"/>
  <c r="G110" i="1"/>
  <c r="D110" i="1"/>
  <c r="O109" i="1"/>
  <c r="N109" i="1"/>
  <c r="M109" i="1"/>
  <c r="L109" i="1"/>
  <c r="K109" i="1"/>
  <c r="J109" i="1"/>
  <c r="I109" i="1"/>
  <c r="H109" i="1"/>
  <c r="G109" i="1"/>
  <c r="D109" i="1"/>
  <c r="O108" i="1"/>
  <c r="N108" i="1"/>
  <c r="M108" i="1"/>
  <c r="L108" i="1"/>
  <c r="K108" i="1"/>
  <c r="J108" i="1"/>
  <c r="I108" i="1"/>
  <c r="H108" i="1"/>
  <c r="G108" i="1"/>
  <c r="D108" i="1"/>
  <c r="O107" i="1"/>
  <c r="N107" i="1"/>
  <c r="M107" i="1"/>
  <c r="L107" i="1"/>
  <c r="K107" i="1"/>
  <c r="J107" i="1"/>
  <c r="I107" i="1"/>
  <c r="H107" i="1"/>
  <c r="G107" i="1"/>
  <c r="D107" i="1"/>
  <c r="O106" i="1"/>
  <c r="N106" i="1"/>
  <c r="M106" i="1"/>
  <c r="L106" i="1"/>
  <c r="K106" i="1"/>
  <c r="J106" i="1"/>
  <c r="I106" i="1"/>
  <c r="H106" i="1"/>
  <c r="G106" i="1"/>
  <c r="D106" i="1"/>
  <c r="O105" i="1"/>
  <c r="N105" i="1"/>
  <c r="M105" i="1"/>
  <c r="L105" i="1"/>
  <c r="K105" i="1"/>
  <c r="J105" i="1"/>
  <c r="I105" i="1"/>
  <c r="H105" i="1"/>
  <c r="G105" i="1"/>
  <c r="D105" i="1"/>
  <c r="O104" i="1"/>
  <c r="N104" i="1"/>
  <c r="M104" i="1"/>
  <c r="L104" i="1"/>
  <c r="K104" i="1"/>
  <c r="J104" i="1"/>
  <c r="I104" i="1"/>
  <c r="H104" i="1"/>
  <c r="G104" i="1"/>
  <c r="D104" i="1"/>
  <c r="O103" i="1"/>
  <c r="N103" i="1"/>
  <c r="M103" i="1"/>
  <c r="L103" i="1"/>
  <c r="K103" i="1"/>
  <c r="J103" i="1"/>
  <c r="I103" i="1"/>
  <c r="H103" i="1"/>
  <c r="G103" i="1"/>
  <c r="D103" i="1"/>
  <c r="O102" i="1"/>
  <c r="N102" i="1"/>
  <c r="M102" i="1"/>
  <c r="L102" i="1"/>
  <c r="K102" i="1"/>
  <c r="J102" i="1"/>
  <c r="I102" i="1"/>
  <c r="H102" i="1"/>
  <c r="G102" i="1"/>
  <c r="D102" i="1"/>
  <c r="O101" i="1"/>
  <c r="N101" i="1"/>
  <c r="M101" i="1"/>
  <c r="L101" i="1"/>
  <c r="K101" i="1"/>
  <c r="J101" i="1"/>
  <c r="I101" i="1"/>
  <c r="H101" i="1"/>
  <c r="G101" i="1"/>
  <c r="D101" i="1"/>
  <c r="O100" i="1"/>
  <c r="N100" i="1"/>
  <c r="M100" i="1"/>
  <c r="L100" i="1"/>
  <c r="K100" i="1"/>
  <c r="J100" i="1"/>
  <c r="I100" i="1"/>
  <c r="H100" i="1"/>
  <c r="G100" i="1"/>
  <c r="D100" i="1"/>
  <c r="O99" i="1"/>
  <c r="N99" i="1"/>
  <c r="M99" i="1"/>
  <c r="L99" i="1"/>
  <c r="K99" i="1"/>
  <c r="J99" i="1"/>
  <c r="I99" i="1"/>
  <c r="H99" i="1"/>
  <c r="G99" i="1"/>
  <c r="D99" i="1"/>
  <c r="O98" i="1"/>
  <c r="N98" i="1"/>
  <c r="M98" i="1"/>
  <c r="L98" i="1"/>
  <c r="K98" i="1"/>
  <c r="J98" i="1"/>
  <c r="I98" i="1"/>
  <c r="H98" i="1"/>
  <c r="G98" i="1"/>
  <c r="D98" i="1"/>
  <c r="O97" i="1"/>
  <c r="N97" i="1"/>
  <c r="M97" i="1"/>
  <c r="L97" i="1"/>
  <c r="K97" i="1"/>
  <c r="J97" i="1"/>
  <c r="I97" i="1"/>
  <c r="H97" i="1"/>
  <c r="G97" i="1"/>
  <c r="D97" i="1"/>
  <c r="O96" i="1"/>
  <c r="N96" i="1"/>
  <c r="M96" i="1"/>
  <c r="L96" i="1"/>
  <c r="K96" i="1"/>
  <c r="J96" i="1"/>
  <c r="I96" i="1"/>
  <c r="H96" i="1"/>
  <c r="G96" i="1"/>
  <c r="D96" i="1"/>
  <c r="O95" i="1"/>
  <c r="N95" i="1"/>
  <c r="M95" i="1"/>
  <c r="L95" i="1"/>
  <c r="K95" i="1"/>
  <c r="J95" i="1"/>
  <c r="I95" i="1"/>
  <c r="H95" i="1"/>
  <c r="G95" i="1"/>
  <c r="D95" i="1"/>
  <c r="O94" i="1"/>
  <c r="N94" i="1"/>
  <c r="M94" i="1"/>
  <c r="L94" i="1"/>
  <c r="K94" i="1"/>
  <c r="J94" i="1"/>
  <c r="I94" i="1"/>
  <c r="H94" i="1"/>
  <c r="G94" i="1"/>
  <c r="D94" i="1"/>
  <c r="O93" i="1"/>
  <c r="N93" i="1"/>
  <c r="M93" i="1"/>
  <c r="L93" i="1"/>
  <c r="K93" i="1"/>
  <c r="J93" i="1"/>
  <c r="I93" i="1"/>
  <c r="H93" i="1"/>
  <c r="G93" i="1"/>
  <c r="D93" i="1"/>
  <c r="O92" i="1"/>
  <c r="N92" i="1"/>
  <c r="M92" i="1"/>
  <c r="L92" i="1"/>
  <c r="K92" i="1"/>
  <c r="J92" i="1"/>
  <c r="I92" i="1"/>
  <c r="H92" i="1"/>
  <c r="G92" i="1"/>
  <c r="D92" i="1"/>
  <c r="O91" i="1"/>
  <c r="N91" i="1"/>
  <c r="M91" i="1"/>
  <c r="L91" i="1"/>
  <c r="K91" i="1"/>
  <c r="J91" i="1"/>
  <c r="I91" i="1"/>
  <c r="H91" i="1"/>
  <c r="G91" i="1"/>
  <c r="D91" i="1"/>
  <c r="O90" i="1"/>
  <c r="N90" i="1"/>
  <c r="M90" i="1"/>
  <c r="L90" i="1"/>
  <c r="K90" i="1"/>
  <c r="J90" i="1"/>
  <c r="I90" i="1"/>
  <c r="H90" i="1"/>
  <c r="G90" i="1"/>
  <c r="D90" i="1"/>
  <c r="O89" i="1"/>
  <c r="N89" i="1"/>
  <c r="M89" i="1"/>
  <c r="L89" i="1"/>
  <c r="K89" i="1"/>
  <c r="J89" i="1"/>
  <c r="I89" i="1"/>
  <c r="H89" i="1"/>
  <c r="G89" i="1"/>
  <c r="D89" i="1"/>
  <c r="O88" i="1"/>
  <c r="N88" i="1"/>
  <c r="M88" i="1"/>
  <c r="L88" i="1"/>
  <c r="K88" i="1"/>
  <c r="J88" i="1"/>
  <c r="I88" i="1"/>
  <c r="H88" i="1"/>
  <c r="G88" i="1"/>
  <c r="D88" i="1"/>
  <c r="O87" i="1"/>
  <c r="N87" i="1"/>
  <c r="M87" i="1"/>
  <c r="L87" i="1"/>
  <c r="K87" i="1"/>
  <c r="J87" i="1"/>
  <c r="I87" i="1"/>
  <c r="H87" i="1"/>
  <c r="G87" i="1"/>
  <c r="D87" i="1"/>
  <c r="O86" i="1"/>
  <c r="N86" i="1"/>
  <c r="M86" i="1"/>
  <c r="L86" i="1"/>
  <c r="K86" i="1"/>
  <c r="J86" i="1"/>
  <c r="I86" i="1"/>
  <c r="H86" i="1"/>
  <c r="G86" i="1"/>
  <c r="D86" i="1"/>
  <c r="O85" i="1"/>
  <c r="N85" i="1"/>
  <c r="M85" i="1"/>
  <c r="L85" i="1"/>
  <c r="K85" i="1"/>
  <c r="J85" i="1"/>
  <c r="I85" i="1"/>
  <c r="H85" i="1"/>
  <c r="G85" i="1"/>
  <c r="D85" i="1"/>
  <c r="O84" i="1"/>
  <c r="N84" i="1"/>
  <c r="M84" i="1"/>
  <c r="L84" i="1"/>
  <c r="K84" i="1"/>
  <c r="J84" i="1"/>
  <c r="I84" i="1"/>
  <c r="H84" i="1"/>
  <c r="G84" i="1"/>
  <c r="D84" i="1"/>
  <c r="O83" i="1"/>
  <c r="N83" i="1"/>
  <c r="M83" i="1"/>
  <c r="L83" i="1"/>
  <c r="K83" i="1"/>
  <c r="J83" i="1"/>
  <c r="I83" i="1"/>
  <c r="H83" i="1"/>
  <c r="G83" i="1"/>
  <c r="D83" i="1"/>
  <c r="O82" i="1"/>
  <c r="N82" i="1"/>
  <c r="M82" i="1"/>
  <c r="L82" i="1"/>
  <c r="K82" i="1"/>
  <c r="J82" i="1"/>
  <c r="I82" i="1"/>
  <c r="H82" i="1"/>
  <c r="G82" i="1"/>
  <c r="D82" i="1"/>
  <c r="O81" i="1"/>
  <c r="N81" i="1"/>
  <c r="M81" i="1"/>
  <c r="L81" i="1"/>
  <c r="K81" i="1"/>
  <c r="J81" i="1"/>
  <c r="I81" i="1"/>
  <c r="H81" i="1"/>
  <c r="G81" i="1"/>
  <c r="D81" i="1"/>
  <c r="O80" i="1"/>
  <c r="N80" i="1"/>
  <c r="M80" i="1"/>
  <c r="L80" i="1"/>
  <c r="K80" i="1"/>
  <c r="J80" i="1"/>
  <c r="I80" i="1"/>
  <c r="H80" i="1"/>
  <c r="G80" i="1"/>
  <c r="D80" i="1"/>
  <c r="O79" i="1"/>
  <c r="N79" i="1"/>
  <c r="M79" i="1"/>
  <c r="L79" i="1"/>
  <c r="K79" i="1"/>
  <c r="J79" i="1"/>
  <c r="I79" i="1"/>
  <c r="H79" i="1"/>
  <c r="G79" i="1"/>
  <c r="D79" i="1"/>
  <c r="O78" i="1"/>
  <c r="N78" i="1"/>
  <c r="M78" i="1"/>
  <c r="L78" i="1"/>
  <c r="K78" i="1"/>
  <c r="J78" i="1"/>
  <c r="I78" i="1"/>
  <c r="H78" i="1"/>
  <c r="G78" i="1"/>
  <c r="D78" i="1"/>
  <c r="O77" i="1"/>
  <c r="N77" i="1"/>
  <c r="M77" i="1"/>
  <c r="L77" i="1"/>
  <c r="K77" i="1"/>
  <c r="J77" i="1"/>
  <c r="I77" i="1"/>
  <c r="H77" i="1"/>
  <c r="G77" i="1"/>
  <c r="D77" i="1"/>
  <c r="O76" i="1"/>
  <c r="N76" i="1"/>
  <c r="M76" i="1"/>
  <c r="L76" i="1"/>
  <c r="K76" i="1"/>
  <c r="J76" i="1"/>
  <c r="I76" i="1"/>
  <c r="H76" i="1"/>
  <c r="G76" i="1"/>
  <c r="D76" i="1"/>
  <c r="O75" i="1"/>
  <c r="N75" i="1"/>
  <c r="M75" i="1"/>
  <c r="L75" i="1"/>
  <c r="K75" i="1"/>
  <c r="J75" i="1"/>
  <c r="I75" i="1"/>
  <c r="H75" i="1"/>
  <c r="G75" i="1"/>
  <c r="D75" i="1"/>
  <c r="O74" i="1"/>
  <c r="N74" i="1"/>
  <c r="M74" i="1"/>
  <c r="L74" i="1"/>
  <c r="K74" i="1"/>
  <c r="J74" i="1"/>
  <c r="I74" i="1"/>
  <c r="H74" i="1"/>
  <c r="G74" i="1"/>
  <c r="D74" i="1"/>
  <c r="O73" i="1"/>
  <c r="N73" i="1"/>
  <c r="M73" i="1"/>
  <c r="L73" i="1"/>
  <c r="K73" i="1"/>
  <c r="J73" i="1"/>
  <c r="I73" i="1"/>
  <c r="H73" i="1"/>
  <c r="G73" i="1"/>
  <c r="D73" i="1"/>
  <c r="O72" i="1"/>
  <c r="N72" i="1"/>
  <c r="M72" i="1"/>
  <c r="L72" i="1"/>
  <c r="K72" i="1"/>
  <c r="J72" i="1"/>
  <c r="I72" i="1"/>
  <c r="H72" i="1"/>
  <c r="G72" i="1"/>
  <c r="D72" i="1"/>
  <c r="O71" i="1"/>
  <c r="N71" i="1"/>
  <c r="M71" i="1"/>
  <c r="L71" i="1"/>
  <c r="K71" i="1"/>
  <c r="J71" i="1"/>
  <c r="I71" i="1"/>
  <c r="H71" i="1"/>
  <c r="G71" i="1"/>
  <c r="D71" i="1"/>
  <c r="O70" i="1"/>
  <c r="N70" i="1"/>
  <c r="M70" i="1"/>
  <c r="L70" i="1"/>
  <c r="K70" i="1"/>
  <c r="J70" i="1"/>
  <c r="I70" i="1"/>
  <c r="H70" i="1"/>
  <c r="G70" i="1"/>
  <c r="D70" i="1"/>
  <c r="O69" i="1"/>
  <c r="N69" i="1"/>
  <c r="M69" i="1"/>
  <c r="L69" i="1"/>
  <c r="K69" i="1"/>
  <c r="J69" i="1"/>
  <c r="I69" i="1"/>
  <c r="H69" i="1"/>
  <c r="G69" i="1"/>
  <c r="D69" i="1"/>
  <c r="O68" i="1"/>
  <c r="N68" i="1"/>
  <c r="M68" i="1"/>
  <c r="L68" i="1"/>
  <c r="K68" i="1"/>
  <c r="J68" i="1"/>
  <c r="I68" i="1"/>
  <c r="H68" i="1"/>
  <c r="G68" i="1"/>
  <c r="D68" i="1"/>
  <c r="O67" i="1"/>
  <c r="N67" i="1"/>
  <c r="M67" i="1"/>
  <c r="L67" i="1"/>
  <c r="K67" i="1"/>
  <c r="J67" i="1"/>
  <c r="I67" i="1"/>
  <c r="H67" i="1"/>
  <c r="G67" i="1"/>
  <c r="D67" i="1"/>
  <c r="O66" i="1"/>
  <c r="N66" i="1"/>
  <c r="M66" i="1"/>
  <c r="L66" i="1"/>
  <c r="K66" i="1"/>
  <c r="J66" i="1"/>
  <c r="I66" i="1"/>
  <c r="H66" i="1"/>
  <c r="G66" i="1"/>
  <c r="D66" i="1"/>
  <c r="O65" i="1"/>
  <c r="N65" i="1"/>
  <c r="M65" i="1"/>
  <c r="L65" i="1"/>
  <c r="K65" i="1"/>
  <c r="J65" i="1"/>
  <c r="I65" i="1"/>
  <c r="H65" i="1"/>
  <c r="G65" i="1"/>
  <c r="D65" i="1"/>
  <c r="O64" i="1"/>
  <c r="N64" i="1"/>
  <c r="M64" i="1"/>
  <c r="L64" i="1"/>
  <c r="K64" i="1"/>
  <c r="J64" i="1"/>
  <c r="I64" i="1"/>
  <c r="H64" i="1"/>
  <c r="G64" i="1"/>
  <c r="D64" i="1"/>
  <c r="O63" i="1"/>
  <c r="N63" i="1"/>
  <c r="M63" i="1"/>
  <c r="L63" i="1"/>
  <c r="K63" i="1"/>
  <c r="J63" i="1"/>
  <c r="I63" i="1"/>
  <c r="H63" i="1"/>
  <c r="G63" i="1"/>
  <c r="D63" i="1"/>
  <c r="O62" i="1"/>
  <c r="N62" i="1"/>
  <c r="M62" i="1"/>
  <c r="L62" i="1"/>
  <c r="K62" i="1"/>
  <c r="J62" i="1"/>
  <c r="I62" i="1"/>
  <c r="H62" i="1"/>
  <c r="G62" i="1"/>
  <c r="D62" i="1"/>
  <c r="O61" i="1"/>
  <c r="N61" i="1"/>
  <c r="M61" i="1"/>
  <c r="L61" i="1"/>
  <c r="K61" i="1"/>
  <c r="J61" i="1"/>
  <c r="I61" i="1"/>
  <c r="H61" i="1"/>
  <c r="G61" i="1"/>
  <c r="D61" i="1"/>
  <c r="O60" i="1"/>
  <c r="N60" i="1"/>
  <c r="M60" i="1"/>
  <c r="L60" i="1"/>
  <c r="K60" i="1"/>
  <c r="J60" i="1"/>
  <c r="I60" i="1"/>
  <c r="H60" i="1"/>
  <c r="G60" i="1"/>
  <c r="D60" i="1"/>
  <c r="O59" i="1"/>
  <c r="N59" i="1"/>
  <c r="M59" i="1"/>
  <c r="L59" i="1"/>
  <c r="K59" i="1"/>
  <c r="J59" i="1"/>
  <c r="I59" i="1"/>
  <c r="H59" i="1"/>
  <c r="G59" i="1"/>
  <c r="D59" i="1"/>
  <c r="O58" i="1"/>
  <c r="N58" i="1"/>
  <c r="M58" i="1"/>
  <c r="L58" i="1"/>
  <c r="K58" i="1"/>
  <c r="J58" i="1"/>
  <c r="I58" i="1"/>
  <c r="H58" i="1"/>
  <c r="G58" i="1"/>
  <c r="D58" i="1"/>
  <c r="O57" i="1"/>
  <c r="N57" i="1"/>
  <c r="M57" i="1"/>
  <c r="L57" i="1"/>
  <c r="K57" i="1"/>
  <c r="J57" i="1"/>
  <c r="I57" i="1"/>
  <c r="H57" i="1"/>
  <c r="G57" i="1"/>
  <c r="D57" i="1"/>
  <c r="O56" i="1"/>
  <c r="N56" i="1"/>
  <c r="M56" i="1"/>
  <c r="L56" i="1"/>
  <c r="K56" i="1"/>
  <c r="J56" i="1"/>
  <c r="I56" i="1"/>
  <c r="H56" i="1"/>
  <c r="G56" i="1"/>
  <c r="D56" i="1"/>
  <c r="O55" i="1"/>
  <c r="N55" i="1"/>
  <c r="M55" i="1"/>
  <c r="L55" i="1"/>
  <c r="K55" i="1"/>
  <c r="J55" i="1"/>
  <c r="I55" i="1"/>
  <c r="H55" i="1"/>
  <c r="G55" i="1"/>
  <c r="D55" i="1"/>
  <c r="O54" i="1"/>
  <c r="N54" i="1"/>
  <c r="M54" i="1"/>
  <c r="L54" i="1"/>
  <c r="K54" i="1"/>
  <c r="J54" i="1"/>
  <c r="I54" i="1"/>
  <c r="H54" i="1"/>
  <c r="G54" i="1"/>
  <c r="D54" i="1"/>
  <c r="O53" i="1"/>
  <c r="N53" i="1"/>
  <c r="M53" i="1"/>
  <c r="L53" i="1"/>
  <c r="K53" i="1"/>
  <c r="J53" i="1"/>
  <c r="I53" i="1"/>
  <c r="H53" i="1"/>
  <c r="G53" i="1"/>
  <c r="D53" i="1"/>
  <c r="O52" i="1"/>
  <c r="N52" i="1"/>
  <c r="M52" i="1"/>
  <c r="L52" i="1"/>
  <c r="K52" i="1"/>
  <c r="J52" i="1"/>
  <c r="I52" i="1"/>
  <c r="H52" i="1"/>
  <c r="G52" i="1"/>
  <c r="D52" i="1"/>
  <c r="O51" i="1"/>
  <c r="N51" i="1"/>
  <c r="M51" i="1"/>
  <c r="L51" i="1"/>
  <c r="K51" i="1"/>
  <c r="J51" i="1"/>
  <c r="I51" i="1"/>
  <c r="H51" i="1"/>
  <c r="G51" i="1"/>
  <c r="D51" i="1"/>
  <c r="O50" i="1"/>
  <c r="N50" i="1"/>
  <c r="M50" i="1"/>
  <c r="L50" i="1"/>
  <c r="K50" i="1"/>
  <c r="J50" i="1"/>
  <c r="I50" i="1"/>
  <c r="H50" i="1"/>
  <c r="G50" i="1"/>
  <c r="D50" i="1"/>
  <c r="O49" i="1"/>
  <c r="N49" i="1"/>
  <c r="M49" i="1"/>
  <c r="L49" i="1"/>
  <c r="K49" i="1"/>
  <c r="J49" i="1"/>
  <c r="I49" i="1"/>
  <c r="H49" i="1"/>
  <c r="G49" i="1"/>
  <c r="D49" i="1"/>
  <c r="O48" i="1"/>
  <c r="N48" i="1"/>
  <c r="M48" i="1"/>
  <c r="L48" i="1"/>
  <c r="K48" i="1"/>
  <c r="J48" i="1"/>
  <c r="I48" i="1"/>
  <c r="H48" i="1"/>
  <c r="G48" i="1"/>
  <c r="D48" i="1"/>
  <c r="O47" i="1"/>
  <c r="N47" i="1"/>
  <c r="M47" i="1"/>
  <c r="L47" i="1"/>
  <c r="K47" i="1"/>
  <c r="J47" i="1"/>
  <c r="I47" i="1"/>
  <c r="H47" i="1"/>
  <c r="G47" i="1"/>
  <c r="D47" i="1"/>
  <c r="O46" i="1"/>
  <c r="N46" i="1"/>
  <c r="M46" i="1"/>
  <c r="L46" i="1"/>
  <c r="K46" i="1"/>
  <c r="J46" i="1"/>
  <c r="I46" i="1"/>
  <c r="H46" i="1"/>
  <c r="G46" i="1"/>
  <c r="D46" i="1"/>
  <c r="O45" i="1"/>
  <c r="N45" i="1"/>
  <c r="M45" i="1"/>
  <c r="L45" i="1"/>
  <c r="K45" i="1"/>
  <c r="J45" i="1"/>
  <c r="I45" i="1"/>
  <c r="H45" i="1"/>
  <c r="G45" i="1"/>
  <c r="D45" i="1"/>
  <c r="O44" i="1"/>
  <c r="N44" i="1"/>
  <c r="M44" i="1"/>
  <c r="L44" i="1"/>
  <c r="K44" i="1"/>
  <c r="J44" i="1"/>
  <c r="I44" i="1"/>
  <c r="H44" i="1"/>
  <c r="G44" i="1"/>
  <c r="D44" i="1"/>
  <c r="O43" i="1"/>
  <c r="N43" i="1"/>
  <c r="M43" i="1"/>
  <c r="L43" i="1"/>
  <c r="K43" i="1"/>
  <c r="J43" i="1"/>
  <c r="I43" i="1"/>
  <c r="H43" i="1"/>
  <c r="G43" i="1"/>
  <c r="D43" i="1"/>
  <c r="O42" i="1"/>
  <c r="N42" i="1"/>
  <c r="M42" i="1"/>
  <c r="L42" i="1"/>
  <c r="K42" i="1"/>
  <c r="J42" i="1"/>
  <c r="I42" i="1"/>
  <c r="H42" i="1"/>
  <c r="G42" i="1"/>
  <c r="D42" i="1"/>
  <c r="O41" i="1"/>
  <c r="N41" i="1"/>
  <c r="M41" i="1"/>
  <c r="L41" i="1"/>
  <c r="K41" i="1"/>
  <c r="J41" i="1"/>
  <c r="I41" i="1"/>
  <c r="H41" i="1"/>
  <c r="G41" i="1"/>
  <c r="D41" i="1"/>
  <c r="O40" i="1"/>
  <c r="N40" i="1"/>
  <c r="M40" i="1"/>
  <c r="L40" i="1"/>
  <c r="K40" i="1"/>
  <c r="J40" i="1"/>
  <c r="I40" i="1"/>
  <c r="H40" i="1"/>
  <c r="G40" i="1"/>
  <c r="D40" i="1"/>
  <c r="O39" i="1"/>
  <c r="N39" i="1"/>
  <c r="M39" i="1"/>
  <c r="L39" i="1"/>
  <c r="K39" i="1"/>
  <c r="J39" i="1"/>
  <c r="I39" i="1"/>
  <c r="H39" i="1"/>
  <c r="G39" i="1"/>
  <c r="D39" i="1"/>
  <c r="O38" i="1"/>
  <c r="N38" i="1"/>
  <c r="M38" i="1"/>
  <c r="L38" i="1"/>
  <c r="K38" i="1"/>
  <c r="J38" i="1"/>
  <c r="I38" i="1"/>
  <c r="H38" i="1"/>
  <c r="G38" i="1"/>
  <c r="D38" i="1"/>
  <c r="O37" i="1"/>
  <c r="N37" i="1"/>
  <c r="M37" i="1"/>
  <c r="L37" i="1"/>
  <c r="K37" i="1"/>
  <c r="J37" i="1"/>
  <c r="I37" i="1"/>
  <c r="H37" i="1"/>
  <c r="G37" i="1"/>
  <c r="D37" i="1"/>
  <c r="O36" i="1"/>
  <c r="N36" i="1"/>
  <c r="M36" i="1"/>
  <c r="L36" i="1"/>
  <c r="K36" i="1"/>
  <c r="J36" i="1"/>
  <c r="I36" i="1"/>
  <c r="H36" i="1"/>
  <c r="G36" i="1"/>
  <c r="D36" i="1"/>
  <c r="O35" i="1"/>
  <c r="N35" i="1"/>
  <c r="M35" i="1"/>
  <c r="L35" i="1"/>
  <c r="K35" i="1"/>
  <c r="J35" i="1"/>
  <c r="I35" i="1"/>
  <c r="H35" i="1"/>
  <c r="G35" i="1"/>
  <c r="D35" i="1"/>
  <c r="O34" i="1"/>
  <c r="N34" i="1"/>
  <c r="M34" i="1"/>
  <c r="L34" i="1"/>
  <c r="K34" i="1"/>
  <c r="J34" i="1"/>
  <c r="I34" i="1"/>
  <c r="H34" i="1"/>
  <c r="G34" i="1"/>
  <c r="D34" i="1"/>
  <c r="O33" i="1"/>
  <c r="N33" i="1"/>
  <c r="M33" i="1"/>
  <c r="L33" i="1"/>
  <c r="K33" i="1"/>
  <c r="J33" i="1"/>
  <c r="I33" i="1"/>
  <c r="H33" i="1"/>
  <c r="G33" i="1"/>
  <c r="D33" i="1"/>
  <c r="O32" i="1"/>
  <c r="N32" i="1"/>
  <c r="M32" i="1"/>
  <c r="L32" i="1"/>
  <c r="K32" i="1"/>
  <c r="J32" i="1"/>
  <c r="I32" i="1"/>
  <c r="H32" i="1"/>
  <c r="G32" i="1"/>
  <c r="D32" i="1"/>
  <c r="O31" i="1"/>
  <c r="N31" i="1"/>
  <c r="M31" i="1"/>
  <c r="L31" i="1"/>
  <c r="K31" i="1"/>
  <c r="J31" i="1"/>
  <c r="I31" i="1"/>
  <c r="H31" i="1"/>
  <c r="G31" i="1"/>
  <c r="D31" i="1"/>
  <c r="O30" i="1"/>
  <c r="N30" i="1"/>
  <c r="M30" i="1"/>
  <c r="L30" i="1"/>
  <c r="K30" i="1"/>
  <c r="J30" i="1"/>
  <c r="I30" i="1"/>
  <c r="H30" i="1"/>
  <c r="G30" i="1"/>
  <c r="D30" i="1"/>
  <c r="O29" i="1"/>
  <c r="N29" i="1"/>
  <c r="M29" i="1"/>
  <c r="L29" i="1"/>
  <c r="K29" i="1"/>
  <c r="J29" i="1"/>
  <c r="I29" i="1"/>
  <c r="H29" i="1"/>
  <c r="G29" i="1"/>
  <c r="D29" i="1"/>
  <c r="O28" i="1"/>
  <c r="N28" i="1"/>
  <c r="M28" i="1"/>
  <c r="L28" i="1"/>
  <c r="K28" i="1"/>
  <c r="J28" i="1"/>
  <c r="I28" i="1"/>
  <c r="H28" i="1"/>
  <c r="G28" i="1"/>
  <c r="D28" i="1"/>
  <c r="O27" i="1"/>
  <c r="N27" i="1"/>
  <c r="M27" i="1"/>
  <c r="L27" i="1"/>
  <c r="K27" i="1"/>
  <c r="J27" i="1"/>
  <c r="I27" i="1"/>
  <c r="H27" i="1"/>
  <c r="G27" i="1"/>
  <c r="D27" i="1"/>
  <c r="O26" i="1"/>
  <c r="N26" i="1"/>
  <c r="M26" i="1"/>
  <c r="L26" i="1"/>
  <c r="K26" i="1"/>
  <c r="J26" i="1"/>
  <c r="I26" i="1"/>
  <c r="H26" i="1"/>
  <c r="G26" i="1"/>
  <c r="D26" i="1"/>
  <c r="O25" i="1"/>
  <c r="N25" i="1"/>
  <c r="M25" i="1"/>
  <c r="L25" i="1"/>
  <c r="K25" i="1"/>
  <c r="J25" i="1"/>
  <c r="I25" i="1"/>
  <c r="H25" i="1"/>
  <c r="G25" i="1"/>
  <c r="D25" i="1"/>
  <c r="O24" i="1"/>
  <c r="N24" i="1"/>
  <c r="M24" i="1"/>
  <c r="L24" i="1"/>
  <c r="K24" i="1"/>
  <c r="J24" i="1"/>
  <c r="I24" i="1"/>
  <c r="H24" i="1"/>
  <c r="G24" i="1"/>
  <c r="D24" i="1"/>
  <c r="O23" i="1"/>
  <c r="N23" i="1"/>
  <c r="M23" i="1"/>
  <c r="L23" i="1"/>
  <c r="K23" i="1"/>
  <c r="J23" i="1"/>
  <c r="I23" i="1"/>
  <c r="H23" i="1"/>
  <c r="G23" i="1"/>
  <c r="D23" i="1"/>
  <c r="O22" i="1"/>
  <c r="N22" i="1"/>
  <c r="M22" i="1"/>
  <c r="L22" i="1"/>
  <c r="K22" i="1"/>
  <c r="J22" i="1"/>
  <c r="I22" i="1"/>
  <c r="H22" i="1"/>
  <c r="G22" i="1"/>
  <c r="D22" i="1"/>
  <c r="O21" i="1"/>
  <c r="N21" i="1"/>
  <c r="M21" i="1"/>
  <c r="L21" i="1"/>
  <c r="K21" i="1"/>
  <c r="J21" i="1"/>
  <c r="I21" i="1"/>
  <c r="H21" i="1"/>
  <c r="G21" i="1"/>
  <c r="D21" i="1"/>
  <c r="O20" i="1"/>
  <c r="N20" i="1"/>
  <c r="M20" i="1"/>
  <c r="L20" i="1"/>
  <c r="K20" i="1"/>
  <c r="J20" i="1"/>
  <c r="I20" i="1"/>
  <c r="H20" i="1"/>
  <c r="G20" i="1"/>
  <c r="D20" i="1"/>
  <c r="O19" i="1"/>
  <c r="N19" i="1"/>
  <c r="M19" i="1"/>
  <c r="L19" i="1"/>
  <c r="K19" i="1"/>
  <c r="J19" i="1"/>
  <c r="I19" i="1"/>
  <c r="H19" i="1"/>
  <c r="G19" i="1"/>
  <c r="D19" i="1"/>
  <c r="O18" i="1"/>
  <c r="N18" i="1"/>
  <c r="M18" i="1"/>
  <c r="L18" i="1"/>
  <c r="K18" i="1"/>
  <c r="J18" i="1"/>
  <c r="I18" i="1"/>
  <c r="H18" i="1"/>
  <c r="G18" i="1"/>
  <c r="D18" i="1"/>
  <c r="O17" i="1"/>
  <c r="N17" i="1"/>
  <c r="M17" i="1"/>
  <c r="L17" i="1"/>
  <c r="K17" i="1"/>
  <c r="J17" i="1"/>
  <c r="I17" i="1"/>
  <c r="H17" i="1"/>
  <c r="G17" i="1"/>
  <c r="D17" i="1"/>
  <c r="O16" i="1"/>
  <c r="N16" i="1"/>
  <c r="M16" i="1"/>
  <c r="L16" i="1"/>
  <c r="K16" i="1"/>
  <c r="J16" i="1"/>
  <c r="I16" i="1"/>
  <c r="H16" i="1"/>
  <c r="G16" i="1"/>
  <c r="D16" i="1"/>
  <c r="O15" i="1"/>
  <c r="N15" i="1"/>
  <c r="M15" i="1"/>
  <c r="L15" i="1"/>
  <c r="K15" i="1"/>
  <c r="J15" i="1"/>
  <c r="I15" i="1"/>
  <c r="H15" i="1"/>
  <c r="G15" i="1"/>
  <c r="D15" i="1"/>
  <c r="O14" i="1"/>
  <c r="N14" i="1"/>
  <c r="M14" i="1"/>
  <c r="L14" i="1"/>
  <c r="K14" i="1"/>
  <c r="J14" i="1"/>
  <c r="I14" i="1"/>
  <c r="H14" i="1"/>
  <c r="G14" i="1"/>
  <c r="D14" i="1"/>
  <c r="O13" i="1"/>
  <c r="N13" i="1"/>
  <c r="M13" i="1"/>
  <c r="L13" i="1"/>
  <c r="K13" i="1"/>
  <c r="J13" i="1"/>
  <c r="I13" i="1"/>
  <c r="H13" i="1"/>
  <c r="G13" i="1"/>
  <c r="D13" i="1"/>
  <c r="O12" i="1"/>
  <c r="N12" i="1"/>
  <c r="M12" i="1"/>
  <c r="L12" i="1"/>
  <c r="K12" i="1"/>
  <c r="J12" i="1"/>
  <c r="I12" i="1"/>
  <c r="H12" i="1"/>
  <c r="G12" i="1"/>
  <c r="D12" i="1"/>
  <c r="O11" i="1"/>
  <c r="N11" i="1"/>
  <c r="M11" i="1"/>
  <c r="L11" i="1"/>
  <c r="K11" i="1"/>
  <c r="J11" i="1"/>
  <c r="I11" i="1"/>
  <c r="H11" i="1"/>
  <c r="G11" i="1"/>
  <c r="D11" i="1"/>
  <c r="O10" i="1"/>
  <c r="N10" i="1"/>
  <c r="M10" i="1"/>
  <c r="L10" i="1"/>
  <c r="K10" i="1"/>
  <c r="J10" i="1"/>
  <c r="I10" i="1"/>
  <c r="H10" i="1"/>
  <c r="G10" i="1"/>
  <c r="D10" i="1"/>
  <c r="O9" i="1"/>
  <c r="N9" i="1"/>
  <c r="M9" i="1"/>
  <c r="L9" i="1"/>
  <c r="K9" i="1"/>
  <c r="J9" i="1"/>
  <c r="I9" i="1"/>
  <c r="H9" i="1"/>
  <c r="G9" i="1"/>
  <c r="D9" i="1"/>
  <c r="O8" i="1"/>
  <c r="N8" i="1"/>
  <c r="M8" i="1"/>
  <c r="L8" i="1"/>
  <c r="K8" i="1"/>
  <c r="J8" i="1"/>
  <c r="I8" i="1"/>
  <c r="H8" i="1"/>
  <c r="G8" i="1"/>
  <c r="D8" i="1"/>
  <c r="O7" i="1"/>
  <c r="N7" i="1"/>
  <c r="M7" i="1"/>
  <c r="L7" i="1"/>
  <c r="K7" i="1"/>
  <c r="J7" i="1"/>
  <c r="I7" i="1"/>
  <c r="H7" i="1"/>
  <c r="G7" i="1"/>
  <c r="D7" i="1"/>
  <c r="O6" i="1"/>
  <c r="N6" i="1"/>
  <c r="M6" i="1"/>
  <c r="L6" i="1"/>
  <c r="K6" i="1"/>
  <c r="J6" i="1"/>
  <c r="I6" i="1"/>
  <c r="H6" i="1"/>
  <c r="G6" i="1"/>
  <c r="D6" i="1"/>
  <c r="O5" i="1"/>
  <c r="N5" i="1"/>
  <c r="M5" i="1"/>
  <c r="L5" i="1"/>
  <c r="K5" i="1"/>
  <c r="J5" i="1"/>
  <c r="I5" i="1"/>
  <c r="H5" i="1"/>
  <c r="G5" i="1"/>
  <c r="D5" i="1"/>
  <c r="O4" i="1"/>
  <c r="N4" i="1"/>
  <c r="M4" i="1"/>
  <c r="L4" i="1"/>
  <c r="K4" i="1"/>
  <c r="J4" i="1"/>
  <c r="I4" i="1"/>
  <c r="H4" i="1"/>
  <c r="G4" i="1"/>
  <c r="D4" i="1"/>
  <c r="O3" i="1"/>
  <c r="N3" i="1"/>
  <c r="M3" i="1"/>
  <c r="L3" i="1"/>
  <c r="K3" i="1"/>
  <c r="J3" i="1"/>
  <c r="I3" i="1"/>
  <c r="H3" i="1"/>
  <c r="G3" i="1"/>
  <c r="Q2" i="1" s="1"/>
  <c r="D3" i="1"/>
  <c r="E2" i="1" s="1"/>
  <c r="R2" i="1"/>
  <c r="O2" i="1"/>
  <c r="N2" i="1"/>
  <c r="M2" i="1"/>
  <c r="R4" i="1" s="1"/>
  <c r="L2" i="1"/>
  <c r="K2" i="1"/>
  <c r="J2" i="1"/>
  <c r="R3" i="1" s="1"/>
  <c r="I2" i="1"/>
  <c r="H2" i="1"/>
  <c r="G2" i="1"/>
  <c r="D2" i="1"/>
  <c r="R5" i="1" l="1"/>
  <c r="E3" i="1"/>
  <c r="E4" i="1" s="1"/>
  <c r="S5" i="1"/>
</calcChain>
</file>

<file path=xl/sharedStrings.xml><?xml version="1.0" encoding="utf-8"?>
<sst xmlns="http://schemas.openxmlformats.org/spreadsheetml/2006/main" count="1057" uniqueCount="369">
  <si>
    <t>text</t>
  </si>
  <si>
    <t>prediction</t>
  </si>
  <si>
    <t>category</t>
  </si>
  <si>
    <t>AGE</t>
  </si>
  <si>
    <t>N1</t>
  </si>
  <si>
    <t>ALCINV</t>
  </si>
  <si>
    <t>N3</t>
  </si>
  <si>
    <t>ALCTESTRESULT</t>
  </si>
  <si>
    <t>N2</t>
  </si>
  <si>
    <t>A_Horizon</t>
  </si>
  <si>
    <t>AbundanceText</t>
  </si>
  <si>
    <t>AccCategory</t>
  </si>
  <si>
    <t>AccNotes</t>
  </si>
  <si>
    <t>Accuracy_Notes</t>
  </si>
  <si>
    <t>AdaptiveDrivingBeam</t>
  </si>
  <si>
    <t>Age</t>
  </si>
  <si>
    <t>Agriculture</t>
  </si>
  <si>
    <t>AirBagLocSide</t>
  </si>
  <si>
    <t>AirTemp</t>
  </si>
  <si>
    <t>Author_org_name</t>
  </si>
  <si>
    <t>AxleConfiguration</t>
  </si>
  <si>
    <t>AxleConfigurationId</t>
  </si>
  <si>
    <t>BAGDVENERGY</t>
  </si>
  <si>
    <t>BAGDVLONG</t>
  </si>
  <si>
    <t>BAGLOCATION</t>
  </si>
  <si>
    <t>BC_P_0</t>
  </si>
  <si>
    <t>BELTMALF</t>
  </si>
  <si>
    <t>BELTMALFUNCTIONINSP</t>
  </si>
  <si>
    <t>BELTRETYPE</t>
  </si>
  <si>
    <t>BELTROUT</t>
  </si>
  <si>
    <t>BODYREGION</t>
  </si>
  <si>
    <t>BRI</t>
  </si>
  <si>
    <t>BatteryKWh_from</t>
  </si>
  <si>
    <t>BenSampID</t>
  </si>
  <si>
    <t>BioData_ID</t>
  </si>
  <si>
    <t>BiodataCommonName</t>
  </si>
  <si>
    <t>Board #</t>
  </si>
  <si>
    <t>BodyClassId</t>
  </si>
  <si>
    <t>BusLengthFT</t>
  </si>
  <si>
    <t>C1</t>
  </si>
  <si>
    <t>C6</t>
  </si>
  <si>
    <t>CARGOSRC</t>
  </si>
  <si>
    <t>CATEGORY</t>
  </si>
  <si>
    <t>CDCVERTLAT</t>
  </si>
  <si>
    <t>CELLDAM</t>
  </si>
  <si>
    <t>CHILDDATEMAN</t>
  </si>
  <si>
    <t>COMMON NAME</t>
  </si>
  <si>
    <t>COMORBOTH</t>
  </si>
  <si>
    <t>CONTCOMP</t>
  </si>
  <si>
    <t>CO_MMI_OTU3</t>
  </si>
  <si>
    <t>CRASHTIME</t>
  </si>
  <si>
    <t>CRASHTYPE</t>
  </si>
  <si>
    <t>CRASHYEAR</t>
  </si>
  <si>
    <t>Call Index</t>
  </si>
  <si>
    <t>CallIndex</t>
  </si>
  <si>
    <t>Class</t>
  </si>
  <si>
    <t>Code</t>
  </si>
  <si>
    <t>CollDate</t>
  </si>
  <si>
    <t>Collection_Notes</t>
  </si>
  <si>
    <t>CommentsRhithronXROMN</t>
  </si>
  <si>
    <t>Common Name</t>
  </si>
  <si>
    <t>Compact_be_exit</t>
  </si>
  <si>
    <t>Contact_ID</t>
  </si>
  <si>
    <t>Contact_Notes</t>
  </si>
  <si>
    <t>Contact_Role</t>
  </si>
  <si>
    <t>Country</t>
  </si>
  <si>
    <t>CrusMolPct</t>
  </si>
  <si>
    <t>CultivationCode</t>
  </si>
  <si>
    <t>DAMAGE</t>
  </si>
  <si>
    <t>DAMAGELF</t>
  </si>
  <si>
    <t>DAYOFWEEK</t>
  </si>
  <si>
    <t>DClass1</t>
  </si>
  <si>
    <t>DIRECTD</t>
  </si>
  <si>
    <t>DVBASIS</t>
  </si>
  <si>
    <t>DVEST</t>
  </si>
  <si>
    <t>DVESTIMATE</t>
  </si>
  <si>
    <t>DataSource</t>
  </si>
  <si>
    <t>Database_title</t>
  </si>
  <si>
    <t>Decay</t>
  </si>
  <si>
    <t>DecayStage_Descr</t>
  </si>
  <si>
    <t>DestinationMarket</t>
  </si>
  <si>
    <t>DisplacementCI</t>
  </si>
  <si>
    <t>DoorsCount</t>
  </si>
  <si>
    <t>DynamicBrakeSupportId</t>
  </si>
  <si>
    <t>EMSCARE</t>
  </si>
  <si>
    <t>EMSGCSLOC</t>
  </si>
  <si>
    <t>EMSGCSMOTOR</t>
  </si>
  <si>
    <t>EMSMODE</t>
  </si>
  <si>
    <t>EMSPULSE</t>
  </si>
  <si>
    <t>EMSVITALTIME</t>
  </si>
  <si>
    <t>ENG_DISP</t>
  </si>
  <si>
    <t>ENTRAP</t>
  </si>
  <si>
    <t>EPTTaxScP</t>
  </si>
  <si>
    <t>EPTnoHBPctScLV</t>
  </si>
  <si>
    <t>EVENTNO</t>
  </si>
  <si>
    <t>EVENTS</t>
  </si>
  <si>
    <t>E_P_5</t>
  </si>
  <si>
    <t>Elevation</t>
  </si>
  <si>
    <t>EndTime</t>
  </si>
  <si>
    <t>EngineBrakeHP_from</t>
  </si>
  <si>
    <t>EngineConfigurationId</t>
  </si>
  <si>
    <t>EngineCoolingType</t>
  </si>
  <si>
    <t>EngineCylindersCount</t>
  </si>
  <si>
    <t>EnginePowerKW</t>
  </si>
  <si>
    <t>EngineValveTrainDesign</t>
  </si>
  <si>
    <t>EnteredDate</t>
  </si>
  <si>
    <t>Entered_by</t>
  </si>
  <si>
    <t>EntertainmentSystem</t>
  </si>
  <si>
    <t>Enum_Group</t>
  </si>
  <si>
    <t>EphemTaxScM</t>
  </si>
  <si>
    <t>EventID</t>
  </si>
  <si>
    <t>EventNameOld</t>
  </si>
  <si>
    <t>Event_Date</t>
  </si>
  <si>
    <t>Event_Details_ID</t>
  </si>
  <si>
    <t>Event_Notes</t>
  </si>
  <si>
    <t>FIELDL</t>
  </si>
  <si>
    <t>FIELDLLOCATION</t>
  </si>
  <si>
    <t>FRNTHOOD</t>
  </si>
  <si>
    <t>FRNTWIND</t>
  </si>
  <si>
    <t>FSBI</t>
  </si>
  <si>
    <t>FUELEAK</t>
  </si>
  <si>
    <t>FUELLOC</t>
  </si>
  <si>
    <t>FiltCollPctScP</t>
  </si>
  <si>
    <t>FirstName</t>
  </si>
  <si>
    <t>Fix_date</t>
  </si>
  <si>
    <t>Fix_details</t>
  </si>
  <si>
    <t>FuelDeliveryInjectionTypeId</t>
  </si>
  <si>
    <t>GAWRFRONT</t>
  </si>
  <si>
    <t>GCSOBTAINED</t>
  </si>
  <si>
    <t>GLAZIMP</t>
  </si>
  <si>
    <t>GLAZOCC</t>
  </si>
  <si>
    <t>GosnerStages</t>
  </si>
  <si>
    <t>Gravid</t>
  </si>
  <si>
    <t>GrossCombWeightRatingFrom</t>
  </si>
  <si>
    <t>GrossCombWeightRatingTo</t>
  </si>
  <si>
    <t>GrossVehicleWeightRatingToId</t>
  </si>
  <si>
    <t>HARNESSUSE</t>
  </si>
  <si>
    <t>HOSPGCSMOD</t>
  </si>
  <si>
    <t>HOSPGCSTIME</t>
  </si>
  <si>
    <t>Habitat</t>
  </si>
  <si>
    <t>HeadlampLightSource</t>
  </si>
  <si>
    <t>ICFINALBODY</t>
  </si>
  <si>
    <t>INJLEVEL</t>
  </si>
  <si>
    <t>INTCOMP</t>
  </si>
  <si>
    <t>IPCAREA2_ALT</t>
  </si>
  <si>
    <t>IPCCONF1_ALT</t>
  </si>
  <si>
    <t>IPCCONF2</t>
  </si>
  <si>
    <t>JKWGT10</t>
  </si>
  <si>
    <t>JKWGT14</t>
  </si>
  <si>
    <t>JKWGT22</t>
  </si>
  <si>
    <t>JKWGT23</t>
  </si>
  <si>
    <t>JKWGT25</t>
  </si>
  <si>
    <t>JKWGT27</t>
  </si>
  <si>
    <t>JKWGT4</t>
  </si>
  <si>
    <t>JKWGT6</t>
  </si>
  <si>
    <t>L1</t>
  </si>
  <si>
    <t>LATCHDESIGN</t>
  </si>
  <si>
    <t>LF1STAGEDEP</t>
  </si>
  <si>
    <t>LFOCCPOS</t>
  </si>
  <si>
    <t>LFOH</t>
  </si>
  <si>
    <t>LFSIDEDEPTIME</t>
  </si>
  <si>
    <t>LINERIGHT</t>
  </si>
  <si>
    <t>LOADPATH1</t>
  </si>
  <si>
    <t>LOADPATH2_ALT</t>
  </si>
  <si>
    <t>LOADPATH_3RD</t>
  </si>
  <si>
    <t>LOCATION</t>
  </si>
  <si>
    <t>LRBC</t>
  </si>
  <si>
    <t>LROH</t>
  </si>
  <si>
    <t>Lab_ID</t>
  </si>
  <si>
    <t>Lab_ID_Previous</t>
  </si>
  <si>
    <t>LaneCenteringAssistance</t>
  </si>
  <si>
    <t>LaneCenteringAssistanceID</t>
  </si>
  <si>
    <t>LaneKeepingAssistance</t>
  </si>
  <si>
    <t>Last_Name</t>
  </si>
  <si>
    <t>Lat_Dec</t>
  </si>
  <si>
    <t>Layer</t>
  </si>
  <si>
    <t>Link_file_path</t>
  </si>
  <si>
    <t>Location</t>
  </si>
  <si>
    <t>Location_ID</t>
  </si>
  <si>
    <t>Long_final</t>
  </si>
  <si>
    <t>MAXDVLONGTIME</t>
  </si>
  <si>
    <t>MAXWIDTH</t>
  </si>
  <si>
    <t>MEDFACILITY</t>
  </si>
  <si>
    <t>MT_RIVPACS_2006_OTU</t>
  </si>
  <si>
    <t>ManufacturerFullName</t>
  </si>
  <si>
    <t>MgmtPriority</t>
  </si>
  <si>
    <t>Middle_Init</t>
  </si>
  <si>
    <t>Noted_Canopy_Spp_Scientific</t>
  </si>
  <si>
    <t>OBESITY</t>
  </si>
  <si>
    <t>OPENLF</t>
  </si>
  <si>
    <t>OPENLR</t>
  </si>
  <si>
    <t>OVERHANG_FRT</t>
  </si>
  <si>
    <t>OVERUNDER</t>
  </si>
  <si>
    <t>O_P_5</t>
  </si>
  <si>
    <t>P9</t>
  </si>
  <si>
    <t>PARAIRBAG</t>
  </si>
  <si>
    <t>PARKNAME</t>
  </si>
  <si>
    <t>PARKTYPE</t>
  </si>
  <si>
    <t>PBED</t>
  </si>
  <si>
    <t>PDOF</t>
  </si>
  <si>
    <t>PRESTAB</t>
  </si>
  <si>
    <t>PREVCRASH</t>
  </si>
  <si>
    <t>PSU</t>
  </si>
  <si>
    <t>ParkStatusID</t>
  </si>
  <si>
    <t>Paved</t>
  </si>
  <si>
    <t>Phylum</t>
  </si>
  <si>
    <t>PlantCompanyName</t>
  </si>
  <si>
    <t>PlantState</t>
  </si>
  <si>
    <t>Plastron Length</t>
  </si>
  <si>
    <t>PointID</t>
  </si>
  <si>
    <t>PointNumber</t>
  </si>
  <si>
    <t>Pool</t>
  </si>
  <si>
    <t>PredPctScM</t>
  </si>
  <si>
    <t>Pres_Num</t>
  </si>
  <si>
    <t>Presence_First</t>
  </si>
  <si>
    <t>RECFRPRESS2</t>
  </si>
  <si>
    <t>REGCONTACT1</t>
  </si>
  <si>
    <t>REGCONTACT1_ALT</t>
  </si>
  <si>
    <t>REGCONTACT_3RD</t>
  </si>
  <si>
    <t>RFOCCPOS</t>
  </si>
  <si>
    <t>RFRETRACTDEPTIME</t>
  </si>
  <si>
    <t>RFSWITCH</t>
  </si>
  <si>
    <t>ROLLPREMAN</t>
  </si>
  <si>
    <t>ROLLTRIP</t>
  </si>
  <si>
    <t>ROLLTURN</t>
  </si>
  <si>
    <t>ROLLTYPE</t>
  </si>
  <si>
    <t>ROMN_OTU_TSN</t>
  </si>
  <si>
    <t>ROWIDTH4</t>
  </si>
  <si>
    <t>RUMBINIT</t>
  </si>
  <si>
    <t>RearCrossTrafficAlert</t>
  </si>
  <si>
    <t>Recapture</t>
  </si>
  <si>
    <t>Revision_Date</t>
  </si>
  <si>
    <t>Rock</t>
  </si>
  <si>
    <t>SCENEDEP</t>
  </si>
  <si>
    <t>SOE</t>
  </si>
  <si>
    <t>SPECIES</t>
  </si>
  <si>
    <t>SPEEDLIMIT</t>
  </si>
  <si>
    <t>SSMA_TimeStamp</t>
  </si>
  <si>
    <t>STEERINGTYPE</t>
  </si>
  <si>
    <t>STEERTELEADJ</t>
  </si>
  <si>
    <t>STRUSPEC</t>
  </si>
  <si>
    <t>SURFCOND</t>
  </si>
  <si>
    <t>Sample_ID</t>
  </si>
  <si>
    <t>Sample_Station_Name</t>
  </si>
  <si>
    <t>Scientific Name</t>
  </si>
  <si>
    <t>SemiAutoHeadlampBeamSwitchingID</t>
  </si>
  <si>
    <t>Series2</t>
  </si>
  <si>
    <t>Sex</t>
  </si>
  <si>
    <t>SiteClass</t>
  </si>
  <si>
    <t>SiteID</t>
  </si>
  <si>
    <t>Site_Start_X</t>
  </si>
  <si>
    <t>Species</t>
  </si>
  <si>
    <t>Species Code</t>
  </si>
  <si>
    <t>StartUTMY</t>
  </si>
  <si>
    <t>Start_Date</t>
  </si>
  <si>
    <t>State</t>
  </si>
  <si>
    <t>Station_ID</t>
  </si>
  <si>
    <t>StopLon</t>
  </si>
  <si>
    <t>Stream</t>
  </si>
  <si>
    <t>Summary</t>
  </si>
  <si>
    <t>TIRERESTR</t>
  </si>
  <si>
    <t>TIRESIZETYPE</t>
  </si>
  <si>
    <t>TIRETIN</t>
  </si>
  <si>
    <t>TRAFFLOW</t>
  </si>
  <si>
    <t>TRANSTAT</t>
  </si>
  <si>
    <t>TREATMENT</t>
  </si>
  <si>
    <t>Text</t>
  </si>
  <si>
    <t>Time</t>
  </si>
  <si>
    <t>Topo_Position</t>
  </si>
  <si>
    <t>TotalBugs</t>
  </si>
  <si>
    <t>TotalInd</t>
  </si>
  <si>
    <t>Trail</t>
  </si>
  <si>
    <t>Transect</t>
  </si>
  <si>
    <t>Transect_ID</t>
  </si>
  <si>
    <t>Trap #</t>
  </si>
  <si>
    <t>Trim</t>
  </si>
  <si>
    <t>TruckBedLengthIN</t>
  </si>
  <si>
    <t>TruckBedType</t>
  </si>
  <si>
    <t>TruckBedTypeId</t>
  </si>
  <si>
    <t>TruckBodyCabType</t>
  </si>
  <si>
    <t>UTME</t>
  </si>
  <si>
    <t>Unit_Code</t>
  </si>
  <si>
    <t>Update_Description</t>
  </si>
  <si>
    <t>Update_Notes</t>
  </si>
  <si>
    <t>Updated_Date</t>
  </si>
  <si>
    <t>Updated_Notes</t>
  </si>
  <si>
    <t>Updated_date</t>
  </si>
  <si>
    <t>Upload_Date</t>
  </si>
  <si>
    <t>VAIS</t>
  </si>
  <si>
    <t>VERTGLAZ</t>
  </si>
  <si>
    <t>VINJURED</t>
  </si>
  <si>
    <t>VISS</t>
  </si>
  <si>
    <t>VPICBODYCLASS</t>
  </si>
  <si>
    <t>VPICMAKE</t>
  </si>
  <si>
    <t>VehicleTypeId</t>
  </si>
  <si>
    <t>WaterbodyName</t>
  </si>
  <si>
    <t>Weight</t>
  </si>
  <si>
    <t>WheelBaseIN_from</t>
  </si>
  <si>
    <t>WheelBaseIN_to</t>
  </si>
  <si>
    <t>WindDirection</t>
  </si>
  <si>
    <t>WindSpeed</t>
  </si>
  <si>
    <t>Witness_DBH</t>
  </si>
  <si>
    <t>Work_Phone</t>
  </si>
  <si>
    <t>X_final</t>
  </si>
  <si>
    <t>X_orig</t>
  </si>
  <si>
    <t>Xcoord</t>
  </si>
  <si>
    <t>Y_Coord</t>
  </si>
  <si>
    <t>Ycoord</t>
  </si>
  <si>
    <t>Year</t>
  </si>
  <si>
    <t>Yes_No</t>
  </si>
  <si>
    <t>Zone</t>
  </si>
  <si>
    <t>definition</t>
  </si>
  <si>
    <t>dest</t>
  </si>
  <si>
    <t>hasPeriphyton_MetricLoren_Legacy</t>
  </si>
  <si>
    <t>hasWaterFLBS</t>
  </si>
  <si>
    <t>name</t>
  </si>
  <si>
    <t>species</t>
  </si>
  <si>
    <t>tbl_BenthicLabMetadata_Sample_Client_ID</t>
  </si>
  <si>
    <t>tbl_BenthicLabMetadata_Sample_ID</t>
  </si>
  <si>
    <t>utmN</t>
  </si>
  <si>
    <t>Breeding Codes</t>
  </si>
  <si>
    <t>CRASH</t>
  </si>
  <si>
    <t>Copy Of Query4</t>
  </si>
  <si>
    <t>DISTRACT</t>
  </si>
  <si>
    <t>EJECT</t>
  </si>
  <si>
    <t>INVERTEBRATES</t>
  </si>
  <si>
    <t>SegmentVisitNumber</t>
  </si>
  <si>
    <t>SitesVisited_ByYear</t>
  </si>
  <si>
    <t>TIREDAMAGE</t>
  </si>
  <si>
    <t>tblAbundance_LU</t>
  </si>
  <si>
    <t>tblEventDataHerps</t>
  </si>
  <si>
    <t>tblFieldDataGreenCardObservations</t>
  </si>
  <si>
    <t>tblFieldDataSnakeDataCollection</t>
  </si>
  <si>
    <t>tblFieldDataStreamSalamanderSurvey</t>
  </si>
  <si>
    <t>tblNPSpecies</t>
  </si>
  <si>
    <t>tblNativity_LU</t>
  </si>
  <si>
    <t>tblParkStatus_LU</t>
  </si>
  <si>
    <t>tbl_Db_Revisions</t>
  </si>
  <si>
    <t>tbl_Detections</t>
  </si>
  <si>
    <t>tbl_Habitat</t>
  </si>
  <si>
    <t>tbl_Nests</t>
  </si>
  <si>
    <t>tbl_Tree_Tags</t>
  </si>
  <si>
    <t>tluStage</t>
  </si>
  <si>
    <t>tluSubstrate</t>
  </si>
  <si>
    <t>tluWeather</t>
  </si>
  <si>
    <t>tlu_Can_Pos</t>
  </si>
  <si>
    <t>tlu_Cover_Cls</t>
  </si>
  <si>
    <t>tlu_Enumerations</t>
  </si>
  <si>
    <t>tlu_Live_Dead</t>
  </si>
  <si>
    <t>tlu_Species_LAVO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</si>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</sst>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workbookViewId="0">
      <selection activeCell="Q6" sqref="Q6"/>
    </sheetView>
  </sheetViews>
  <sheetFormatPr defaultRowHeight="14.5" x14ac:dyDescent="0.35"/>
  <cols>
    <col min="1" max="1" width="37.453125" bestFit="1" customWidth="1"/>
    <col min="4" max="4" width="7.81640625" customWidth="1"/>
    <col min="16" max="16" width="10.453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2" t="s">
        <v>350</v>
      </c>
      <c r="E1" s="2" t="s">
        <v>351</v>
      </c>
      <c r="G1" s="2" t="s">
        <v>352</v>
      </c>
      <c r="H1" s="3" t="s">
        <v>353</v>
      </c>
      <c r="I1" s="3" t="s">
        <v>354</v>
      </c>
      <c r="J1" s="3" t="s">
        <v>355</v>
      </c>
      <c r="K1" s="3" t="s">
        <v>356</v>
      </c>
      <c r="L1" s="3" t="s">
        <v>357</v>
      </c>
      <c r="M1" s="3" t="s">
        <v>358</v>
      </c>
      <c r="N1" s="3" t="s">
        <v>359</v>
      </c>
      <c r="O1" s="3" t="s">
        <v>360</v>
      </c>
      <c r="Q1" s="3" t="s">
        <v>361</v>
      </c>
      <c r="R1" s="3" t="s">
        <v>362</v>
      </c>
      <c r="S1" s="3" t="s">
        <v>363</v>
      </c>
    </row>
    <row r="2" spans="1:19" x14ac:dyDescent="0.35">
      <c r="A2" t="s">
        <v>3</v>
      </c>
      <c r="B2" t="s">
        <v>4</v>
      </c>
      <c r="C2" t="s">
        <v>4</v>
      </c>
      <c r="D2">
        <f t="shared" ref="D2:D65" si="0">IF(C2=B2,1,0)</f>
        <v>1</v>
      </c>
      <c r="E2">
        <f>SUM(D:D)</f>
        <v>309</v>
      </c>
      <c r="G2">
        <f>IF(AND($B2=$C2,$B2="N1"),1,0)</f>
        <v>1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0</v>
      </c>
      <c r="O2">
        <f>IF(AND($B2&lt;&gt;$C2,$C2="N3"),1,0)</f>
        <v>0</v>
      </c>
      <c r="P2" t="s">
        <v>364</v>
      </c>
      <c r="Q2" s="4">
        <f>SUM(G:G)/SUM(G:H)</f>
        <v>0.96815286624203822</v>
      </c>
      <c r="R2" s="4">
        <f>SUM(G:G)/SUM(G:G,I:I)</f>
        <v>0.88372093023255816</v>
      </c>
    </row>
    <row r="3" spans="1:19" x14ac:dyDescent="0.35">
      <c r="A3" t="s">
        <v>5</v>
      </c>
      <c r="B3" t="s">
        <v>6</v>
      </c>
      <c r="C3" t="s">
        <v>6</v>
      </c>
      <c r="D3">
        <f t="shared" si="0"/>
        <v>1</v>
      </c>
      <c r="E3">
        <f>COUNT(D:D)</f>
        <v>345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0</v>
      </c>
      <c r="L3">
        <f t="shared" ref="L3:L66" si="6">IF(AND($B3&lt;&gt;$C3,$C3="N2"),1,0)</f>
        <v>0</v>
      </c>
      <c r="M3">
        <f t="shared" ref="M3:M66" si="7">IF(AND($B3=$C3,$B3="N3"),1,0)</f>
        <v>1</v>
      </c>
      <c r="N3">
        <f t="shared" ref="N3:N66" si="8">IF(AND($B3&lt;&gt;$C3,$B3="N3"),1,0)</f>
        <v>0</v>
      </c>
      <c r="O3">
        <f t="shared" ref="O3:O66" si="9">IF(AND($B3&lt;&gt;$C3,$C3="N3"),1,0)</f>
        <v>0</v>
      </c>
      <c r="P3" t="s">
        <v>365</v>
      </c>
      <c r="Q3" s="4">
        <f>SUM(J:J)/SUM(J:K)</f>
        <v>0.8046875</v>
      </c>
      <c r="R3" s="4">
        <f>SUM(J:J)/SUM(J:J,L:L)</f>
        <v>0.90350877192982459</v>
      </c>
    </row>
    <row r="4" spans="1:19" x14ac:dyDescent="0.35">
      <c r="A4" t="s">
        <v>7</v>
      </c>
      <c r="B4" t="s">
        <v>8</v>
      </c>
      <c r="C4" t="s">
        <v>8</v>
      </c>
      <c r="D4">
        <f t="shared" si="0"/>
        <v>1</v>
      </c>
      <c r="E4" s="5">
        <f>E2/E3</f>
        <v>0.89565217391304353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1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 t="s">
        <v>366</v>
      </c>
      <c r="Q4" s="4">
        <f>SUM(M:M)/SUM(M:N)</f>
        <v>0.9</v>
      </c>
      <c r="R4" s="4">
        <f>SUM(M:M)/SUM(M:M,O:O)</f>
        <v>0.9152542372881356</v>
      </c>
    </row>
    <row r="5" spans="1:19" x14ac:dyDescent="0.35">
      <c r="A5" t="s">
        <v>9</v>
      </c>
      <c r="B5" t="s">
        <v>8</v>
      </c>
      <c r="C5" t="s">
        <v>8</v>
      </c>
      <c r="D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 t="s">
        <v>367</v>
      </c>
      <c r="Q5" s="4">
        <f>SUM(Q2:Q4)/3</f>
        <v>0.89094678874734612</v>
      </c>
      <c r="R5" s="4">
        <f>SUM(R2:R4)/3</f>
        <v>0.90082797981683937</v>
      </c>
      <c r="S5" s="4">
        <f>2*(Q5*R5)/(Q5+R5)</f>
        <v>0.89586013812965648</v>
      </c>
    </row>
    <row r="6" spans="1:19" x14ac:dyDescent="0.35">
      <c r="A6" t="s">
        <v>10</v>
      </c>
      <c r="B6" t="s">
        <v>4</v>
      </c>
      <c r="C6" t="s">
        <v>4</v>
      </c>
      <c r="D6">
        <f t="shared" si="0"/>
        <v>1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 t="s">
        <v>368</v>
      </c>
      <c r="Q6" s="4">
        <f>(SUM($G:$H)/COUNT($D:$D)) * Q2 + (SUM($J:$K)/COUNT($D:$D)) * Q3 + (SUM($M:$N)/COUNT($D:$D)) * Q4</f>
        <v>0.89565217391304341</v>
      </c>
      <c r="R6" s="4">
        <f>(SUM($G:$H)/COUNT($D:$D)) * R2 + (SUM($J:$K)/COUNT($D:$D)) * R3 + (SUM($M:$N)/COUNT($D:$D)) * R4</f>
        <v>0.89654655968352837</v>
      </c>
      <c r="S6" s="4">
        <f>2*(Q6*R6)/(Q6+R6)</f>
        <v>0.89609914362942311</v>
      </c>
    </row>
    <row r="7" spans="1:19" x14ac:dyDescent="0.35">
      <c r="A7" t="s">
        <v>11</v>
      </c>
      <c r="B7" t="s">
        <v>8</v>
      </c>
      <c r="C7" t="s">
        <v>8</v>
      </c>
      <c r="D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0</v>
      </c>
    </row>
    <row r="8" spans="1:19" x14ac:dyDescent="0.35">
      <c r="A8" t="s">
        <v>12</v>
      </c>
      <c r="B8" t="s">
        <v>8</v>
      </c>
      <c r="C8" t="s">
        <v>8</v>
      </c>
      <c r="D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</row>
    <row r="9" spans="1:19" x14ac:dyDescent="0.35">
      <c r="A9" t="s">
        <v>13</v>
      </c>
      <c r="B9" t="s">
        <v>4</v>
      </c>
      <c r="C9" t="s">
        <v>4</v>
      </c>
      <c r="D9">
        <f t="shared" si="0"/>
        <v>1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</row>
    <row r="10" spans="1:19" x14ac:dyDescent="0.35">
      <c r="A10" t="s">
        <v>14</v>
      </c>
      <c r="B10" t="s">
        <v>4</v>
      </c>
      <c r="C10" t="s">
        <v>4</v>
      </c>
      <c r="D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R10">
        <f>COUNT(D:D)</f>
        <v>345</v>
      </c>
    </row>
    <row r="11" spans="1:19" x14ac:dyDescent="0.35">
      <c r="A11" t="s">
        <v>15</v>
      </c>
      <c r="B11" t="s">
        <v>4</v>
      </c>
      <c r="C11" t="s">
        <v>4</v>
      </c>
      <c r="D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</row>
    <row r="12" spans="1:19" x14ac:dyDescent="0.35">
      <c r="A12" t="s">
        <v>16</v>
      </c>
      <c r="B12" t="s">
        <v>4</v>
      </c>
      <c r="C12" t="s">
        <v>4</v>
      </c>
      <c r="D12">
        <f t="shared" si="0"/>
        <v>1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</row>
    <row r="13" spans="1:19" x14ac:dyDescent="0.35">
      <c r="A13" t="s">
        <v>17</v>
      </c>
      <c r="B13" t="s">
        <v>8</v>
      </c>
      <c r="C13" t="s">
        <v>8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1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</row>
    <row r="14" spans="1:19" x14ac:dyDescent="0.35">
      <c r="A14" t="s">
        <v>18</v>
      </c>
      <c r="B14" t="s">
        <v>8</v>
      </c>
      <c r="C14" t="s">
        <v>8</v>
      </c>
      <c r="D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1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</row>
    <row r="15" spans="1:19" x14ac:dyDescent="0.35">
      <c r="A15" t="s">
        <v>19</v>
      </c>
      <c r="B15" t="s">
        <v>8</v>
      </c>
      <c r="C15" t="s">
        <v>8</v>
      </c>
      <c r="D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1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</row>
    <row r="16" spans="1:19" x14ac:dyDescent="0.35">
      <c r="A16" t="s">
        <v>20</v>
      </c>
      <c r="B16" t="s">
        <v>4</v>
      </c>
      <c r="C16" t="s">
        <v>4</v>
      </c>
      <c r="D16">
        <f t="shared" si="0"/>
        <v>1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</row>
    <row r="17" spans="1:15" x14ac:dyDescent="0.35">
      <c r="A17" t="s">
        <v>21</v>
      </c>
      <c r="B17" t="s">
        <v>4</v>
      </c>
      <c r="C17" t="s">
        <v>4</v>
      </c>
      <c r="D17">
        <f t="shared" si="0"/>
        <v>1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35">
      <c r="A18" t="s">
        <v>22</v>
      </c>
      <c r="B18" t="s">
        <v>8</v>
      </c>
      <c r="C18" t="s">
        <v>8</v>
      </c>
      <c r="D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35">
      <c r="A19" t="s">
        <v>23</v>
      </c>
      <c r="B19" t="s">
        <v>8</v>
      </c>
      <c r="C19" t="s">
        <v>6</v>
      </c>
      <c r="D19">
        <f t="shared" si="0"/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1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9"/>
        <v>1</v>
      </c>
    </row>
    <row r="20" spans="1:15" x14ac:dyDescent="0.35">
      <c r="A20" t="s">
        <v>24</v>
      </c>
      <c r="B20" t="s">
        <v>4</v>
      </c>
      <c r="C20" t="s">
        <v>4</v>
      </c>
      <c r="D20">
        <f t="shared" si="0"/>
        <v>1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</row>
    <row r="21" spans="1:15" x14ac:dyDescent="0.35">
      <c r="A21" t="s">
        <v>25</v>
      </c>
      <c r="B21" t="s">
        <v>6</v>
      </c>
      <c r="C21" t="s">
        <v>6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5">
      <c r="A22" t="s">
        <v>26</v>
      </c>
      <c r="B22" t="s">
        <v>6</v>
      </c>
      <c r="C22" t="s">
        <v>8</v>
      </c>
      <c r="D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1</v>
      </c>
      <c r="M22">
        <f t="shared" si="7"/>
        <v>0</v>
      </c>
      <c r="N22">
        <f t="shared" si="8"/>
        <v>1</v>
      </c>
      <c r="O22">
        <f t="shared" si="9"/>
        <v>0</v>
      </c>
    </row>
    <row r="23" spans="1:15" x14ac:dyDescent="0.35">
      <c r="A23" t="s">
        <v>27</v>
      </c>
      <c r="B23" t="s">
        <v>8</v>
      </c>
      <c r="C23" t="s">
        <v>8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</row>
    <row r="24" spans="1:15" x14ac:dyDescent="0.35">
      <c r="A24" t="s">
        <v>28</v>
      </c>
      <c r="B24" t="s">
        <v>4</v>
      </c>
      <c r="C24" t="s">
        <v>8</v>
      </c>
      <c r="D24">
        <f t="shared" si="0"/>
        <v>0</v>
      </c>
      <c r="G24">
        <f t="shared" si="1"/>
        <v>0</v>
      </c>
      <c r="H24">
        <f t="shared" si="2"/>
        <v>1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1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35">
      <c r="A25" t="s">
        <v>29</v>
      </c>
      <c r="B25" t="s">
        <v>8</v>
      </c>
      <c r="C25" t="s">
        <v>4</v>
      </c>
      <c r="D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5"/>
        <v>1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</row>
    <row r="26" spans="1:15" x14ac:dyDescent="0.35">
      <c r="A26" t="s">
        <v>30</v>
      </c>
      <c r="B26" t="s">
        <v>4</v>
      </c>
      <c r="C26" t="s">
        <v>4</v>
      </c>
      <c r="D26">
        <f t="shared" si="0"/>
        <v>1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</row>
    <row r="27" spans="1:15" x14ac:dyDescent="0.35">
      <c r="A27" t="s">
        <v>31</v>
      </c>
      <c r="B27" t="s">
        <v>6</v>
      </c>
      <c r="C27" t="s">
        <v>6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35">
      <c r="A28" t="s">
        <v>32</v>
      </c>
      <c r="B28" t="s">
        <v>8</v>
      </c>
      <c r="C28" t="s">
        <v>8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</row>
    <row r="29" spans="1:15" x14ac:dyDescent="0.35">
      <c r="A29" t="s">
        <v>33</v>
      </c>
      <c r="B29" t="s">
        <v>8</v>
      </c>
      <c r="C29" t="s">
        <v>8</v>
      </c>
      <c r="D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1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0</v>
      </c>
    </row>
    <row r="30" spans="1:15" x14ac:dyDescent="0.35">
      <c r="A30" t="s">
        <v>34</v>
      </c>
      <c r="B30" t="s">
        <v>8</v>
      </c>
      <c r="C30" t="s">
        <v>4</v>
      </c>
      <c r="D30">
        <f t="shared" si="0"/>
        <v>0</v>
      </c>
      <c r="G30">
        <f t="shared" si="1"/>
        <v>0</v>
      </c>
      <c r="H30">
        <f t="shared" si="2"/>
        <v>0</v>
      </c>
      <c r="I30">
        <f t="shared" si="3"/>
        <v>1</v>
      </c>
      <c r="J30">
        <f t="shared" si="4"/>
        <v>0</v>
      </c>
      <c r="K30">
        <f t="shared" si="5"/>
        <v>1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</row>
    <row r="31" spans="1:15" x14ac:dyDescent="0.35">
      <c r="A31" t="s">
        <v>35</v>
      </c>
      <c r="B31" t="s">
        <v>4</v>
      </c>
      <c r="C31" t="s">
        <v>4</v>
      </c>
      <c r="D31">
        <f t="shared" si="0"/>
        <v>1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</row>
    <row r="32" spans="1:15" x14ac:dyDescent="0.35">
      <c r="A32" t="s">
        <v>36</v>
      </c>
      <c r="B32" t="s">
        <v>4</v>
      </c>
      <c r="C32" t="s">
        <v>4</v>
      </c>
      <c r="D32">
        <f t="shared" si="0"/>
        <v>1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1:15" x14ac:dyDescent="0.35">
      <c r="A33" t="s">
        <v>37</v>
      </c>
      <c r="B33" t="s">
        <v>8</v>
      </c>
      <c r="C33" t="s">
        <v>4</v>
      </c>
      <c r="D33">
        <f t="shared" si="0"/>
        <v>0</v>
      </c>
      <c r="G33">
        <f t="shared" si="1"/>
        <v>0</v>
      </c>
      <c r="H33">
        <f t="shared" si="2"/>
        <v>0</v>
      </c>
      <c r="I33">
        <f t="shared" si="3"/>
        <v>1</v>
      </c>
      <c r="J33">
        <f t="shared" si="4"/>
        <v>0</v>
      </c>
      <c r="K33">
        <f t="shared" si="5"/>
        <v>1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1:15" x14ac:dyDescent="0.35">
      <c r="A34" t="s">
        <v>38</v>
      </c>
      <c r="B34" t="s">
        <v>8</v>
      </c>
      <c r="C34" t="s">
        <v>8</v>
      </c>
      <c r="D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1:15" x14ac:dyDescent="0.35">
      <c r="A35" t="s">
        <v>39</v>
      </c>
      <c r="B35" t="s">
        <v>6</v>
      </c>
      <c r="C35" t="s">
        <v>6</v>
      </c>
      <c r="D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  <c r="N35">
        <f t="shared" si="8"/>
        <v>0</v>
      </c>
      <c r="O35">
        <f t="shared" si="9"/>
        <v>0</v>
      </c>
    </row>
    <row r="36" spans="1:15" x14ac:dyDescent="0.35">
      <c r="A36" t="s">
        <v>40</v>
      </c>
      <c r="B36" t="s">
        <v>6</v>
      </c>
      <c r="C36" t="s">
        <v>6</v>
      </c>
      <c r="D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  <c r="O36">
        <f t="shared" si="9"/>
        <v>0</v>
      </c>
    </row>
    <row r="37" spans="1:15" x14ac:dyDescent="0.35">
      <c r="A37" t="s">
        <v>41</v>
      </c>
      <c r="B37" t="s">
        <v>8</v>
      </c>
      <c r="C37" t="s">
        <v>8</v>
      </c>
      <c r="D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1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</row>
    <row r="39" spans="1:15" x14ac:dyDescent="0.35">
      <c r="A39" t="s">
        <v>43</v>
      </c>
      <c r="B39" t="s">
        <v>6</v>
      </c>
      <c r="C39" t="s">
        <v>6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5">
      <c r="A40" t="s">
        <v>44</v>
      </c>
      <c r="B40" t="s">
        <v>8</v>
      </c>
      <c r="C40" t="s">
        <v>8</v>
      </c>
      <c r="D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</row>
    <row r="41" spans="1:15" x14ac:dyDescent="0.35">
      <c r="A41" t="s">
        <v>45</v>
      </c>
      <c r="B41" t="s">
        <v>8</v>
      </c>
      <c r="C41" t="s">
        <v>8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</row>
    <row r="42" spans="1:15" x14ac:dyDescent="0.35">
      <c r="A42" t="s">
        <v>46</v>
      </c>
      <c r="B42" t="s">
        <v>4</v>
      </c>
      <c r="C42" t="s">
        <v>4</v>
      </c>
      <c r="D42">
        <f t="shared" si="0"/>
        <v>1</v>
      </c>
      <c r="G42">
        <f t="shared" si="1"/>
        <v>1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</row>
    <row r="43" spans="1:15" x14ac:dyDescent="0.35">
      <c r="A43" t="s">
        <v>47</v>
      </c>
      <c r="B43" t="s">
        <v>8</v>
      </c>
      <c r="C43" t="s">
        <v>8</v>
      </c>
      <c r="D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1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</row>
    <row r="44" spans="1:15" x14ac:dyDescent="0.35">
      <c r="A44" t="s">
        <v>48</v>
      </c>
      <c r="B44" t="s">
        <v>8</v>
      </c>
      <c r="C44" t="s">
        <v>8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</row>
    <row r="45" spans="1:15" x14ac:dyDescent="0.35">
      <c r="A45" t="s">
        <v>49</v>
      </c>
      <c r="B45" t="s">
        <v>6</v>
      </c>
      <c r="C45" t="s">
        <v>6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5">
      <c r="A46" t="s">
        <v>50</v>
      </c>
      <c r="B46" t="s">
        <v>8</v>
      </c>
      <c r="C46" t="s">
        <v>4</v>
      </c>
      <c r="D46">
        <f t="shared" si="0"/>
        <v>0</v>
      </c>
      <c r="G46">
        <f t="shared" si="1"/>
        <v>0</v>
      </c>
      <c r="H46">
        <f t="shared" si="2"/>
        <v>0</v>
      </c>
      <c r="I46">
        <f t="shared" si="3"/>
        <v>1</v>
      </c>
      <c r="J46">
        <f t="shared" si="4"/>
        <v>0</v>
      </c>
      <c r="K46">
        <f t="shared" si="5"/>
        <v>1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</row>
    <row r="47" spans="1:15" x14ac:dyDescent="0.35">
      <c r="A47" t="s">
        <v>51</v>
      </c>
      <c r="B47" t="s">
        <v>8</v>
      </c>
      <c r="C47" t="s">
        <v>4</v>
      </c>
      <c r="D47">
        <f t="shared" si="0"/>
        <v>0</v>
      </c>
      <c r="G47">
        <f t="shared" si="1"/>
        <v>0</v>
      </c>
      <c r="H47">
        <f t="shared" si="2"/>
        <v>0</v>
      </c>
      <c r="I47">
        <f t="shared" si="3"/>
        <v>1</v>
      </c>
      <c r="J47">
        <f t="shared" si="4"/>
        <v>0</v>
      </c>
      <c r="K47">
        <f t="shared" si="5"/>
        <v>1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</row>
    <row r="48" spans="1:15" x14ac:dyDescent="0.35">
      <c r="A48" t="s">
        <v>52</v>
      </c>
      <c r="B48" t="s">
        <v>4</v>
      </c>
      <c r="C48" t="s">
        <v>4</v>
      </c>
      <c r="D48">
        <f t="shared" si="0"/>
        <v>1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</row>
    <row r="49" spans="1:15" x14ac:dyDescent="0.35">
      <c r="A49" t="s">
        <v>53</v>
      </c>
      <c r="B49" t="s">
        <v>4</v>
      </c>
      <c r="C49" t="s">
        <v>4</v>
      </c>
      <c r="D49">
        <f t="shared" si="0"/>
        <v>1</v>
      </c>
      <c r="G49">
        <f t="shared" si="1"/>
        <v>1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</row>
    <row r="51" spans="1:15" x14ac:dyDescent="0.35">
      <c r="A51" t="s">
        <v>55</v>
      </c>
      <c r="B51" t="s">
        <v>8</v>
      </c>
      <c r="C51" t="s">
        <v>4</v>
      </c>
      <c r="D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J51">
        <f t="shared" si="4"/>
        <v>0</v>
      </c>
      <c r="K51">
        <f t="shared" si="5"/>
        <v>1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</row>
    <row r="52" spans="1:15" x14ac:dyDescent="0.35">
      <c r="A52" t="s">
        <v>56</v>
      </c>
      <c r="B52" t="s">
        <v>4</v>
      </c>
      <c r="C52" t="s">
        <v>4</v>
      </c>
      <c r="D52">
        <f t="shared" si="0"/>
        <v>1</v>
      </c>
      <c r="G52">
        <f t="shared" si="1"/>
        <v>1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</row>
    <row r="53" spans="1:15" x14ac:dyDescent="0.35">
      <c r="A53" t="s">
        <v>57</v>
      </c>
      <c r="B53" t="s">
        <v>4</v>
      </c>
      <c r="C53" t="s">
        <v>8</v>
      </c>
      <c r="D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</v>
      </c>
      <c r="M53">
        <f t="shared" si="7"/>
        <v>0</v>
      </c>
      <c r="N53">
        <f t="shared" si="8"/>
        <v>0</v>
      </c>
      <c r="O53">
        <f t="shared" si="9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</row>
    <row r="55" spans="1:15" x14ac:dyDescent="0.35">
      <c r="A55" t="s">
        <v>59</v>
      </c>
      <c r="B55" t="s">
        <v>6</v>
      </c>
      <c r="C55" t="s">
        <v>8</v>
      </c>
      <c r="D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1</v>
      </c>
      <c r="M55">
        <f t="shared" si="7"/>
        <v>0</v>
      </c>
      <c r="N55">
        <f t="shared" si="8"/>
        <v>1</v>
      </c>
      <c r="O55">
        <f t="shared" si="9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</row>
    <row r="57" spans="1:15" x14ac:dyDescent="0.35">
      <c r="A57" t="s">
        <v>61</v>
      </c>
      <c r="B57" t="s">
        <v>4</v>
      </c>
      <c r="C57" t="s">
        <v>8</v>
      </c>
      <c r="D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1</v>
      </c>
      <c r="M57">
        <f t="shared" si="7"/>
        <v>0</v>
      </c>
      <c r="N57">
        <f t="shared" si="8"/>
        <v>0</v>
      </c>
      <c r="O57">
        <f t="shared" si="9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</row>
    <row r="61" spans="1:15" x14ac:dyDescent="0.35">
      <c r="A61" t="s">
        <v>65</v>
      </c>
      <c r="B61" t="s">
        <v>4</v>
      </c>
      <c r="C61" t="s">
        <v>4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35">
      <c r="A62" t="s">
        <v>66</v>
      </c>
      <c r="B62" t="s">
        <v>6</v>
      </c>
      <c r="C62" t="s">
        <v>6</v>
      </c>
      <c r="D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1</v>
      </c>
      <c r="N62">
        <f t="shared" si="8"/>
        <v>0</v>
      </c>
      <c r="O62">
        <f t="shared" si="9"/>
        <v>0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</row>
    <row r="64" spans="1:15" x14ac:dyDescent="0.35">
      <c r="A64" t="s">
        <v>68</v>
      </c>
      <c r="B64" t="s">
        <v>4</v>
      </c>
      <c r="C64" t="s">
        <v>4</v>
      </c>
      <c r="D64">
        <f t="shared" si="0"/>
        <v>1</v>
      </c>
      <c r="G64">
        <f t="shared" si="1"/>
        <v>1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</row>
    <row r="65" spans="1:15" x14ac:dyDescent="0.35">
      <c r="A65" t="s">
        <v>69</v>
      </c>
      <c r="B65" t="s">
        <v>8</v>
      </c>
      <c r="C65" t="s">
        <v>8</v>
      </c>
      <c r="D65">
        <f t="shared" si="0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</v>
      </c>
    </row>
    <row r="67" spans="1:15" x14ac:dyDescent="0.35">
      <c r="A67" t="s">
        <v>71</v>
      </c>
      <c r="B67" t="s">
        <v>6</v>
      </c>
      <c r="C67" t="s">
        <v>6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35">
      <c r="A68" t="s">
        <v>72</v>
      </c>
      <c r="B68" t="s">
        <v>8</v>
      </c>
      <c r="C68" t="s">
        <v>8</v>
      </c>
      <c r="D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1</v>
      </c>
      <c r="K68">
        <f t="shared" si="15"/>
        <v>0</v>
      </c>
      <c r="L68">
        <f t="shared" si="16"/>
        <v>0</v>
      </c>
      <c r="M68">
        <f t="shared" si="17"/>
        <v>0</v>
      </c>
      <c r="N68">
        <f t="shared" si="18"/>
        <v>0</v>
      </c>
      <c r="O68">
        <f t="shared" si="19"/>
        <v>0</v>
      </c>
    </row>
    <row r="69" spans="1:15" x14ac:dyDescent="0.35">
      <c r="A69" t="s">
        <v>73</v>
      </c>
      <c r="B69" t="s">
        <v>8</v>
      </c>
      <c r="C69" t="s">
        <v>8</v>
      </c>
      <c r="D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1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  <c r="O69">
        <f t="shared" si="19"/>
        <v>0</v>
      </c>
    </row>
    <row r="70" spans="1:15" x14ac:dyDescent="0.35">
      <c r="A70" t="s">
        <v>74</v>
      </c>
      <c r="B70" t="s">
        <v>6</v>
      </c>
      <c r="C70" t="s">
        <v>6</v>
      </c>
      <c r="D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8"/>
        <v>0</v>
      </c>
      <c r="O70">
        <f t="shared" si="19"/>
        <v>0</v>
      </c>
    </row>
    <row r="71" spans="1:15" x14ac:dyDescent="0.35">
      <c r="A71" t="s">
        <v>75</v>
      </c>
      <c r="B71" t="s">
        <v>8</v>
      </c>
      <c r="C71" t="s">
        <v>6</v>
      </c>
      <c r="D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1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1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0</v>
      </c>
      <c r="O73">
        <f t="shared" si="19"/>
        <v>0</v>
      </c>
    </row>
    <row r="74" spans="1:15" x14ac:dyDescent="0.35">
      <c r="A74" t="s">
        <v>78</v>
      </c>
      <c r="B74" t="s">
        <v>4</v>
      </c>
      <c r="C74" t="s">
        <v>4</v>
      </c>
      <c r="D74">
        <f t="shared" si="10"/>
        <v>1</v>
      </c>
      <c r="G74">
        <f t="shared" si="11"/>
        <v>1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0</v>
      </c>
      <c r="O74">
        <f t="shared" si="19"/>
        <v>0</v>
      </c>
    </row>
    <row r="75" spans="1:15" x14ac:dyDescent="0.35">
      <c r="A75" t="s">
        <v>79</v>
      </c>
      <c r="B75" t="s">
        <v>8</v>
      </c>
      <c r="C75" t="s">
        <v>8</v>
      </c>
      <c r="D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1</v>
      </c>
      <c r="K75">
        <f t="shared" si="15"/>
        <v>0</v>
      </c>
      <c r="L75">
        <f t="shared" si="16"/>
        <v>0</v>
      </c>
      <c r="M75">
        <f t="shared" si="17"/>
        <v>0</v>
      </c>
      <c r="N75">
        <f t="shared" si="18"/>
        <v>0</v>
      </c>
      <c r="O75">
        <f t="shared" si="19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1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f t="shared" si="18"/>
        <v>0</v>
      </c>
      <c r="O76">
        <f t="shared" si="19"/>
        <v>0</v>
      </c>
    </row>
    <row r="77" spans="1:15" x14ac:dyDescent="0.35">
      <c r="A77" t="s">
        <v>81</v>
      </c>
      <c r="B77" t="s">
        <v>8</v>
      </c>
      <c r="C77" t="s">
        <v>8</v>
      </c>
      <c r="D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1</v>
      </c>
      <c r="K77">
        <f t="shared" si="15"/>
        <v>0</v>
      </c>
      <c r="L77">
        <f t="shared" si="16"/>
        <v>0</v>
      </c>
      <c r="M77">
        <f t="shared" si="17"/>
        <v>0</v>
      </c>
      <c r="N77">
        <f t="shared" si="18"/>
        <v>0</v>
      </c>
      <c r="O77">
        <f t="shared" si="19"/>
        <v>0</v>
      </c>
    </row>
    <row r="78" spans="1:15" x14ac:dyDescent="0.35">
      <c r="A78" t="s">
        <v>82</v>
      </c>
      <c r="B78" t="s">
        <v>4</v>
      </c>
      <c r="C78" t="s">
        <v>4</v>
      </c>
      <c r="D78">
        <f t="shared" si="10"/>
        <v>1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0</v>
      </c>
    </row>
    <row r="79" spans="1:15" x14ac:dyDescent="0.3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1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  <c r="O79">
        <f t="shared" si="19"/>
        <v>0</v>
      </c>
    </row>
    <row r="80" spans="1:15" x14ac:dyDescent="0.35">
      <c r="A80" t="s">
        <v>84</v>
      </c>
      <c r="B80" t="s">
        <v>8</v>
      </c>
      <c r="C80" t="s">
        <v>8</v>
      </c>
      <c r="D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1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35">
      <c r="A81" t="s">
        <v>85</v>
      </c>
      <c r="B81" t="s">
        <v>6</v>
      </c>
      <c r="C81" t="s">
        <v>6</v>
      </c>
      <c r="D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8"/>
        <v>0</v>
      </c>
      <c r="O81">
        <f t="shared" si="19"/>
        <v>0</v>
      </c>
    </row>
    <row r="82" spans="1:15" x14ac:dyDescent="0.35">
      <c r="A82" t="s">
        <v>86</v>
      </c>
      <c r="B82" t="s">
        <v>6</v>
      </c>
      <c r="C82" t="s">
        <v>6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35">
      <c r="A83" t="s">
        <v>87</v>
      </c>
      <c r="B83" t="s">
        <v>8</v>
      </c>
      <c r="C83" t="s">
        <v>8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1</v>
      </c>
      <c r="K83">
        <f t="shared" si="15"/>
        <v>0</v>
      </c>
      <c r="L83">
        <f t="shared" si="16"/>
        <v>0</v>
      </c>
      <c r="M83">
        <f t="shared" si="17"/>
        <v>0</v>
      </c>
      <c r="N83">
        <f t="shared" si="18"/>
        <v>0</v>
      </c>
      <c r="O83">
        <f t="shared" si="19"/>
        <v>0</v>
      </c>
    </row>
    <row r="84" spans="1:15" x14ac:dyDescent="0.35">
      <c r="A84" t="s">
        <v>88</v>
      </c>
      <c r="B84" t="s">
        <v>8</v>
      </c>
      <c r="C84" t="s">
        <v>8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1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</v>
      </c>
      <c r="O84">
        <f t="shared" si="19"/>
        <v>0</v>
      </c>
    </row>
    <row r="85" spans="1:15" x14ac:dyDescent="0.35">
      <c r="A85" t="s">
        <v>89</v>
      </c>
      <c r="B85" t="s">
        <v>8</v>
      </c>
      <c r="C85" t="s">
        <v>8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1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</v>
      </c>
      <c r="O85">
        <f t="shared" si="19"/>
        <v>0</v>
      </c>
    </row>
    <row r="86" spans="1:15" x14ac:dyDescent="0.35">
      <c r="A86" t="s">
        <v>90</v>
      </c>
      <c r="B86" t="s">
        <v>6</v>
      </c>
      <c r="C86" t="s">
        <v>6</v>
      </c>
      <c r="D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</row>
    <row r="87" spans="1:15" x14ac:dyDescent="0.35">
      <c r="A87" t="s">
        <v>91</v>
      </c>
      <c r="B87" t="s">
        <v>8</v>
      </c>
      <c r="C87" t="s">
        <v>8</v>
      </c>
      <c r="D87">
        <f t="shared" si="10"/>
        <v>1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1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35">
      <c r="A88" t="s">
        <v>92</v>
      </c>
      <c r="B88" t="s">
        <v>6</v>
      </c>
      <c r="C88" t="s">
        <v>6</v>
      </c>
      <c r="D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>
        <f t="shared" si="18"/>
        <v>0</v>
      </c>
      <c r="O88">
        <f t="shared" si="19"/>
        <v>0</v>
      </c>
    </row>
    <row r="89" spans="1:15" x14ac:dyDescent="0.35">
      <c r="A89" t="s">
        <v>93</v>
      </c>
      <c r="B89" t="s">
        <v>6</v>
      </c>
      <c r="C89" t="s">
        <v>6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35">
      <c r="A90" t="s">
        <v>94</v>
      </c>
      <c r="B90" t="s">
        <v>8</v>
      </c>
      <c r="C90" t="s">
        <v>8</v>
      </c>
      <c r="D90">
        <f t="shared" si="10"/>
        <v>1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1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35">
      <c r="A91" t="s">
        <v>95</v>
      </c>
      <c r="B91" t="s">
        <v>8</v>
      </c>
      <c r="C91" t="s">
        <v>4</v>
      </c>
      <c r="D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1</v>
      </c>
      <c r="L91">
        <f t="shared" si="16"/>
        <v>0</v>
      </c>
      <c r="M91">
        <f t="shared" si="17"/>
        <v>0</v>
      </c>
      <c r="N91">
        <f t="shared" si="18"/>
        <v>0</v>
      </c>
      <c r="O91">
        <f t="shared" si="19"/>
        <v>0</v>
      </c>
    </row>
    <row r="92" spans="1:15" x14ac:dyDescent="0.35">
      <c r="A92" t="s">
        <v>96</v>
      </c>
      <c r="B92" t="s">
        <v>6</v>
      </c>
      <c r="C92" t="s">
        <v>6</v>
      </c>
      <c r="D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>
        <f t="shared" si="18"/>
        <v>0</v>
      </c>
      <c r="O92">
        <f t="shared" si="19"/>
        <v>0</v>
      </c>
    </row>
    <row r="93" spans="1:15" x14ac:dyDescent="0.35">
      <c r="A93" t="s">
        <v>97</v>
      </c>
      <c r="B93" t="s">
        <v>4</v>
      </c>
      <c r="C93" t="s">
        <v>4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35">
      <c r="A94" t="s">
        <v>98</v>
      </c>
      <c r="B94" t="s">
        <v>4</v>
      </c>
      <c r="C94" t="s">
        <v>4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35">
      <c r="A95" t="s">
        <v>99</v>
      </c>
      <c r="B95" t="s">
        <v>8</v>
      </c>
      <c r="C95" t="s">
        <v>8</v>
      </c>
      <c r="D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1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0</v>
      </c>
      <c r="O95">
        <f t="shared" si="19"/>
        <v>0</v>
      </c>
    </row>
    <row r="96" spans="1:15" x14ac:dyDescent="0.35">
      <c r="A96" t="s">
        <v>100</v>
      </c>
      <c r="B96" t="s">
        <v>4</v>
      </c>
      <c r="C96" t="s">
        <v>4</v>
      </c>
      <c r="D96">
        <f t="shared" si="10"/>
        <v>1</v>
      </c>
      <c r="G96">
        <f t="shared" si="11"/>
        <v>1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>
        <f t="shared" si="19"/>
        <v>0</v>
      </c>
    </row>
    <row r="97" spans="1:15" x14ac:dyDescent="0.35">
      <c r="A97" t="s">
        <v>101</v>
      </c>
      <c r="B97" t="s">
        <v>4</v>
      </c>
      <c r="C97" t="s">
        <v>4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35">
      <c r="A98" t="s">
        <v>102</v>
      </c>
      <c r="B98" t="s">
        <v>4</v>
      </c>
      <c r="C98" t="s">
        <v>4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35">
      <c r="A99" t="s">
        <v>103</v>
      </c>
      <c r="B99" t="s">
        <v>8</v>
      </c>
      <c r="C99" t="s">
        <v>8</v>
      </c>
      <c r="D99">
        <f t="shared" si="10"/>
        <v>1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1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  <c r="O99">
        <f t="shared" si="19"/>
        <v>0</v>
      </c>
    </row>
    <row r="100" spans="1:15" x14ac:dyDescent="0.35">
      <c r="A100" t="s">
        <v>104</v>
      </c>
      <c r="B100" t="s">
        <v>4</v>
      </c>
      <c r="C100" t="s">
        <v>4</v>
      </c>
      <c r="D100">
        <f t="shared" si="10"/>
        <v>1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</row>
    <row r="101" spans="1:15" x14ac:dyDescent="0.35">
      <c r="A101" t="s">
        <v>105</v>
      </c>
      <c r="B101" t="s">
        <v>4</v>
      </c>
      <c r="C101" t="s">
        <v>4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35">
      <c r="A102" t="s">
        <v>106</v>
      </c>
      <c r="B102" t="s">
        <v>4</v>
      </c>
      <c r="C102" t="s">
        <v>4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35">
      <c r="A103" t="s">
        <v>107</v>
      </c>
      <c r="B103" t="s">
        <v>4</v>
      </c>
      <c r="C103" t="s">
        <v>4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35">
      <c r="A104" t="s">
        <v>108</v>
      </c>
      <c r="B104" t="s">
        <v>8</v>
      </c>
      <c r="C104" t="s">
        <v>8</v>
      </c>
      <c r="D104">
        <f t="shared" si="10"/>
        <v>1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1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35">
      <c r="A105" t="s">
        <v>109</v>
      </c>
      <c r="B105" t="s">
        <v>6</v>
      </c>
      <c r="C105" t="s">
        <v>6</v>
      </c>
      <c r="D105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0</v>
      </c>
      <c r="O105">
        <f t="shared" si="19"/>
        <v>0</v>
      </c>
    </row>
    <row r="106" spans="1:15" x14ac:dyDescent="0.35">
      <c r="A106" t="s">
        <v>110</v>
      </c>
      <c r="B106" t="s">
        <v>4</v>
      </c>
      <c r="C106" t="s">
        <v>4</v>
      </c>
      <c r="D106">
        <f t="shared" si="10"/>
        <v>1</v>
      </c>
      <c r="G106">
        <f t="shared" si="11"/>
        <v>1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>
        <f t="shared" si="19"/>
        <v>0</v>
      </c>
    </row>
    <row r="107" spans="1:15" x14ac:dyDescent="0.35">
      <c r="A107" t="s">
        <v>111</v>
      </c>
      <c r="B107" t="s">
        <v>4</v>
      </c>
      <c r="C107" t="s">
        <v>4</v>
      </c>
      <c r="D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</row>
    <row r="108" spans="1:15" x14ac:dyDescent="0.3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</row>
    <row r="109" spans="1:15" x14ac:dyDescent="0.35">
      <c r="A109" t="s">
        <v>113</v>
      </c>
      <c r="B109" t="s">
        <v>4</v>
      </c>
      <c r="C109" t="s">
        <v>4</v>
      </c>
      <c r="D109">
        <f t="shared" si="10"/>
        <v>1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35">
      <c r="A110" t="s">
        <v>114</v>
      </c>
      <c r="B110" t="s">
        <v>4</v>
      </c>
      <c r="C110" t="s">
        <v>4</v>
      </c>
      <c r="D110">
        <f t="shared" si="10"/>
        <v>1</v>
      </c>
      <c r="G110">
        <f t="shared" si="11"/>
        <v>1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</row>
    <row r="111" spans="1:15" x14ac:dyDescent="0.35">
      <c r="A111" t="s">
        <v>115</v>
      </c>
      <c r="B111" t="s">
        <v>8</v>
      </c>
      <c r="C111" t="s">
        <v>8</v>
      </c>
      <c r="D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1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0</v>
      </c>
    </row>
    <row r="112" spans="1:15" x14ac:dyDescent="0.35">
      <c r="A112" t="s">
        <v>116</v>
      </c>
      <c r="B112" t="s">
        <v>8</v>
      </c>
      <c r="C112" t="s">
        <v>4</v>
      </c>
      <c r="D112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1</v>
      </c>
      <c r="J112">
        <f t="shared" si="14"/>
        <v>0</v>
      </c>
      <c r="K112">
        <f t="shared" si="15"/>
        <v>1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35">
      <c r="A113" t="s">
        <v>117</v>
      </c>
      <c r="B113" t="s">
        <v>8</v>
      </c>
      <c r="C113" t="s">
        <v>8</v>
      </c>
      <c r="D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1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  <c r="O113">
        <f t="shared" si="19"/>
        <v>0</v>
      </c>
    </row>
    <row r="114" spans="1:15" x14ac:dyDescent="0.35">
      <c r="A114" t="s">
        <v>118</v>
      </c>
      <c r="B114" t="s">
        <v>8</v>
      </c>
      <c r="C114" t="s">
        <v>8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1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  <c r="O114">
        <f t="shared" si="19"/>
        <v>0</v>
      </c>
    </row>
    <row r="115" spans="1:15" x14ac:dyDescent="0.35">
      <c r="A115" t="s">
        <v>119</v>
      </c>
      <c r="B115" t="s">
        <v>6</v>
      </c>
      <c r="C115" t="s">
        <v>6</v>
      </c>
      <c r="D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1</v>
      </c>
      <c r="N115">
        <f t="shared" si="18"/>
        <v>0</v>
      </c>
      <c r="O115">
        <f t="shared" si="19"/>
        <v>0</v>
      </c>
    </row>
    <row r="116" spans="1:15" x14ac:dyDescent="0.35">
      <c r="A116" t="s">
        <v>120</v>
      </c>
      <c r="B116" t="s">
        <v>8</v>
      </c>
      <c r="C116" t="s">
        <v>4</v>
      </c>
      <c r="D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1</v>
      </c>
      <c r="J116">
        <f t="shared" si="14"/>
        <v>0</v>
      </c>
      <c r="K116">
        <f t="shared" si="15"/>
        <v>1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</row>
    <row r="117" spans="1:15" x14ac:dyDescent="0.35">
      <c r="A117" t="s">
        <v>121</v>
      </c>
      <c r="B117" t="s">
        <v>8</v>
      </c>
      <c r="C117" t="s">
        <v>8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1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</row>
    <row r="118" spans="1:15" x14ac:dyDescent="0.35">
      <c r="A118" t="s">
        <v>122</v>
      </c>
      <c r="B118" t="s">
        <v>6</v>
      </c>
      <c r="C118" t="s">
        <v>8</v>
      </c>
      <c r="D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</row>
    <row r="119" spans="1:15" x14ac:dyDescent="0.35">
      <c r="A119" t="s">
        <v>123</v>
      </c>
      <c r="B119" t="s">
        <v>4</v>
      </c>
      <c r="C119" t="s">
        <v>4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35">
      <c r="A120" t="s">
        <v>124</v>
      </c>
      <c r="B120" t="s">
        <v>4</v>
      </c>
      <c r="C120" t="s">
        <v>4</v>
      </c>
      <c r="D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</row>
    <row r="121" spans="1:15" x14ac:dyDescent="0.35">
      <c r="A121" t="s">
        <v>125</v>
      </c>
      <c r="B121" t="s">
        <v>4</v>
      </c>
      <c r="C121" t="s">
        <v>4</v>
      </c>
      <c r="D121">
        <f t="shared" si="10"/>
        <v>1</v>
      </c>
      <c r="G121">
        <f t="shared" si="11"/>
        <v>1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</row>
    <row r="122" spans="1:15" x14ac:dyDescent="0.35">
      <c r="A122" t="s">
        <v>126</v>
      </c>
      <c r="B122" t="s">
        <v>4</v>
      </c>
      <c r="C122" t="s">
        <v>4</v>
      </c>
      <c r="D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35">
      <c r="A123" t="s">
        <v>127</v>
      </c>
      <c r="B123" t="s">
        <v>8</v>
      </c>
      <c r="C123" t="s">
        <v>6</v>
      </c>
      <c r="D123">
        <f t="shared" si="10"/>
        <v>0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1</v>
      </c>
      <c r="L123">
        <f t="shared" si="16"/>
        <v>0</v>
      </c>
      <c r="M123">
        <f t="shared" si="17"/>
        <v>0</v>
      </c>
      <c r="N123">
        <f t="shared" si="18"/>
        <v>0</v>
      </c>
      <c r="O123">
        <f t="shared" si="19"/>
        <v>1</v>
      </c>
    </row>
    <row r="124" spans="1:15" x14ac:dyDescent="0.35">
      <c r="A124" t="s">
        <v>128</v>
      </c>
      <c r="B124" t="s">
        <v>8</v>
      </c>
      <c r="C124" t="s">
        <v>8</v>
      </c>
      <c r="D124">
        <f t="shared" si="10"/>
        <v>1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1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O124">
        <f t="shared" si="19"/>
        <v>0</v>
      </c>
    </row>
    <row r="125" spans="1:15" x14ac:dyDescent="0.35">
      <c r="A125" t="s">
        <v>129</v>
      </c>
      <c r="B125" t="s">
        <v>8</v>
      </c>
      <c r="C125" t="s">
        <v>8</v>
      </c>
      <c r="D125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1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0</v>
      </c>
    </row>
    <row r="126" spans="1:15" x14ac:dyDescent="0.35">
      <c r="A126" t="s">
        <v>130</v>
      </c>
      <c r="B126" t="s">
        <v>8</v>
      </c>
      <c r="C126" t="s">
        <v>8</v>
      </c>
      <c r="D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1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  <c r="O126">
        <f t="shared" si="19"/>
        <v>0</v>
      </c>
    </row>
    <row r="127" spans="1:15" x14ac:dyDescent="0.35">
      <c r="A127" t="s">
        <v>131</v>
      </c>
      <c r="B127" t="s">
        <v>4</v>
      </c>
      <c r="C127" t="s">
        <v>4</v>
      </c>
      <c r="D127">
        <f t="shared" si="10"/>
        <v>1</v>
      </c>
      <c r="G127">
        <f t="shared" si="11"/>
        <v>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</row>
    <row r="128" spans="1:15" x14ac:dyDescent="0.35">
      <c r="A128" t="s">
        <v>132</v>
      </c>
      <c r="B128" t="s">
        <v>4</v>
      </c>
      <c r="C128" t="s">
        <v>8</v>
      </c>
      <c r="D128">
        <f t="shared" si="10"/>
        <v>0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1</v>
      </c>
      <c r="M128">
        <f t="shared" si="17"/>
        <v>0</v>
      </c>
      <c r="N128">
        <f t="shared" si="18"/>
        <v>0</v>
      </c>
      <c r="O128">
        <f t="shared" si="19"/>
        <v>0</v>
      </c>
    </row>
    <row r="129" spans="1:15" x14ac:dyDescent="0.35">
      <c r="A129" t="s">
        <v>133</v>
      </c>
      <c r="B129" t="s">
        <v>4</v>
      </c>
      <c r="C129" t="s">
        <v>4</v>
      </c>
      <c r="D129">
        <f t="shared" si="10"/>
        <v>1</v>
      </c>
      <c r="G129">
        <f t="shared" si="11"/>
        <v>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</row>
    <row r="130" spans="1:15" x14ac:dyDescent="0.35">
      <c r="A130" t="s">
        <v>134</v>
      </c>
      <c r="B130" t="s">
        <v>4</v>
      </c>
      <c r="C130" t="s">
        <v>4</v>
      </c>
      <c r="D130">
        <f t="shared" ref="D130:D193" si="20">IF(C130=B130,1,0)</f>
        <v>1</v>
      </c>
      <c r="G130">
        <f t="shared" si="11"/>
        <v>1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</row>
    <row r="131" spans="1:15" x14ac:dyDescent="0.35">
      <c r="A131" t="s">
        <v>135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1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0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35">
      <c r="A132" t="s">
        <v>136</v>
      </c>
      <c r="B132" t="s">
        <v>4</v>
      </c>
      <c r="C132" t="s">
        <v>4</v>
      </c>
      <c r="D132">
        <f t="shared" si="20"/>
        <v>1</v>
      </c>
      <c r="G132">
        <f t="shared" si="21"/>
        <v>1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  <c r="N132">
        <f t="shared" si="28"/>
        <v>0</v>
      </c>
      <c r="O132">
        <f t="shared" si="29"/>
        <v>0</v>
      </c>
    </row>
    <row r="133" spans="1:15" x14ac:dyDescent="0.35">
      <c r="A133" t="s">
        <v>137</v>
      </c>
      <c r="B133" t="s">
        <v>6</v>
      </c>
      <c r="C133" t="s">
        <v>6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35">
      <c r="A134" t="s">
        <v>138</v>
      </c>
      <c r="B134" t="s">
        <v>6</v>
      </c>
      <c r="C134" t="s">
        <v>6</v>
      </c>
      <c r="D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35">
      <c r="A135" t="s">
        <v>139</v>
      </c>
      <c r="B135" t="s">
        <v>4</v>
      </c>
      <c r="C135" t="s">
        <v>4</v>
      </c>
      <c r="D135">
        <f t="shared" si="20"/>
        <v>1</v>
      </c>
      <c r="G135">
        <f t="shared" si="21"/>
        <v>1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</row>
    <row r="136" spans="1:15" x14ac:dyDescent="0.35">
      <c r="A136" t="s">
        <v>140</v>
      </c>
      <c r="B136" t="s">
        <v>4</v>
      </c>
      <c r="C136" t="s">
        <v>4</v>
      </c>
      <c r="D136">
        <f t="shared" si="20"/>
        <v>1</v>
      </c>
      <c r="G136">
        <f t="shared" si="21"/>
        <v>1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  <c r="N136">
        <f t="shared" si="28"/>
        <v>0</v>
      </c>
      <c r="O136">
        <f t="shared" si="29"/>
        <v>0</v>
      </c>
    </row>
    <row r="137" spans="1:15" x14ac:dyDescent="0.35">
      <c r="A137" t="s">
        <v>141</v>
      </c>
      <c r="B137" t="s">
        <v>8</v>
      </c>
      <c r="C137" t="s">
        <v>8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1</v>
      </c>
      <c r="K137">
        <f t="shared" si="25"/>
        <v>0</v>
      </c>
      <c r="L137">
        <f t="shared" si="26"/>
        <v>0</v>
      </c>
      <c r="M137">
        <f t="shared" si="27"/>
        <v>0</v>
      </c>
      <c r="N137">
        <f t="shared" si="28"/>
        <v>0</v>
      </c>
      <c r="O137">
        <f t="shared" si="29"/>
        <v>0</v>
      </c>
    </row>
    <row r="138" spans="1:15" x14ac:dyDescent="0.35">
      <c r="A138" t="s">
        <v>142</v>
      </c>
      <c r="B138" t="s">
        <v>8</v>
      </c>
      <c r="C138" t="s">
        <v>8</v>
      </c>
      <c r="D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1</v>
      </c>
      <c r="K138">
        <f t="shared" si="25"/>
        <v>0</v>
      </c>
      <c r="L138">
        <f t="shared" si="26"/>
        <v>0</v>
      </c>
      <c r="M138">
        <f t="shared" si="27"/>
        <v>0</v>
      </c>
      <c r="N138">
        <f t="shared" si="28"/>
        <v>0</v>
      </c>
      <c r="O138">
        <f t="shared" si="29"/>
        <v>0</v>
      </c>
    </row>
    <row r="139" spans="1:15" x14ac:dyDescent="0.35">
      <c r="A139" t="s">
        <v>143</v>
      </c>
      <c r="B139" t="s">
        <v>6</v>
      </c>
      <c r="C139" t="s">
        <v>6</v>
      </c>
      <c r="D139">
        <f t="shared" si="20"/>
        <v>1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1</v>
      </c>
      <c r="N139">
        <f t="shared" si="28"/>
        <v>0</v>
      </c>
      <c r="O139">
        <f t="shared" si="29"/>
        <v>0</v>
      </c>
    </row>
    <row r="140" spans="1:15" x14ac:dyDescent="0.35">
      <c r="A140" t="s">
        <v>144</v>
      </c>
      <c r="B140" t="s">
        <v>8</v>
      </c>
      <c r="C140" t="s">
        <v>8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1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</row>
    <row r="141" spans="1:15" x14ac:dyDescent="0.35">
      <c r="A141" t="s">
        <v>145</v>
      </c>
      <c r="B141" t="s">
        <v>8</v>
      </c>
      <c r="C141" t="s">
        <v>8</v>
      </c>
      <c r="D141">
        <f t="shared" si="20"/>
        <v>1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1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</row>
    <row r="142" spans="1:15" x14ac:dyDescent="0.35">
      <c r="A142" t="s">
        <v>146</v>
      </c>
      <c r="B142" t="s">
        <v>6</v>
      </c>
      <c r="C142" t="s">
        <v>6</v>
      </c>
      <c r="D142">
        <f t="shared" si="20"/>
        <v>1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1</v>
      </c>
      <c r="N142">
        <f t="shared" si="28"/>
        <v>0</v>
      </c>
      <c r="O142">
        <f t="shared" si="29"/>
        <v>0</v>
      </c>
    </row>
    <row r="143" spans="1:15" x14ac:dyDescent="0.35">
      <c r="A143" t="s">
        <v>147</v>
      </c>
      <c r="B143" t="s">
        <v>6</v>
      </c>
      <c r="C143" t="s">
        <v>6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35">
      <c r="A144" t="s">
        <v>148</v>
      </c>
      <c r="B144" t="s">
        <v>6</v>
      </c>
      <c r="C144" t="s">
        <v>6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35">
      <c r="A145" t="s">
        <v>149</v>
      </c>
      <c r="B145" t="s">
        <v>6</v>
      </c>
      <c r="C145" t="s">
        <v>6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35">
      <c r="A146" t="s">
        <v>150</v>
      </c>
      <c r="B146" t="s">
        <v>6</v>
      </c>
      <c r="C146" t="s">
        <v>6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35">
      <c r="A147" t="s">
        <v>151</v>
      </c>
      <c r="B147" t="s">
        <v>6</v>
      </c>
      <c r="C147" t="s">
        <v>6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35">
      <c r="A148" t="s">
        <v>152</v>
      </c>
      <c r="B148" t="s">
        <v>6</v>
      </c>
      <c r="C148" t="s">
        <v>6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35">
      <c r="A149" t="s">
        <v>153</v>
      </c>
      <c r="B149" t="s">
        <v>6</v>
      </c>
      <c r="C149" t="s">
        <v>6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35">
      <c r="A150" t="s">
        <v>154</v>
      </c>
      <c r="B150" t="s">
        <v>6</v>
      </c>
      <c r="C150" t="s">
        <v>6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35">
      <c r="A151" t="s">
        <v>155</v>
      </c>
      <c r="B151" t="s">
        <v>6</v>
      </c>
      <c r="C151" t="s">
        <v>6</v>
      </c>
      <c r="D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1</v>
      </c>
      <c r="N151">
        <f t="shared" si="28"/>
        <v>0</v>
      </c>
      <c r="O151">
        <f t="shared" si="29"/>
        <v>0</v>
      </c>
    </row>
    <row r="152" spans="1:15" x14ac:dyDescent="0.3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1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0</v>
      </c>
      <c r="O152">
        <f t="shared" si="29"/>
        <v>0</v>
      </c>
    </row>
    <row r="153" spans="1:15" x14ac:dyDescent="0.35">
      <c r="A153" t="s">
        <v>157</v>
      </c>
      <c r="B153" t="s">
        <v>6</v>
      </c>
      <c r="C153" t="s">
        <v>6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35">
      <c r="A154" t="s">
        <v>158</v>
      </c>
      <c r="B154" t="s">
        <v>6</v>
      </c>
      <c r="C154" t="s">
        <v>6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35">
      <c r="A155" t="s">
        <v>159</v>
      </c>
      <c r="B155" t="s">
        <v>6</v>
      </c>
      <c r="C155" t="s">
        <v>6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35">
      <c r="A156" t="s">
        <v>160</v>
      </c>
      <c r="B156" t="s">
        <v>6</v>
      </c>
      <c r="C156" t="s">
        <v>6</v>
      </c>
      <c r="D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1</v>
      </c>
      <c r="N156">
        <f t="shared" si="28"/>
        <v>0</v>
      </c>
      <c r="O156">
        <f t="shared" si="29"/>
        <v>0</v>
      </c>
    </row>
    <row r="157" spans="1:15" x14ac:dyDescent="0.35">
      <c r="A157" t="s">
        <v>161</v>
      </c>
      <c r="B157" t="s">
        <v>8</v>
      </c>
      <c r="C157" t="s">
        <v>4</v>
      </c>
      <c r="D157">
        <f t="shared" si="20"/>
        <v>0</v>
      </c>
      <c r="G157">
        <f t="shared" si="21"/>
        <v>0</v>
      </c>
      <c r="H157">
        <f t="shared" si="22"/>
        <v>0</v>
      </c>
      <c r="I157">
        <f t="shared" si="23"/>
        <v>1</v>
      </c>
      <c r="J157">
        <f t="shared" si="24"/>
        <v>0</v>
      </c>
      <c r="K157">
        <f t="shared" si="25"/>
        <v>1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0</v>
      </c>
    </row>
    <row r="158" spans="1:15" x14ac:dyDescent="0.3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35">
      <c r="A159" t="s">
        <v>163</v>
      </c>
      <c r="B159" t="s">
        <v>4</v>
      </c>
      <c r="C159" t="s">
        <v>4</v>
      </c>
      <c r="D159">
        <f t="shared" si="20"/>
        <v>1</v>
      </c>
      <c r="G159">
        <f t="shared" si="21"/>
        <v>1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  <c r="N159">
        <f t="shared" si="28"/>
        <v>0</v>
      </c>
      <c r="O159">
        <f t="shared" si="29"/>
        <v>0</v>
      </c>
    </row>
    <row r="160" spans="1:15" x14ac:dyDescent="0.35">
      <c r="A160" t="s">
        <v>164</v>
      </c>
      <c r="B160" t="s">
        <v>4</v>
      </c>
      <c r="C160" t="s">
        <v>4</v>
      </c>
      <c r="D160">
        <f t="shared" si="20"/>
        <v>1</v>
      </c>
      <c r="G160">
        <f t="shared" si="21"/>
        <v>1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0</v>
      </c>
      <c r="N160">
        <f t="shared" si="28"/>
        <v>0</v>
      </c>
      <c r="O160">
        <f t="shared" si="29"/>
        <v>0</v>
      </c>
    </row>
    <row r="161" spans="1:15" x14ac:dyDescent="0.35">
      <c r="A161" t="s">
        <v>165</v>
      </c>
      <c r="B161" t="s">
        <v>4</v>
      </c>
      <c r="C161" t="s">
        <v>4</v>
      </c>
      <c r="D161">
        <f t="shared" si="20"/>
        <v>1</v>
      </c>
      <c r="G161">
        <f t="shared" si="21"/>
        <v>1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0</v>
      </c>
      <c r="N161">
        <f t="shared" si="28"/>
        <v>0</v>
      </c>
      <c r="O161">
        <f t="shared" si="29"/>
        <v>0</v>
      </c>
    </row>
    <row r="162" spans="1:15" x14ac:dyDescent="0.35">
      <c r="A162" t="s">
        <v>166</v>
      </c>
      <c r="B162" t="s">
        <v>6</v>
      </c>
      <c r="C162" t="s">
        <v>6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35">
      <c r="A163" t="s">
        <v>167</v>
      </c>
      <c r="B163" t="s">
        <v>6</v>
      </c>
      <c r="C163" t="s">
        <v>6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35">
      <c r="A164" t="s">
        <v>168</v>
      </c>
      <c r="B164" t="s">
        <v>4</v>
      </c>
      <c r="C164" t="s">
        <v>4</v>
      </c>
      <c r="D164">
        <f t="shared" si="20"/>
        <v>1</v>
      </c>
      <c r="G164">
        <f t="shared" si="21"/>
        <v>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0</v>
      </c>
      <c r="O164">
        <f t="shared" si="29"/>
        <v>0</v>
      </c>
    </row>
    <row r="165" spans="1:15" x14ac:dyDescent="0.35">
      <c r="A165" t="s">
        <v>169</v>
      </c>
      <c r="B165" t="s">
        <v>8</v>
      </c>
      <c r="C165" t="s">
        <v>4</v>
      </c>
      <c r="D165">
        <f t="shared" si="20"/>
        <v>0</v>
      </c>
      <c r="G165">
        <f t="shared" si="21"/>
        <v>0</v>
      </c>
      <c r="H165">
        <f t="shared" si="22"/>
        <v>0</v>
      </c>
      <c r="I165">
        <f t="shared" si="23"/>
        <v>1</v>
      </c>
      <c r="J165">
        <f t="shared" si="24"/>
        <v>0</v>
      </c>
      <c r="K165">
        <f t="shared" si="25"/>
        <v>1</v>
      </c>
      <c r="L165">
        <f t="shared" si="26"/>
        <v>0</v>
      </c>
      <c r="M165">
        <f t="shared" si="27"/>
        <v>0</v>
      </c>
      <c r="N165">
        <f t="shared" si="28"/>
        <v>0</v>
      </c>
      <c r="O165">
        <f t="shared" si="29"/>
        <v>0</v>
      </c>
    </row>
    <row r="166" spans="1:15" x14ac:dyDescent="0.35">
      <c r="A166" t="s">
        <v>170</v>
      </c>
      <c r="B166" t="s">
        <v>4</v>
      </c>
      <c r="C166" t="s">
        <v>4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35">
      <c r="A167" t="s">
        <v>171</v>
      </c>
      <c r="B167" t="s">
        <v>4</v>
      </c>
      <c r="C167" t="s">
        <v>4</v>
      </c>
      <c r="D167">
        <f t="shared" si="20"/>
        <v>1</v>
      </c>
      <c r="G167">
        <f t="shared" si="21"/>
        <v>1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0</v>
      </c>
      <c r="O167">
        <f t="shared" si="29"/>
        <v>0</v>
      </c>
    </row>
    <row r="168" spans="1:15" x14ac:dyDescent="0.35">
      <c r="A168" t="s">
        <v>172</v>
      </c>
      <c r="B168" t="s">
        <v>4</v>
      </c>
      <c r="C168" t="s">
        <v>4</v>
      </c>
      <c r="D168">
        <f t="shared" si="20"/>
        <v>1</v>
      </c>
      <c r="G168">
        <f t="shared" si="21"/>
        <v>1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0</v>
      </c>
      <c r="O168">
        <f t="shared" si="29"/>
        <v>0</v>
      </c>
    </row>
    <row r="169" spans="1:15" x14ac:dyDescent="0.35">
      <c r="A169" t="s">
        <v>173</v>
      </c>
      <c r="B169" t="s">
        <v>4</v>
      </c>
      <c r="C169" t="s">
        <v>4</v>
      </c>
      <c r="D169">
        <f t="shared" si="20"/>
        <v>1</v>
      </c>
      <c r="G169">
        <f t="shared" si="21"/>
        <v>1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  <c r="N169">
        <f t="shared" si="28"/>
        <v>0</v>
      </c>
      <c r="O169">
        <f t="shared" si="29"/>
        <v>0</v>
      </c>
    </row>
    <row r="170" spans="1:15" x14ac:dyDescent="0.35">
      <c r="A170" t="s">
        <v>174</v>
      </c>
      <c r="B170" t="s">
        <v>8</v>
      </c>
      <c r="C170" t="s">
        <v>8</v>
      </c>
      <c r="D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1</v>
      </c>
      <c r="K170">
        <f t="shared" si="25"/>
        <v>0</v>
      </c>
      <c r="L170">
        <f t="shared" si="26"/>
        <v>0</v>
      </c>
      <c r="M170">
        <f t="shared" si="27"/>
        <v>0</v>
      </c>
      <c r="N170">
        <f t="shared" si="28"/>
        <v>0</v>
      </c>
      <c r="O170">
        <f t="shared" si="29"/>
        <v>0</v>
      </c>
    </row>
    <row r="171" spans="1:15" x14ac:dyDescent="0.35">
      <c r="A171" t="s">
        <v>175</v>
      </c>
      <c r="B171" t="s">
        <v>4</v>
      </c>
      <c r="C171" t="s">
        <v>4</v>
      </c>
      <c r="D171">
        <f t="shared" si="20"/>
        <v>1</v>
      </c>
      <c r="G171">
        <f t="shared" si="21"/>
        <v>1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</row>
    <row r="172" spans="1:15" x14ac:dyDescent="0.35">
      <c r="A172" t="s">
        <v>176</v>
      </c>
      <c r="B172" t="s">
        <v>4</v>
      </c>
      <c r="C172" t="s">
        <v>4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35">
      <c r="A173" t="s">
        <v>177</v>
      </c>
      <c r="B173" t="s">
        <v>4</v>
      </c>
      <c r="C173" t="s">
        <v>4</v>
      </c>
      <c r="D173">
        <f t="shared" si="20"/>
        <v>1</v>
      </c>
      <c r="G173">
        <f t="shared" si="21"/>
        <v>1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35">
      <c r="A174" t="s">
        <v>178</v>
      </c>
      <c r="B174" t="s">
        <v>4</v>
      </c>
      <c r="C174" t="s">
        <v>4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35">
      <c r="A175" t="s">
        <v>179</v>
      </c>
      <c r="B175" t="s">
        <v>8</v>
      </c>
      <c r="C175" t="s">
        <v>8</v>
      </c>
      <c r="D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0</v>
      </c>
      <c r="J175">
        <f t="shared" si="24"/>
        <v>1</v>
      </c>
      <c r="K175">
        <f t="shared" si="25"/>
        <v>0</v>
      </c>
      <c r="L175">
        <f t="shared" si="26"/>
        <v>0</v>
      </c>
      <c r="M175">
        <f t="shared" si="27"/>
        <v>0</v>
      </c>
      <c r="N175">
        <f t="shared" si="28"/>
        <v>0</v>
      </c>
      <c r="O175">
        <f t="shared" si="29"/>
        <v>0</v>
      </c>
    </row>
    <row r="176" spans="1:15" x14ac:dyDescent="0.35">
      <c r="A176" t="s">
        <v>180</v>
      </c>
      <c r="B176" t="s">
        <v>8</v>
      </c>
      <c r="C176" t="s">
        <v>8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1</v>
      </c>
      <c r="K176">
        <f t="shared" si="25"/>
        <v>0</v>
      </c>
      <c r="L176">
        <f t="shared" si="26"/>
        <v>0</v>
      </c>
      <c r="M176">
        <f t="shared" si="27"/>
        <v>0</v>
      </c>
      <c r="N176">
        <f t="shared" si="28"/>
        <v>0</v>
      </c>
      <c r="O176">
        <f t="shared" si="29"/>
        <v>0</v>
      </c>
    </row>
    <row r="177" spans="1:15" x14ac:dyDescent="0.35">
      <c r="A177" t="s">
        <v>181</v>
      </c>
      <c r="B177" t="s">
        <v>4</v>
      </c>
      <c r="C177" t="s">
        <v>4</v>
      </c>
      <c r="D177">
        <f t="shared" si="20"/>
        <v>1</v>
      </c>
      <c r="G177">
        <f t="shared" si="21"/>
        <v>1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0</v>
      </c>
      <c r="N177">
        <f t="shared" si="28"/>
        <v>0</v>
      </c>
      <c r="O177">
        <f t="shared" si="29"/>
        <v>0</v>
      </c>
    </row>
    <row r="178" spans="1:15" x14ac:dyDescent="0.35">
      <c r="A178" t="s">
        <v>182</v>
      </c>
      <c r="B178" t="s">
        <v>8</v>
      </c>
      <c r="C178" t="s">
        <v>8</v>
      </c>
      <c r="D178">
        <f t="shared" si="20"/>
        <v>1</v>
      </c>
      <c r="G178">
        <f t="shared" si="21"/>
        <v>0</v>
      </c>
      <c r="H178">
        <f t="shared" si="22"/>
        <v>0</v>
      </c>
      <c r="I178">
        <f t="shared" si="23"/>
        <v>0</v>
      </c>
      <c r="J178">
        <f t="shared" si="24"/>
        <v>1</v>
      </c>
      <c r="K178">
        <f t="shared" si="25"/>
        <v>0</v>
      </c>
      <c r="L178">
        <f t="shared" si="26"/>
        <v>0</v>
      </c>
      <c r="M178">
        <f t="shared" si="27"/>
        <v>0</v>
      </c>
      <c r="N178">
        <f t="shared" si="28"/>
        <v>0</v>
      </c>
      <c r="O178">
        <f t="shared" si="29"/>
        <v>0</v>
      </c>
    </row>
    <row r="179" spans="1:15" x14ac:dyDescent="0.35">
      <c r="A179" t="s">
        <v>183</v>
      </c>
      <c r="B179" t="s">
        <v>6</v>
      </c>
      <c r="C179" t="s">
        <v>6</v>
      </c>
      <c r="D179">
        <f t="shared" si="20"/>
        <v>1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1</v>
      </c>
      <c r="N179">
        <f t="shared" si="28"/>
        <v>0</v>
      </c>
      <c r="O179">
        <f t="shared" si="29"/>
        <v>0</v>
      </c>
    </row>
    <row r="180" spans="1:15" x14ac:dyDescent="0.35">
      <c r="A180" t="s">
        <v>184</v>
      </c>
      <c r="B180" t="s">
        <v>4</v>
      </c>
      <c r="C180" t="s">
        <v>4</v>
      </c>
      <c r="D180">
        <f t="shared" si="20"/>
        <v>1</v>
      </c>
      <c r="G180">
        <f t="shared" si="21"/>
        <v>1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</row>
    <row r="181" spans="1:15" x14ac:dyDescent="0.35">
      <c r="A181" t="s">
        <v>185</v>
      </c>
      <c r="B181" t="s">
        <v>8</v>
      </c>
      <c r="C181" t="s">
        <v>8</v>
      </c>
      <c r="D181">
        <f t="shared" si="20"/>
        <v>1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1</v>
      </c>
      <c r="K181">
        <f t="shared" si="25"/>
        <v>0</v>
      </c>
      <c r="L181">
        <f t="shared" si="26"/>
        <v>0</v>
      </c>
      <c r="M181">
        <f t="shared" si="27"/>
        <v>0</v>
      </c>
      <c r="N181">
        <f t="shared" si="28"/>
        <v>0</v>
      </c>
      <c r="O181">
        <f t="shared" si="29"/>
        <v>0</v>
      </c>
    </row>
    <row r="182" spans="1:15" x14ac:dyDescent="0.35">
      <c r="A182" t="s">
        <v>186</v>
      </c>
      <c r="B182" t="s">
        <v>8</v>
      </c>
      <c r="C182" t="s">
        <v>8</v>
      </c>
      <c r="D182">
        <f t="shared" si="20"/>
        <v>1</v>
      </c>
      <c r="G182">
        <f t="shared" si="21"/>
        <v>0</v>
      </c>
      <c r="H182">
        <f t="shared" si="22"/>
        <v>0</v>
      </c>
      <c r="I182">
        <f t="shared" si="23"/>
        <v>0</v>
      </c>
      <c r="J182">
        <f t="shared" si="24"/>
        <v>1</v>
      </c>
      <c r="K182">
        <f t="shared" si="25"/>
        <v>0</v>
      </c>
      <c r="L182">
        <f t="shared" si="26"/>
        <v>0</v>
      </c>
      <c r="M182">
        <f t="shared" si="27"/>
        <v>0</v>
      </c>
      <c r="N182">
        <f t="shared" si="28"/>
        <v>0</v>
      </c>
      <c r="O182">
        <f t="shared" si="29"/>
        <v>0</v>
      </c>
    </row>
    <row r="183" spans="1:15" x14ac:dyDescent="0.35">
      <c r="A183" t="s">
        <v>187</v>
      </c>
      <c r="B183" t="s">
        <v>8</v>
      </c>
      <c r="C183" t="s">
        <v>8</v>
      </c>
      <c r="D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1</v>
      </c>
      <c r="K183">
        <f t="shared" si="25"/>
        <v>0</v>
      </c>
      <c r="L183">
        <f t="shared" si="26"/>
        <v>0</v>
      </c>
      <c r="M183">
        <f t="shared" si="27"/>
        <v>0</v>
      </c>
      <c r="N183">
        <f t="shared" si="28"/>
        <v>0</v>
      </c>
      <c r="O183">
        <f t="shared" si="29"/>
        <v>0</v>
      </c>
    </row>
    <row r="184" spans="1:15" x14ac:dyDescent="0.35">
      <c r="A184" t="s">
        <v>188</v>
      </c>
      <c r="B184" t="s">
        <v>4</v>
      </c>
      <c r="C184" t="s">
        <v>4</v>
      </c>
      <c r="D184">
        <f t="shared" si="20"/>
        <v>1</v>
      </c>
      <c r="G184">
        <f t="shared" si="21"/>
        <v>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</row>
    <row r="185" spans="1:15" x14ac:dyDescent="0.35">
      <c r="A185" t="s">
        <v>189</v>
      </c>
      <c r="B185" t="s">
        <v>8</v>
      </c>
      <c r="C185" t="s">
        <v>8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1</v>
      </c>
      <c r="K185">
        <f t="shared" si="25"/>
        <v>0</v>
      </c>
      <c r="L185">
        <f t="shared" si="26"/>
        <v>0</v>
      </c>
      <c r="M185">
        <f t="shared" si="27"/>
        <v>0</v>
      </c>
      <c r="N185">
        <f t="shared" si="28"/>
        <v>0</v>
      </c>
      <c r="O185">
        <f t="shared" si="29"/>
        <v>0</v>
      </c>
    </row>
    <row r="186" spans="1:15" x14ac:dyDescent="0.35">
      <c r="A186" t="s">
        <v>190</v>
      </c>
      <c r="B186" t="s">
        <v>8</v>
      </c>
      <c r="C186" t="s">
        <v>8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1</v>
      </c>
      <c r="K186">
        <f t="shared" si="25"/>
        <v>0</v>
      </c>
      <c r="L186">
        <f t="shared" si="26"/>
        <v>0</v>
      </c>
      <c r="M186">
        <f t="shared" si="27"/>
        <v>0</v>
      </c>
      <c r="N186">
        <f t="shared" si="28"/>
        <v>0</v>
      </c>
      <c r="O186">
        <f t="shared" si="29"/>
        <v>0</v>
      </c>
    </row>
    <row r="187" spans="1:15" x14ac:dyDescent="0.35">
      <c r="A187" t="s">
        <v>191</v>
      </c>
      <c r="B187" t="s">
        <v>8</v>
      </c>
      <c r="C187" t="s">
        <v>8</v>
      </c>
      <c r="D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1</v>
      </c>
      <c r="K187">
        <f t="shared" si="25"/>
        <v>0</v>
      </c>
      <c r="L187">
        <f t="shared" si="26"/>
        <v>0</v>
      </c>
      <c r="M187">
        <f t="shared" si="27"/>
        <v>0</v>
      </c>
      <c r="N187">
        <f t="shared" si="28"/>
        <v>0</v>
      </c>
      <c r="O187">
        <f t="shared" si="29"/>
        <v>0</v>
      </c>
    </row>
    <row r="188" spans="1:15" x14ac:dyDescent="0.35">
      <c r="A188" t="s">
        <v>192</v>
      </c>
      <c r="B188" t="s">
        <v>4</v>
      </c>
      <c r="C188" t="s">
        <v>4</v>
      </c>
      <c r="D188">
        <f t="shared" si="20"/>
        <v>1</v>
      </c>
      <c r="G188">
        <f t="shared" si="21"/>
        <v>1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</row>
    <row r="189" spans="1:15" x14ac:dyDescent="0.35">
      <c r="A189" t="s">
        <v>193</v>
      </c>
      <c r="B189" t="s">
        <v>6</v>
      </c>
      <c r="C189" t="s">
        <v>6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35">
      <c r="A190" t="s">
        <v>194</v>
      </c>
      <c r="B190" t="s">
        <v>6</v>
      </c>
      <c r="C190" t="s">
        <v>6</v>
      </c>
      <c r="D190">
        <f t="shared" si="20"/>
        <v>1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1</v>
      </c>
      <c r="N190">
        <f t="shared" si="28"/>
        <v>0</v>
      </c>
      <c r="O190">
        <f t="shared" si="29"/>
        <v>0</v>
      </c>
    </row>
    <row r="191" spans="1:15" x14ac:dyDescent="0.35">
      <c r="A191" t="s">
        <v>195</v>
      </c>
      <c r="B191" t="s">
        <v>8</v>
      </c>
      <c r="C191" t="s">
        <v>8</v>
      </c>
      <c r="D191">
        <f t="shared" si="20"/>
        <v>1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1</v>
      </c>
      <c r="K191">
        <f t="shared" si="25"/>
        <v>0</v>
      </c>
      <c r="L191">
        <f t="shared" si="26"/>
        <v>0</v>
      </c>
      <c r="M191">
        <f t="shared" si="27"/>
        <v>0</v>
      </c>
      <c r="N191">
        <f t="shared" si="28"/>
        <v>0</v>
      </c>
      <c r="O191">
        <f t="shared" si="29"/>
        <v>0</v>
      </c>
    </row>
    <row r="192" spans="1:15" x14ac:dyDescent="0.35">
      <c r="A192" t="s">
        <v>196</v>
      </c>
      <c r="B192" t="s">
        <v>4</v>
      </c>
      <c r="C192" t="s">
        <v>4</v>
      </c>
      <c r="D192">
        <f t="shared" si="20"/>
        <v>1</v>
      </c>
      <c r="G192">
        <f t="shared" si="21"/>
        <v>1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0</v>
      </c>
      <c r="N192">
        <f t="shared" si="28"/>
        <v>0</v>
      </c>
      <c r="O192">
        <f t="shared" si="29"/>
        <v>0</v>
      </c>
    </row>
    <row r="193" spans="1:15" x14ac:dyDescent="0.35">
      <c r="A193" t="s">
        <v>197</v>
      </c>
      <c r="B193" t="s">
        <v>4</v>
      </c>
      <c r="C193" t="s">
        <v>4</v>
      </c>
      <c r="D193">
        <f t="shared" si="20"/>
        <v>1</v>
      </c>
      <c r="G193">
        <f t="shared" si="21"/>
        <v>1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  <c r="N193">
        <f t="shared" si="28"/>
        <v>0</v>
      </c>
      <c r="O193">
        <f t="shared" si="29"/>
        <v>0</v>
      </c>
    </row>
    <row r="194" spans="1:15" x14ac:dyDescent="0.35">
      <c r="A194" t="s">
        <v>198</v>
      </c>
      <c r="B194" t="s">
        <v>6</v>
      </c>
      <c r="C194" t="s">
        <v>6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35">
      <c r="A195" t="s">
        <v>199</v>
      </c>
      <c r="B195" t="s">
        <v>6</v>
      </c>
      <c r="C195" t="s">
        <v>6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35">
      <c r="A196" t="s">
        <v>200</v>
      </c>
      <c r="B196" t="s">
        <v>8</v>
      </c>
      <c r="C196" t="s">
        <v>6</v>
      </c>
      <c r="D196">
        <f t="shared" si="30"/>
        <v>0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1</v>
      </c>
      <c r="L196">
        <f t="shared" si="36"/>
        <v>0</v>
      </c>
      <c r="M196">
        <f t="shared" si="37"/>
        <v>0</v>
      </c>
      <c r="N196">
        <f t="shared" si="38"/>
        <v>0</v>
      </c>
      <c r="O196">
        <f t="shared" si="39"/>
        <v>1</v>
      </c>
    </row>
    <row r="197" spans="1:15" x14ac:dyDescent="0.35">
      <c r="A197" t="s">
        <v>201</v>
      </c>
      <c r="B197" t="s">
        <v>8</v>
      </c>
      <c r="C197" t="s">
        <v>8</v>
      </c>
      <c r="D197">
        <f t="shared" si="30"/>
        <v>1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1</v>
      </c>
      <c r="K197">
        <f t="shared" si="35"/>
        <v>0</v>
      </c>
      <c r="L197">
        <f t="shared" si="36"/>
        <v>0</v>
      </c>
      <c r="M197">
        <f t="shared" si="37"/>
        <v>0</v>
      </c>
      <c r="N197">
        <f t="shared" si="38"/>
        <v>0</v>
      </c>
      <c r="O197">
        <f t="shared" si="39"/>
        <v>0</v>
      </c>
    </row>
    <row r="198" spans="1:15" x14ac:dyDescent="0.35">
      <c r="A198" t="s">
        <v>202</v>
      </c>
      <c r="B198" t="s">
        <v>6</v>
      </c>
      <c r="C198" t="s">
        <v>6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35">
      <c r="A199" t="s">
        <v>203</v>
      </c>
      <c r="B199" t="s">
        <v>4</v>
      </c>
      <c r="C199" t="s">
        <v>4</v>
      </c>
      <c r="D199">
        <f t="shared" si="30"/>
        <v>1</v>
      </c>
      <c r="G199">
        <f t="shared" si="31"/>
        <v>1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0</v>
      </c>
      <c r="N199">
        <f t="shared" si="38"/>
        <v>0</v>
      </c>
      <c r="O199">
        <f t="shared" si="39"/>
        <v>0</v>
      </c>
    </row>
    <row r="200" spans="1:15" x14ac:dyDescent="0.35">
      <c r="A200" t="s">
        <v>204</v>
      </c>
      <c r="B200" t="s">
        <v>4</v>
      </c>
      <c r="C200" t="s">
        <v>4</v>
      </c>
      <c r="D200">
        <f t="shared" si="30"/>
        <v>1</v>
      </c>
      <c r="G200">
        <f t="shared" si="31"/>
        <v>1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0</v>
      </c>
      <c r="N200">
        <f t="shared" si="38"/>
        <v>0</v>
      </c>
      <c r="O200">
        <f t="shared" si="39"/>
        <v>0</v>
      </c>
    </row>
    <row r="201" spans="1:15" x14ac:dyDescent="0.35">
      <c r="A201" t="s">
        <v>205</v>
      </c>
      <c r="B201" t="s">
        <v>4</v>
      </c>
      <c r="C201" t="s">
        <v>4</v>
      </c>
      <c r="D201">
        <f t="shared" si="30"/>
        <v>1</v>
      </c>
      <c r="G201">
        <f t="shared" si="31"/>
        <v>1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0</v>
      </c>
      <c r="N201">
        <f t="shared" si="38"/>
        <v>0</v>
      </c>
      <c r="O201">
        <f t="shared" si="39"/>
        <v>0</v>
      </c>
    </row>
    <row r="202" spans="1:15" x14ac:dyDescent="0.35">
      <c r="A202" t="s">
        <v>206</v>
      </c>
      <c r="B202" t="s">
        <v>4</v>
      </c>
      <c r="C202" t="s">
        <v>4</v>
      </c>
      <c r="D202">
        <f t="shared" si="30"/>
        <v>1</v>
      </c>
      <c r="G202">
        <f t="shared" si="31"/>
        <v>1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  <c r="O202">
        <f t="shared" si="39"/>
        <v>0</v>
      </c>
    </row>
    <row r="203" spans="1:15" x14ac:dyDescent="0.35">
      <c r="A203" t="s">
        <v>207</v>
      </c>
      <c r="B203" t="s">
        <v>4</v>
      </c>
      <c r="C203" t="s">
        <v>4</v>
      </c>
      <c r="D203">
        <f t="shared" si="30"/>
        <v>1</v>
      </c>
      <c r="G203">
        <f t="shared" si="31"/>
        <v>1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0</v>
      </c>
      <c r="N203">
        <f t="shared" si="38"/>
        <v>0</v>
      </c>
      <c r="O203">
        <f t="shared" si="39"/>
        <v>0</v>
      </c>
    </row>
    <row r="204" spans="1:15" x14ac:dyDescent="0.3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1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  <c r="O204">
        <f t="shared" si="39"/>
        <v>0</v>
      </c>
    </row>
    <row r="205" spans="1:15" x14ac:dyDescent="0.35">
      <c r="A205" t="s">
        <v>209</v>
      </c>
      <c r="B205" t="s">
        <v>4</v>
      </c>
      <c r="C205" t="s">
        <v>8</v>
      </c>
      <c r="D205">
        <f t="shared" si="30"/>
        <v>0</v>
      </c>
      <c r="G205">
        <f t="shared" si="31"/>
        <v>0</v>
      </c>
      <c r="H205">
        <f t="shared" si="32"/>
        <v>1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1</v>
      </c>
      <c r="M205">
        <f t="shared" si="37"/>
        <v>0</v>
      </c>
      <c r="N205">
        <f t="shared" si="38"/>
        <v>0</v>
      </c>
      <c r="O205">
        <f t="shared" si="39"/>
        <v>0</v>
      </c>
    </row>
    <row r="206" spans="1:15" x14ac:dyDescent="0.35">
      <c r="A206" t="s">
        <v>210</v>
      </c>
      <c r="B206" t="s">
        <v>4</v>
      </c>
      <c r="C206" t="s">
        <v>4</v>
      </c>
      <c r="D206">
        <f t="shared" si="30"/>
        <v>1</v>
      </c>
      <c r="G206">
        <f t="shared" si="31"/>
        <v>1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35">
      <c r="A207" t="s">
        <v>211</v>
      </c>
      <c r="B207" t="s">
        <v>4</v>
      </c>
      <c r="C207" t="s">
        <v>4</v>
      </c>
      <c r="D207">
        <f t="shared" si="30"/>
        <v>1</v>
      </c>
      <c r="G207">
        <f t="shared" si="31"/>
        <v>1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0</v>
      </c>
      <c r="O207">
        <f t="shared" si="39"/>
        <v>0</v>
      </c>
    </row>
    <row r="208" spans="1:15" x14ac:dyDescent="0.35">
      <c r="A208" t="s">
        <v>212</v>
      </c>
      <c r="B208" t="s">
        <v>6</v>
      </c>
      <c r="C208" t="s">
        <v>6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35">
      <c r="A209" t="s">
        <v>213</v>
      </c>
      <c r="B209" t="s">
        <v>8</v>
      </c>
      <c r="C209" t="s">
        <v>8</v>
      </c>
      <c r="D209">
        <f t="shared" si="30"/>
        <v>1</v>
      </c>
      <c r="G209">
        <f t="shared" si="31"/>
        <v>0</v>
      </c>
      <c r="H209">
        <f t="shared" si="32"/>
        <v>0</v>
      </c>
      <c r="I209">
        <f t="shared" si="33"/>
        <v>0</v>
      </c>
      <c r="J209">
        <f t="shared" si="34"/>
        <v>1</v>
      </c>
      <c r="K209">
        <f t="shared" si="35"/>
        <v>0</v>
      </c>
      <c r="L209">
        <f t="shared" si="36"/>
        <v>0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35">
      <c r="A210" t="s">
        <v>214</v>
      </c>
      <c r="B210" t="s">
        <v>4</v>
      </c>
      <c r="C210" t="s">
        <v>4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35">
      <c r="A211" t="s">
        <v>215</v>
      </c>
      <c r="B211" t="s">
        <v>6</v>
      </c>
      <c r="C211" t="s">
        <v>6</v>
      </c>
      <c r="D211">
        <f t="shared" si="30"/>
        <v>1</v>
      </c>
      <c r="G211">
        <f t="shared" si="31"/>
        <v>0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1</v>
      </c>
      <c r="N211">
        <f t="shared" si="38"/>
        <v>0</v>
      </c>
      <c r="O211">
        <f t="shared" si="39"/>
        <v>0</v>
      </c>
    </row>
    <row r="212" spans="1:15" x14ac:dyDescent="0.35">
      <c r="A212" t="s">
        <v>216</v>
      </c>
      <c r="B212" t="s">
        <v>8</v>
      </c>
      <c r="C212" t="s">
        <v>8</v>
      </c>
      <c r="D212">
        <f t="shared" si="30"/>
        <v>1</v>
      </c>
      <c r="G212">
        <f t="shared" si="31"/>
        <v>0</v>
      </c>
      <c r="H212">
        <f t="shared" si="32"/>
        <v>0</v>
      </c>
      <c r="I212">
        <f t="shared" si="33"/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35">
      <c r="A213" t="s">
        <v>217</v>
      </c>
      <c r="B213" t="s">
        <v>8</v>
      </c>
      <c r="C213" t="s">
        <v>8</v>
      </c>
      <c r="D213">
        <f t="shared" si="30"/>
        <v>1</v>
      </c>
      <c r="G213">
        <f t="shared" si="31"/>
        <v>0</v>
      </c>
      <c r="H213">
        <f t="shared" si="32"/>
        <v>0</v>
      </c>
      <c r="I213">
        <f t="shared" si="33"/>
        <v>0</v>
      </c>
      <c r="J213">
        <f t="shared" si="34"/>
        <v>1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35">
      <c r="A214" t="s">
        <v>218</v>
      </c>
      <c r="B214" t="s">
        <v>8</v>
      </c>
      <c r="C214" t="s">
        <v>8</v>
      </c>
      <c r="D214">
        <f t="shared" si="30"/>
        <v>1</v>
      </c>
      <c r="G214">
        <f t="shared" si="31"/>
        <v>0</v>
      </c>
      <c r="H214">
        <f t="shared" si="32"/>
        <v>0</v>
      </c>
      <c r="I214">
        <f t="shared" si="33"/>
        <v>0</v>
      </c>
      <c r="J214">
        <f t="shared" si="34"/>
        <v>1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35">
      <c r="A215" t="s">
        <v>219</v>
      </c>
      <c r="B215" t="s">
        <v>6</v>
      </c>
      <c r="C215" t="s">
        <v>6</v>
      </c>
      <c r="D215">
        <f t="shared" si="30"/>
        <v>1</v>
      </c>
      <c r="G215">
        <f t="shared" si="31"/>
        <v>0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</row>
    <row r="216" spans="1:15" x14ac:dyDescent="0.35">
      <c r="A216" t="s">
        <v>220</v>
      </c>
      <c r="B216" t="s">
        <v>8</v>
      </c>
      <c r="C216" t="s">
        <v>6</v>
      </c>
      <c r="D216">
        <f t="shared" si="30"/>
        <v>0</v>
      </c>
      <c r="G216">
        <f t="shared" si="31"/>
        <v>0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1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1</v>
      </c>
    </row>
    <row r="217" spans="1:15" x14ac:dyDescent="0.35">
      <c r="A217" t="s">
        <v>221</v>
      </c>
      <c r="B217" t="s">
        <v>8</v>
      </c>
      <c r="C217" t="s">
        <v>8</v>
      </c>
      <c r="D217">
        <f t="shared" si="30"/>
        <v>1</v>
      </c>
      <c r="G217">
        <f t="shared" si="31"/>
        <v>0</v>
      </c>
      <c r="H217">
        <f t="shared" si="32"/>
        <v>0</v>
      </c>
      <c r="I217">
        <f t="shared" si="33"/>
        <v>0</v>
      </c>
      <c r="J217">
        <f t="shared" si="34"/>
        <v>1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</row>
    <row r="218" spans="1:15" x14ac:dyDescent="0.35">
      <c r="A218" t="s">
        <v>222</v>
      </c>
      <c r="B218" t="s">
        <v>8</v>
      </c>
      <c r="C218" t="s">
        <v>8</v>
      </c>
      <c r="D218">
        <f t="shared" si="30"/>
        <v>1</v>
      </c>
      <c r="G218">
        <f t="shared" si="31"/>
        <v>0</v>
      </c>
      <c r="H218">
        <f t="shared" si="32"/>
        <v>0</v>
      </c>
      <c r="I218">
        <f t="shared" si="33"/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</row>
    <row r="219" spans="1:15" x14ac:dyDescent="0.35">
      <c r="A219" t="s">
        <v>223</v>
      </c>
      <c r="B219" t="s">
        <v>4</v>
      </c>
      <c r="C219" t="s">
        <v>4</v>
      </c>
      <c r="D219">
        <f t="shared" si="30"/>
        <v>1</v>
      </c>
      <c r="G219">
        <f t="shared" si="31"/>
        <v>1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</row>
    <row r="220" spans="1:15" x14ac:dyDescent="0.35">
      <c r="A220" t="s">
        <v>224</v>
      </c>
      <c r="B220" t="s">
        <v>4</v>
      </c>
      <c r="C220" t="s">
        <v>4</v>
      </c>
      <c r="D220">
        <f t="shared" si="30"/>
        <v>1</v>
      </c>
      <c r="G220">
        <f t="shared" si="31"/>
        <v>1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</row>
    <row r="221" spans="1:15" x14ac:dyDescent="0.3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1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</row>
    <row r="222" spans="1:15" x14ac:dyDescent="0.35">
      <c r="A222" t="s">
        <v>226</v>
      </c>
      <c r="B222" t="s">
        <v>6</v>
      </c>
      <c r="C222" t="s">
        <v>6</v>
      </c>
      <c r="D222">
        <f t="shared" si="30"/>
        <v>1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</row>
    <row r="223" spans="1:15" x14ac:dyDescent="0.35">
      <c r="A223" t="s">
        <v>227</v>
      </c>
      <c r="B223" t="s">
        <v>8</v>
      </c>
      <c r="C223" t="s">
        <v>8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1</v>
      </c>
      <c r="K223">
        <f t="shared" si="35"/>
        <v>0</v>
      </c>
      <c r="L223">
        <f t="shared" si="36"/>
        <v>0</v>
      </c>
      <c r="M223">
        <f t="shared" si="37"/>
        <v>0</v>
      </c>
      <c r="N223">
        <f t="shared" si="38"/>
        <v>0</v>
      </c>
      <c r="O223">
        <f t="shared" si="39"/>
        <v>0</v>
      </c>
    </row>
    <row r="224" spans="1:15" x14ac:dyDescent="0.35">
      <c r="A224" t="s">
        <v>228</v>
      </c>
      <c r="B224" t="s">
        <v>8</v>
      </c>
      <c r="C224" t="s">
        <v>8</v>
      </c>
      <c r="D224">
        <f t="shared" si="30"/>
        <v>1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1</v>
      </c>
      <c r="K224">
        <f t="shared" si="35"/>
        <v>0</v>
      </c>
      <c r="L224">
        <f t="shared" si="36"/>
        <v>0</v>
      </c>
      <c r="M224">
        <f t="shared" si="37"/>
        <v>0</v>
      </c>
      <c r="N224">
        <f t="shared" si="38"/>
        <v>0</v>
      </c>
      <c r="O224">
        <f t="shared" si="39"/>
        <v>0</v>
      </c>
    </row>
    <row r="225" spans="1:15" x14ac:dyDescent="0.35">
      <c r="A225" t="s">
        <v>229</v>
      </c>
      <c r="B225" t="s">
        <v>4</v>
      </c>
      <c r="C225" t="s">
        <v>4</v>
      </c>
      <c r="D225">
        <f t="shared" si="30"/>
        <v>1</v>
      </c>
      <c r="G225">
        <f t="shared" si="31"/>
        <v>1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</row>
    <row r="226" spans="1:15" x14ac:dyDescent="0.35">
      <c r="A226" t="s">
        <v>230</v>
      </c>
      <c r="B226" t="s">
        <v>4</v>
      </c>
      <c r="C226" t="s">
        <v>4</v>
      </c>
      <c r="D226">
        <f t="shared" si="30"/>
        <v>1</v>
      </c>
      <c r="G226">
        <f t="shared" si="31"/>
        <v>1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</row>
    <row r="227" spans="1:15" x14ac:dyDescent="0.35">
      <c r="A227" t="s">
        <v>231</v>
      </c>
      <c r="B227" t="s">
        <v>4</v>
      </c>
      <c r="C227" t="s">
        <v>4</v>
      </c>
      <c r="D227">
        <f t="shared" si="30"/>
        <v>1</v>
      </c>
      <c r="G227">
        <f t="shared" si="31"/>
        <v>1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35">
      <c r="A228" t="s">
        <v>232</v>
      </c>
      <c r="B228" t="s">
        <v>4</v>
      </c>
      <c r="C228" t="s">
        <v>4</v>
      </c>
      <c r="D228">
        <f t="shared" si="30"/>
        <v>1</v>
      </c>
      <c r="G228">
        <f t="shared" si="31"/>
        <v>1</v>
      </c>
      <c r="H228">
        <f t="shared" si="32"/>
        <v>0</v>
      </c>
      <c r="I228">
        <f t="shared" si="33"/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</row>
    <row r="229" spans="1:15" x14ac:dyDescent="0.35">
      <c r="A229" t="s">
        <v>233</v>
      </c>
      <c r="B229" t="s">
        <v>8</v>
      </c>
      <c r="C229" t="s">
        <v>8</v>
      </c>
      <c r="D229">
        <f t="shared" si="30"/>
        <v>1</v>
      </c>
      <c r="G229">
        <f t="shared" si="31"/>
        <v>0</v>
      </c>
      <c r="H229">
        <f t="shared" si="32"/>
        <v>0</v>
      </c>
      <c r="I229">
        <f t="shared" si="33"/>
        <v>0</v>
      </c>
      <c r="J229">
        <f t="shared" si="34"/>
        <v>1</v>
      </c>
      <c r="K229">
        <f t="shared" si="35"/>
        <v>0</v>
      </c>
      <c r="L229">
        <f t="shared" si="36"/>
        <v>0</v>
      </c>
      <c r="M229">
        <f t="shared" si="37"/>
        <v>0</v>
      </c>
      <c r="N229">
        <f t="shared" si="38"/>
        <v>0</v>
      </c>
      <c r="O229">
        <f t="shared" si="39"/>
        <v>0</v>
      </c>
    </row>
    <row r="230" spans="1:15" x14ac:dyDescent="0.35">
      <c r="A230" t="s">
        <v>234</v>
      </c>
      <c r="B230" t="s">
        <v>6</v>
      </c>
      <c r="C230" t="s">
        <v>6</v>
      </c>
      <c r="D230">
        <f t="shared" si="30"/>
        <v>1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1</v>
      </c>
      <c r="N230">
        <f t="shared" si="38"/>
        <v>0</v>
      </c>
      <c r="O230">
        <f t="shared" si="39"/>
        <v>0</v>
      </c>
    </row>
    <row r="231" spans="1:15" x14ac:dyDescent="0.35">
      <c r="A231" t="s">
        <v>235</v>
      </c>
      <c r="B231" t="s">
        <v>4</v>
      </c>
      <c r="C231" t="s">
        <v>4</v>
      </c>
      <c r="D231">
        <f t="shared" si="30"/>
        <v>1</v>
      </c>
      <c r="G231">
        <f t="shared" si="31"/>
        <v>1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</row>
    <row r="232" spans="1:15" x14ac:dyDescent="0.35">
      <c r="A232" t="s">
        <v>236</v>
      </c>
      <c r="B232" t="s">
        <v>8</v>
      </c>
      <c r="C232" t="s">
        <v>4</v>
      </c>
      <c r="D232">
        <f t="shared" si="30"/>
        <v>0</v>
      </c>
      <c r="G232">
        <f t="shared" si="31"/>
        <v>0</v>
      </c>
      <c r="H232">
        <f t="shared" si="32"/>
        <v>0</v>
      </c>
      <c r="I232">
        <f t="shared" si="33"/>
        <v>1</v>
      </c>
      <c r="J232">
        <f t="shared" si="34"/>
        <v>0</v>
      </c>
      <c r="K232">
        <f t="shared" si="35"/>
        <v>1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0</v>
      </c>
    </row>
    <row r="233" spans="1:15" x14ac:dyDescent="0.35">
      <c r="A233" t="s">
        <v>237</v>
      </c>
      <c r="B233" t="s">
        <v>6</v>
      </c>
      <c r="C233" t="s">
        <v>6</v>
      </c>
      <c r="D233">
        <f t="shared" si="30"/>
        <v>1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1</v>
      </c>
      <c r="N233">
        <f t="shared" si="38"/>
        <v>0</v>
      </c>
      <c r="O233">
        <f t="shared" si="39"/>
        <v>0</v>
      </c>
    </row>
    <row r="234" spans="1:15" x14ac:dyDescent="0.35">
      <c r="A234" t="s">
        <v>238</v>
      </c>
      <c r="B234" t="s">
        <v>4</v>
      </c>
      <c r="C234" t="s">
        <v>4</v>
      </c>
      <c r="D234">
        <f t="shared" si="30"/>
        <v>1</v>
      </c>
      <c r="G234">
        <f t="shared" si="31"/>
        <v>1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</row>
    <row r="235" spans="1:15" x14ac:dyDescent="0.35">
      <c r="A235" t="s">
        <v>239</v>
      </c>
      <c r="B235" t="s">
        <v>8</v>
      </c>
      <c r="C235" t="s">
        <v>8</v>
      </c>
      <c r="D235">
        <f t="shared" si="30"/>
        <v>1</v>
      </c>
      <c r="G235">
        <f t="shared" si="31"/>
        <v>0</v>
      </c>
      <c r="H235">
        <f t="shared" si="32"/>
        <v>0</v>
      </c>
      <c r="I235">
        <f t="shared" si="33"/>
        <v>0</v>
      </c>
      <c r="J235">
        <f t="shared" si="34"/>
        <v>1</v>
      </c>
      <c r="K235">
        <f t="shared" si="35"/>
        <v>0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</row>
    <row r="236" spans="1:15" x14ac:dyDescent="0.35">
      <c r="A236" t="s">
        <v>240</v>
      </c>
      <c r="B236" t="s">
        <v>6</v>
      </c>
      <c r="C236" t="s">
        <v>6</v>
      </c>
      <c r="D236">
        <f t="shared" si="30"/>
        <v>1</v>
      </c>
      <c r="G236">
        <f t="shared" si="31"/>
        <v>0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1</v>
      </c>
      <c r="N236">
        <f t="shared" si="38"/>
        <v>0</v>
      </c>
      <c r="O236">
        <f t="shared" si="39"/>
        <v>0</v>
      </c>
    </row>
    <row r="237" spans="1:15" x14ac:dyDescent="0.35">
      <c r="A237" t="s">
        <v>241</v>
      </c>
      <c r="B237" t="s">
        <v>8</v>
      </c>
      <c r="C237" t="s">
        <v>8</v>
      </c>
      <c r="D237">
        <f t="shared" si="30"/>
        <v>1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1</v>
      </c>
      <c r="K237">
        <f t="shared" si="35"/>
        <v>0</v>
      </c>
      <c r="L237">
        <f t="shared" si="36"/>
        <v>0</v>
      </c>
      <c r="M237">
        <f t="shared" si="37"/>
        <v>0</v>
      </c>
      <c r="N237">
        <f t="shared" si="38"/>
        <v>0</v>
      </c>
      <c r="O237">
        <f t="shared" si="39"/>
        <v>0</v>
      </c>
    </row>
    <row r="238" spans="1:15" x14ac:dyDescent="0.35">
      <c r="A238" t="s">
        <v>242</v>
      </c>
      <c r="B238" t="s">
        <v>4</v>
      </c>
      <c r="C238" t="s">
        <v>4</v>
      </c>
      <c r="D238">
        <f t="shared" si="30"/>
        <v>1</v>
      </c>
      <c r="G238">
        <f t="shared" si="31"/>
        <v>1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0</v>
      </c>
      <c r="N238">
        <f t="shared" si="38"/>
        <v>0</v>
      </c>
      <c r="O238">
        <f t="shared" si="39"/>
        <v>0</v>
      </c>
    </row>
    <row r="239" spans="1:15" x14ac:dyDescent="0.35">
      <c r="A239" t="s">
        <v>243</v>
      </c>
      <c r="B239" t="s">
        <v>4</v>
      </c>
      <c r="C239" t="s">
        <v>4</v>
      </c>
      <c r="D239">
        <f t="shared" si="30"/>
        <v>1</v>
      </c>
      <c r="G239">
        <f t="shared" si="31"/>
        <v>1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0</v>
      </c>
      <c r="N239">
        <f t="shared" si="38"/>
        <v>0</v>
      </c>
      <c r="O239">
        <f t="shared" si="39"/>
        <v>0</v>
      </c>
    </row>
    <row r="240" spans="1:15" x14ac:dyDescent="0.35">
      <c r="A240" t="s">
        <v>244</v>
      </c>
      <c r="B240" t="s">
        <v>4</v>
      </c>
      <c r="C240" t="s">
        <v>4</v>
      </c>
      <c r="D240">
        <f t="shared" si="30"/>
        <v>1</v>
      </c>
      <c r="G240">
        <f t="shared" si="31"/>
        <v>1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</row>
    <row r="241" spans="1:15" x14ac:dyDescent="0.35">
      <c r="A241" t="s">
        <v>245</v>
      </c>
      <c r="B241" t="s">
        <v>4</v>
      </c>
      <c r="C241" t="s">
        <v>4</v>
      </c>
      <c r="D241">
        <f t="shared" si="30"/>
        <v>1</v>
      </c>
      <c r="G241">
        <f t="shared" si="31"/>
        <v>1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</row>
    <row r="242" spans="1:15" x14ac:dyDescent="0.35">
      <c r="A242" t="s">
        <v>246</v>
      </c>
      <c r="B242" t="s">
        <v>4</v>
      </c>
      <c r="C242" t="s">
        <v>4</v>
      </c>
      <c r="D242">
        <f t="shared" si="30"/>
        <v>1</v>
      </c>
      <c r="G242">
        <f t="shared" si="31"/>
        <v>1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0</v>
      </c>
      <c r="N242">
        <f t="shared" si="38"/>
        <v>0</v>
      </c>
      <c r="O242">
        <f t="shared" si="39"/>
        <v>0</v>
      </c>
    </row>
    <row r="243" spans="1:15" x14ac:dyDescent="0.35">
      <c r="A243" t="s">
        <v>247</v>
      </c>
      <c r="B243" t="s">
        <v>4</v>
      </c>
      <c r="C243" t="s">
        <v>4</v>
      </c>
      <c r="D243">
        <f t="shared" si="30"/>
        <v>1</v>
      </c>
      <c r="G243">
        <f t="shared" si="31"/>
        <v>1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0</v>
      </c>
      <c r="N243">
        <f t="shared" si="38"/>
        <v>0</v>
      </c>
      <c r="O243">
        <f t="shared" si="39"/>
        <v>0</v>
      </c>
    </row>
    <row r="244" spans="1:15" x14ac:dyDescent="0.35">
      <c r="A244" t="s">
        <v>248</v>
      </c>
      <c r="B244" t="s">
        <v>4</v>
      </c>
      <c r="C244" t="s">
        <v>4</v>
      </c>
      <c r="D244">
        <f t="shared" si="30"/>
        <v>1</v>
      </c>
      <c r="G244">
        <f t="shared" si="31"/>
        <v>1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0</v>
      </c>
      <c r="N244">
        <f t="shared" si="38"/>
        <v>0</v>
      </c>
      <c r="O244">
        <f t="shared" si="39"/>
        <v>0</v>
      </c>
    </row>
    <row r="245" spans="1:15" x14ac:dyDescent="0.35">
      <c r="A245" t="s">
        <v>249</v>
      </c>
      <c r="B245" t="s">
        <v>4</v>
      </c>
      <c r="C245" t="s">
        <v>4</v>
      </c>
      <c r="D245">
        <f t="shared" si="30"/>
        <v>1</v>
      </c>
      <c r="G245">
        <f t="shared" si="31"/>
        <v>1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0</v>
      </c>
      <c r="N245">
        <f t="shared" si="38"/>
        <v>0</v>
      </c>
      <c r="O245">
        <f t="shared" si="39"/>
        <v>0</v>
      </c>
    </row>
    <row r="246" spans="1:15" x14ac:dyDescent="0.35">
      <c r="A246" t="s">
        <v>250</v>
      </c>
      <c r="B246" t="s">
        <v>4</v>
      </c>
      <c r="C246" t="s">
        <v>4</v>
      </c>
      <c r="D246">
        <f t="shared" si="30"/>
        <v>1</v>
      </c>
      <c r="G246">
        <f t="shared" si="31"/>
        <v>1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0</v>
      </c>
      <c r="N246">
        <f t="shared" si="38"/>
        <v>0</v>
      </c>
      <c r="O246">
        <f t="shared" si="39"/>
        <v>0</v>
      </c>
    </row>
    <row r="247" spans="1:15" x14ac:dyDescent="0.35">
      <c r="A247" t="s">
        <v>251</v>
      </c>
      <c r="B247" t="s">
        <v>4</v>
      </c>
      <c r="C247" t="s">
        <v>4</v>
      </c>
      <c r="D247">
        <f t="shared" si="30"/>
        <v>1</v>
      </c>
      <c r="G247">
        <f t="shared" si="31"/>
        <v>1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0</v>
      </c>
      <c r="N247">
        <f t="shared" si="38"/>
        <v>0</v>
      </c>
      <c r="O247">
        <f t="shared" si="39"/>
        <v>0</v>
      </c>
    </row>
    <row r="248" spans="1:15" x14ac:dyDescent="0.35">
      <c r="A248" t="s">
        <v>252</v>
      </c>
      <c r="B248" t="s">
        <v>4</v>
      </c>
      <c r="C248" t="s">
        <v>4</v>
      </c>
      <c r="D248">
        <f t="shared" si="30"/>
        <v>1</v>
      </c>
      <c r="G248">
        <f t="shared" si="31"/>
        <v>1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0</v>
      </c>
      <c r="N248">
        <f t="shared" si="38"/>
        <v>0</v>
      </c>
      <c r="O248">
        <f t="shared" si="39"/>
        <v>0</v>
      </c>
    </row>
    <row r="249" spans="1:15" x14ac:dyDescent="0.35">
      <c r="A249" t="s">
        <v>253</v>
      </c>
      <c r="B249" t="s">
        <v>8</v>
      </c>
      <c r="C249" t="s">
        <v>8</v>
      </c>
      <c r="D249">
        <f t="shared" si="30"/>
        <v>1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1</v>
      </c>
      <c r="K249">
        <f t="shared" si="35"/>
        <v>0</v>
      </c>
      <c r="L249">
        <f t="shared" si="36"/>
        <v>0</v>
      </c>
      <c r="M249">
        <f t="shared" si="37"/>
        <v>0</v>
      </c>
      <c r="N249">
        <f t="shared" si="38"/>
        <v>0</v>
      </c>
      <c r="O249">
        <f t="shared" si="39"/>
        <v>0</v>
      </c>
    </row>
    <row r="250" spans="1:15" x14ac:dyDescent="0.35">
      <c r="A250" t="s">
        <v>254</v>
      </c>
      <c r="B250" t="s">
        <v>4</v>
      </c>
      <c r="C250" t="s">
        <v>4</v>
      </c>
      <c r="D250">
        <f t="shared" si="30"/>
        <v>1</v>
      </c>
      <c r="G250">
        <f t="shared" si="31"/>
        <v>1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0</v>
      </c>
      <c r="N250">
        <f t="shared" si="38"/>
        <v>0</v>
      </c>
      <c r="O250">
        <f t="shared" si="39"/>
        <v>0</v>
      </c>
    </row>
    <row r="251" spans="1:15" x14ac:dyDescent="0.35">
      <c r="A251" t="s">
        <v>255</v>
      </c>
      <c r="B251" t="s">
        <v>4</v>
      </c>
      <c r="C251" t="s">
        <v>4</v>
      </c>
      <c r="D251">
        <f t="shared" si="30"/>
        <v>1</v>
      </c>
      <c r="G251">
        <f t="shared" si="31"/>
        <v>1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0</v>
      </c>
      <c r="N251">
        <f t="shared" si="38"/>
        <v>0</v>
      </c>
      <c r="O251">
        <f t="shared" si="39"/>
        <v>0</v>
      </c>
    </row>
    <row r="252" spans="1:15" x14ac:dyDescent="0.35">
      <c r="A252" t="s">
        <v>256</v>
      </c>
      <c r="B252" t="s">
        <v>4</v>
      </c>
      <c r="C252" t="s">
        <v>4</v>
      </c>
      <c r="D252">
        <f t="shared" si="30"/>
        <v>1</v>
      </c>
      <c r="G252">
        <f t="shared" si="31"/>
        <v>1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0</v>
      </c>
      <c r="N252">
        <f t="shared" si="38"/>
        <v>0</v>
      </c>
      <c r="O252">
        <f t="shared" si="39"/>
        <v>0</v>
      </c>
    </row>
    <row r="253" spans="1:15" x14ac:dyDescent="0.35">
      <c r="A253" t="s">
        <v>257</v>
      </c>
      <c r="B253" t="s">
        <v>8</v>
      </c>
      <c r="C253" t="s">
        <v>8</v>
      </c>
      <c r="D253">
        <f t="shared" si="30"/>
        <v>1</v>
      </c>
      <c r="G253">
        <f t="shared" si="31"/>
        <v>0</v>
      </c>
      <c r="H253">
        <f t="shared" si="32"/>
        <v>0</v>
      </c>
      <c r="I253">
        <f t="shared" si="33"/>
        <v>0</v>
      </c>
      <c r="J253">
        <f t="shared" si="34"/>
        <v>1</v>
      </c>
      <c r="K253">
        <f t="shared" si="35"/>
        <v>0</v>
      </c>
      <c r="L253">
        <f t="shared" si="36"/>
        <v>0</v>
      </c>
      <c r="M253">
        <f t="shared" si="37"/>
        <v>0</v>
      </c>
      <c r="N253">
        <f t="shared" si="38"/>
        <v>0</v>
      </c>
      <c r="O253">
        <f t="shared" si="39"/>
        <v>0</v>
      </c>
    </row>
    <row r="254" spans="1:15" x14ac:dyDescent="0.3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35">
      <c r="A255" t="s">
        <v>259</v>
      </c>
      <c r="B255" t="s">
        <v>4</v>
      </c>
      <c r="C255" t="s">
        <v>4</v>
      </c>
      <c r="D255">
        <f t="shared" si="30"/>
        <v>1</v>
      </c>
      <c r="G255">
        <f t="shared" si="31"/>
        <v>1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35">
      <c r="A256" t="s">
        <v>260</v>
      </c>
      <c r="B256" t="s">
        <v>8</v>
      </c>
      <c r="C256" t="s">
        <v>8</v>
      </c>
      <c r="D256">
        <f t="shared" si="30"/>
        <v>1</v>
      </c>
      <c r="G256">
        <f t="shared" si="31"/>
        <v>0</v>
      </c>
      <c r="H256">
        <f t="shared" si="32"/>
        <v>0</v>
      </c>
      <c r="I256">
        <f t="shared" si="33"/>
        <v>0</v>
      </c>
      <c r="J256">
        <f t="shared" si="34"/>
        <v>1</v>
      </c>
      <c r="K256">
        <f t="shared" si="35"/>
        <v>0</v>
      </c>
      <c r="L256">
        <f t="shared" si="36"/>
        <v>0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35">
      <c r="A257" t="s">
        <v>261</v>
      </c>
      <c r="B257" t="s">
        <v>8</v>
      </c>
      <c r="C257" t="s">
        <v>4</v>
      </c>
      <c r="D257">
        <f t="shared" si="30"/>
        <v>0</v>
      </c>
      <c r="G257">
        <f t="shared" si="31"/>
        <v>0</v>
      </c>
      <c r="H257">
        <f t="shared" si="32"/>
        <v>0</v>
      </c>
      <c r="I257">
        <f t="shared" si="33"/>
        <v>1</v>
      </c>
      <c r="J257">
        <f t="shared" si="34"/>
        <v>0</v>
      </c>
      <c r="K257">
        <f t="shared" si="35"/>
        <v>1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35">
      <c r="A258" t="s">
        <v>262</v>
      </c>
      <c r="B258" t="s">
        <v>6</v>
      </c>
      <c r="C258" t="s">
        <v>8</v>
      </c>
      <c r="D258">
        <f t="shared" ref="D258:D321" si="40">IF(C258=B258,1,0)</f>
        <v>0</v>
      </c>
      <c r="G258">
        <f t="shared" si="31"/>
        <v>0</v>
      </c>
      <c r="H258">
        <f t="shared" si="32"/>
        <v>0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1</v>
      </c>
      <c r="M258">
        <f t="shared" si="37"/>
        <v>0</v>
      </c>
      <c r="N258">
        <f t="shared" si="38"/>
        <v>1</v>
      </c>
      <c r="O258">
        <f t="shared" si="39"/>
        <v>0</v>
      </c>
    </row>
    <row r="259" spans="1:15" x14ac:dyDescent="0.35">
      <c r="A259" t="s">
        <v>263</v>
      </c>
      <c r="B259" t="s">
        <v>8</v>
      </c>
      <c r="C259" t="s">
        <v>8</v>
      </c>
      <c r="D259">
        <f t="shared" si="40"/>
        <v>1</v>
      </c>
      <c r="G259">
        <f t="shared" ref="G259:G322" si="41">IF(AND($B259=$C259,$B259="N1"),1,0)</f>
        <v>0</v>
      </c>
      <c r="H259">
        <f t="shared" ref="H259:H322" si="42">IF(AND($B259&lt;&gt;$C259,$B259="N1"),1,0)</f>
        <v>0</v>
      </c>
      <c r="I259">
        <f t="shared" ref="I259:I322" si="43">IF(AND($B259&lt;&gt;$C259,$C259="N1"),1,0)</f>
        <v>0</v>
      </c>
      <c r="J259">
        <f t="shared" ref="J259:J322" si="44">IF(AND($B259=$C259,$B259="N2"),1,0)</f>
        <v>1</v>
      </c>
      <c r="K259">
        <f t="shared" ref="K259:K322" si="45">IF(AND($B259&lt;&gt;$C259,$B259="N2"),1,0)</f>
        <v>0</v>
      </c>
      <c r="L259">
        <f t="shared" ref="L259:L322" si="46">IF(AND($B259&lt;&gt;$C259,$C259="N2"),1,0)</f>
        <v>0</v>
      </c>
      <c r="M259">
        <f t="shared" ref="M259:M322" si="47">IF(AND($B259=$C259,$B259="N3"),1,0)</f>
        <v>0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35">
      <c r="A260" t="s">
        <v>264</v>
      </c>
      <c r="B260" t="s">
        <v>8</v>
      </c>
      <c r="C260" t="s">
        <v>8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1</v>
      </c>
      <c r="K260">
        <f t="shared" si="45"/>
        <v>0</v>
      </c>
      <c r="L260">
        <f t="shared" si="46"/>
        <v>0</v>
      </c>
      <c r="M260">
        <f t="shared" si="47"/>
        <v>0</v>
      </c>
      <c r="N260">
        <f t="shared" si="48"/>
        <v>0</v>
      </c>
      <c r="O260">
        <f t="shared" si="49"/>
        <v>0</v>
      </c>
    </row>
    <row r="261" spans="1:15" x14ac:dyDescent="0.35">
      <c r="A261" t="s">
        <v>265</v>
      </c>
      <c r="B261" t="s">
        <v>4</v>
      </c>
      <c r="C261" t="s">
        <v>4</v>
      </c>
      <c r="D261">
        <f t="shared" si="40"/>
        <v>1</v>
      </c>
      <c r="G261">
        <f t="shared" si="41"/>
        <v>1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5">
      <c r="A262" t="s">
        <v>266</v>
      </c>
      <c r="B262" t="s">
        <v>4</v>
      </c>
      <c r="C262" t="s">
        <v>4</v>
      </c>
      <c r="D262">
        <f t="shared" si="40"/>
        <v>1</v>
      </c>
      <c r="G262">
        <f t="shared" si="41"/>
        <v>1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0</v>
      </c>
      <c r="O262">
        <f t="shared" si="49"/>
        <v>0</v>
      </c>
    </row>
    <row r="263" spans="1:15" x14ac:dyDescent="0.35">
      <c r="A263" t="s">
        <v>267</v>
      </c>
      <c r="B263" t="s">
        <v>4</v>
      </c>
      <c r="C263" t="s">
        <v>4</v>
      </c>
      <c r="D263">
        <f t="shared" si="40"/>
        <v>1</v>
      </c>
      <c r="G263">
        <f t="shared" si="41"/>
        <v>1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</row>
    <row r="264" spans="1:15" x14ac:dyDescent="0.35">
      <c r="A264" t="s">
        <v>268</v>
      </c>
      <c r="B264" t="s">
        <v>8</v>
      </c>
      <c r="C264" t="s">
        <v>8</v>
      </c>
      <c r="D264">
        <f t="shared" si="40"/>
        <v>1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1</v>
      </c>
      <c r="K264">
        <f t="shared" si="45"/>
        <v>0</v>
      </c>
      <c r="L264">
        <f t="shared" si="46"/>
        <v>0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1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35">
      <c r="A266" t="s">
        <v>270</v>
      </c>
      <c r="B266" t="s">
        <v>8</v>
      </c>
      <c r="C266" t="s">
        <v>8</v>
      </c>
      <c r="D266">
        <f t="shared" si="40"/>
        <v>1</v>
      </c>
      <c r="G266">
        <f t="shared" si="41"/>
        <v>0</v>
      </c>
      <c r="H266">
        <f t="shared" si="42"/>
        <v>0</v>
      </c>
      <c r="I266">
        <f t="shared" si="43"/>
        <v>0</v>
      </c>
      <c r="J266">
        <f t="shared" si="44"/>
        <v>1</v>
      </c>
      <c r="K266">
        <f t="shared" si="45"/>
        <v>0</v>
      </c>
      <c r="L266">
        <f t="shared" si="46"/>
        <v>0</v>
      </c>
      <c r="M266">
        <f t="shared" si="47"/>
        <v>0</v>
      </c>
      <c r="N266">
        <f t="shared" si="48"/>
        <v>0</v>
      </c>
      <c r="O266">
        <f t="shared" si="49"/>
        <v>0</v>
      </c>
    </row>
    <row r="267" spans="1:15" x14ac:dyDescent="0.35">
      <c r="A267" t="s">
        <v>271</v>
      </c>
      <c r="B267" t="s">
        <v>4</v>
      </c>
      <c r="C267" t="s">
        <v>4</v>
      </c>
      <c r="D267">
        <f t="shared" si="40"/>
        <v>1</v>
      </c>
      <c r="G267">
        <f t="shared" si="41"/>
        <v>1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35">
      <c r="A268" t="s">
        <v>272</v>
      </c>
      <c r="B268" t="s">
        <v>4</v>
      </c>
      <c r="C268" t="s">
        <v>4</v>
      </c>
      <c r="D268">
        <f t="shared" si="40"/>
        <v>1</v>
      </c>
      <c r="G268">
        <f t="shared" si="41"/>
        <v>1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5">
      <c r="A269" t="s">
        <v>273</v>
      </c>
      <c r="B269" t="s">
        <v>4</v>
      </c>
      <c r="C269" t="s">
        <v>4</v>
      </c>
      <c r="D269">
        <f t="shared" si="40"/>
        <v>1</v>
      </c>
      <c r="G269">
        <f t="shared" si="41"/>
        <v>1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5">
      <c r="A270" t="s">
        <v>274</v>
      </c>
      <c r="B270" t="s">
        <v>4</v>
      </c>
      <c r="C270" t="s">
        <v>4</v>
      </c>
      <c r="D270">
        <f t="shared" si="40"/>
        <v>1</v>
      </c>
      <c r="G270">
        <f t="shared" si="41"/>
        <v>1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5">
      <c r="A271" t="s">
        <v>275</v>
      </c>
      <c r="B271" t="s">
        <v>4</v>
      </c>
      <c r="C271" t="s">
        <v>4</v>
      </c>
      <c r="D271">
        <f t="shared" si="40"/>
        <v>1</v>
      </c>
      <c r="G271">
        <f t="shared" si="41"/>
        <v>1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0</v>
      </c>
      <c r="O271">
        <f t="shared" si="49"/>
        <v>0</v>
      </c>
    </row>
    <row r="272" spans="1:15" x14ac:dyDescent="0.35">
      <c r="A272" t="s">
        <v>276</v>
      </c>
      <c r="B272" t="s">
        <v>8</v>
      </c>
      <c r="C272" t="s">
        <v>8</v>
      </c>
      <c r="D272">
        <f t="shared" si="40"/>
        <v>1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1</v>
      </c>
      <c r="K272">
        <f t="shared" si="45"/>
        <v>0</v>
      </c>
      <c r="L272">
        <f t="shared" si="46"/>
        <v>0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5">
      <c r="A273" t="s">
        <v>277</v>
      </c>
      <c r="B273" t="s">
        <v>4</v>
      </c>
      <c r="C273" t="s">
        <v>4</v>
      </c>
      <c r="D273">
        <f t="shared" si="40"/>
        <v>1</v>
      </c>
      <c r="G273">
        <f t="shared" si="41"/>
        <v>1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0</v>
      </c>
      <c r="N273">
        <f t="shared" si="48"/>
        <v>0</v>
      </c>
      <c r="O273">
        <f t="shared" si="49"/>
        <v>0</v>
      </c>
    </row>
    <row r="274" spans="1:15" x14ac:dyDescent="0.35">
      <c r="A274" t="s">
        <v>278</v>
      </c>
      <c r="B274" t="s">
        <v>4</v>
      </c>
      <c r="C274" t="s">
        <v>4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5">
      <c r="A275" t="s">
        <v>279</v>
      </c>
      <c r="B275" t="s">
        <v>4</v>
      </c>
      <c r="C275" t="s">
        <v>4</v>
      </c>
      <c r="D275">
        <f t="shared" si="40"/>
        <v>1</v>
      </c>
      <c r="G275">
        <f t="shared" si="41"/>
        <v>1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35">
      <c r="A276" t="s">
        <v>280</v>
      </c>
      <c r="B276" t="s">
        <v>6</v>
      </c>
      <c r="C276" t="s">
        <v>6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35">
      <c r="A277" t="s">
        <v>281</v>
      </c>
      <c r="B277" t="s">
        <v>4</v>
      </c>
      <c r="C277" t="s">
        <v>4</v>
      </c>
      <c r="D277">
        <f t="shared" si="40"/>
        <v>1</v>
      </c>
      <c r="G277">
        <f t="shared" si="41"/>
        <v>1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5">
      <c r="A278" t="s">
        <v>282</v>
      </c>
      <c r="B278" t="s">
        <v>4</v>
      </c>
      <c r="C278" t="s">
        <v>4</v>
      </c>
      <c r="D278">
        <f t="shared" si="40"/>
        <v>1</v>
      </c>
      <c r="G278">
        <f t="shared" si="41"/>
        <v>1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5">
      <c r="A279" t="s">
        <v>283</v>
      </c>
      <c r="B279" t="s">
        <v>4</v>
      </c>
      <c r="C279" t="s">
        <v>4</v>
      </c>
      <c r="D279">
        <f t="shared" si="40"/>
        <v>1</v>
      </c>
      <c r="G279">
        <f t="shared" si="41"/>
        <v>1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1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35">
      <c r="A281" t="s">
        <v>285</v>
      </c>
      <c r="B281" t="s">
        <v>4</v>
      </c>
      <c r="C281" t="s">
        <v>4</v>
      </c>
      <c r="D281">
        <f t="shared" si="40"/>
        <v>1</v>
      </c>
      <c r="G281">
        <f t="shared" si="41"/>
        <v>1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5">
      <c r="A282" t="s">
        <v>286</v>
      </c>
      <c r="B282" t="s">
        <v>4</v>
      </c>
      <c r="C282" t="s">
        <v>4</v>
      </c>
      <c r="D282">
        <f t="shared" si="40"/>
        <v>1</v>
      </c>
      <c r="G282">
        <f t="shared" si="41"/>
        <v>1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1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5">
      <c r="A284" t="s">
        <v>288</v>
      </c>
      <c r="B284" t="s">
        <v>6</v>
      </c>
      <c r="C284" t="s">
        <v>6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35">
      <c r="A285" t="s">
        <v>289</v>
      </c>
      <c r="B285" t="s">
        <v>8</v>
      </c>
      <c r="C285" t="s">
        <v>8</v>
      </c>
      <c r="D285">
        <f t="shared" si="40"/>
        <v>1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1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35">
      <c r="A286" t="s">
        <v>290</v>
      </c>
      <c r="B286" t="s">
        <v>8</v>
      </c>
      <c r="C286" t="s">
        <v>8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1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5">
      <c r="A287" t="s">
        <v>291</v>
      </c>
      <c r="B287" t="s">
        <v>6</v>
      </c>
      <c r="C287" t="s">
        <v>6</v>
      </c>
      <c r="D287">
        <f t="shared" si="40"/>
        <v>1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1</v>
      </c>
      <c r="N287">
        <f t="shared" si="48"/>
        <v>0</v>
      </c>
      <c r="O287">
        <f t="shared" si="49"/>
        <v>0</v>
      </c>
    </row>
    <row r="288" spans="1:15" x14ac:dyDescent="0.35">
      <c r="A288" t="s">
        <v>292</v>
      </c>
      <c r="B288" t="s">
        <v>8</v>
      </c>
      <c r="C288" t="s">
        <v>8</v>
      </c>
      <c r="D288">
        <f t="shared" si="40"/>
        <v>1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1</v>
      </c>
      <c r="K288">
        <f t="shared" si="45"/>
        <v>0</v>
      </c>
      <c r="L288">
        <f t="shared" si="46"/>
        <v>0</v>
      </c>
      <c r="M288">
        <f t="shared" si="47"/>
        <v>0</v>
      </c>
      <c r="N288">
        <f t="shared" si="48"/>
        <v>0</v>
      </c>
      <c r="O288">
        <f t="shared" si="49"/>
        <v>0</v>
      </c>
    </row>
    <row r="289" spans="1:15" x14ac:dyDescent="0.35">
      <c r="A289" t="s">
        <v>293</v>
      </c>
      <c r="B289" t="s">
        <v>6</v>
      </c>
      <c r="C289" t="s">
        <v>8</v>
      </c>
      <c r="D289">
        <f t="shared" si="40"/>
        <v>0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1</v>
      </c>
      <c r="M289">
        <f t="shared" si="47"/>
        <v>0</v>
      </c>
      <c r="N289">
        <f t="shared" si="48"/>
        <v>1</v>
      </c>
      <c r="O289">
        <f t="shared" si="49"/>
        <v>0</v>
      </c>
    </row>
    <row r="290" spans="1:15" x14ac:dyDescent="0.35">
      <c r="A290" t="s">
        <v>294</v>
      </c>
      <c r="B290" t="s">
        <v>4</v>
      </c>
      <c r="C290" t="s">
        <v>4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35">
      <c r="A291" t="s">
        <v>295</v>
      </c>
      <c r="B291" t="s">
        <v>4</v>
      </c>
      <c r="C291" t="s">
        <v>4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5">
      <c r="A292" t="s">
        <v>296</v>
      </c>
      <c r="B292" t="s">
        <v>4</v>
      </c>
      <c r="C292" t="s">
        <v>4</v>
      </c>
      <c r="D292">
        <f t="shared" si="40"/>
        <v>1</v>
      </c>
      <c r="G292">
        <f t="shared" si="41"/>
        <v>1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0</v>
      </c>
      <c r="N292">
        <f t="shared" si="48"/>
        <v>0</v>
      </c>
      <c r="O292">
        <f t="shared" si="49"/>
        <v>0</v>
      </c>
    </row>
    <row r="293" spans="1:15" x14ac:dyDescent="0.35">
      <c r="A293" t="s">
        <v>297</v>
      </c>
      <c r="B293" t="s">
        <v>8</v>
      </c>
      <c r="C293" t="s">
        <v>4</v>
      </c>
      <c r="D293">
        <f t="shared" si="40"/>
        <v>0</v>
      </c>
      <c r="G293">
        <f t="shared" si="41"/>
        <v>0</v>
      </c>
      <c r="H293">
        <f t="shared" si="42"/>
        <v>0</v>
      </c>
      <c r="I293">
        <f t="shared" si="43"/>
        <v>1</v>
      </c>
      <c r="J293">
        <f t="shared" si="44"/>
        <v>0</v>
      </c>
      <c r="K293">
        <f t="shared" si="45"/>
        <v>1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35">
      <c r="A294" t="s">
        <v>298</v>
      </c>
      <c r="B294" t="s">
        <v>8</v>
      </c>
      <c r="C294" t="s">
        <v>4</v>
      </c>
      <c r="D294">
        <f t="shared" si="40"/>
        <v>0</v>
      </c>
      <c r="G294">
        <f t="shared" si="41"/>
        <v>0</v>
      </c>
      <c r="H294">
        <f t="shared" si="42"/>
        <v>0</v>
      </c>
      <c r="I294">
        <f t="shared" si="43"/>
        <v>1</v>
      </c>
      <c r="J294">
        <f t="shared" si="44"/>
        <v>0</v>
      </c>
      <c r="K294">
        <f t="shared" si="45"/>
        <v>1</v>
      </c>
      <c r="L294">
        <f t="shared" si="46"/>
        <v>0</v>
      </c>
      <c r="M294">
        <f t="shared" si="47"/>
        <v>0</v>
      </c>
      <c r="N294">
        <f t="shared" si="48"/>
        <v>0</v>
      </c>
      <c r="O294">
        <f t="shared" si="49"/>
        <v>0</v>
      </c>
    </row>
    <row r="295" spans="1:15" x14ac:dyDescent="0.35">
      <c r="A295" t="s">
        <v>299</v>
      </c>
      <c r="B295" t="s">
        <v>4</v>
      </c>
      <c r="C295" t="s">
        <v>4</v>
      </c>
      <c r="D295">
        <f t="shared" si="40"/>
        <v>1</v>
      </c>
      <c r="G295">
        <f t="shared" si="41"/>
        <v>1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35">
      <c r="A296" t="s">
        <v>300</v>
      </c>
      <c r="B296" t="s">
        <v>4</v>
      </c>
      <c r="C296" t="s">
        <v>4</v>
      </c>
      <c r="D296">
        <f t="shared" si="40"/>
        <v>1</v>
      </c>
      <c r="G296">
        <f t="shared" si="41"/>
        <v>1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35">
      <c r="A297" t="s">
        <v>301</v>
      </c>
      <c r="B297" t="s">
        <v>8</v>
      </c>
      <c r="C297" t="s">
        <v>8</v>
      </c>
      <c r="D297">
        <f t="shared" si="40"/>
        <v>1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1</v>
      </c>
      <c r="K297">
        <f t="shared" si="45"/>
        <v>0</v>
      </c>
      <c r="L297">
        <f t="shared" si="46"/>
        <v>0</v>
      </c>
      <c r="M297">
        <f t="shared" si="47"/>
        <v>0</v>
      </c>
      <c r="N297">
        <f t="shared" si="48"/>
        <v>0</v>
      </c>
      <c r="O297">
        <f t="shared" si="49"/>
        <v>0</v>
      </c>
    </row>
    <row r="298" spans="1:15" x14ac:dyDescent="0.35">
      <c r="A298" t="s">
        <v>302</v>
      </c>
      <c r="B298" t="s">
        <v>4</v>
      </c>
      <c r="C298" t="s">
        <v>4</v>
      </c>
      <c r="D298">
        <f t="shared" si="40"/>
        <v>1</v>
      </c>
      <c r="G298">
        <f t="shared" si="41"/>
        <v>1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0</v>
      </c>
      <c r="N298">
        <f t="shared" si="48"/>
        <v>0</v>
      </c>
      <c r="O298">
        <f t="shared" si="49"/>
        <v>0</v>
      </c>
    </row>
    <row r="299" spans="1:15" x14ac:dyDescent="0.35">
      <c r="A299" t="s">
        <v>303</v>
      </c>
      <c r="B299" t="s">
        <v>8</v>
      </c>
      <c r="C299" t="s">
        <v>8</v>
      </c>
      <c r="D299">
        <f t="shared" si="40"/>
        <v>1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1</v>
      </c>
      <c r="K299">
        <f t="shared" si="45"/>
        <v>0</v>
      </c>
      <c r="L299">
        <f t="shared" si="46"/>
        <v>0</v>
      </c>
      <c r="M299">
        <f t="shared" si="47"/>
        <v>0</v>
      </c>
      <c r="N299">
        <f t="shared" si="48"/>
        <v>0</v>
      </c>
      <c r="O299">
        <f t="shared" si="49"/>
        <v>0</v>
      </c>
    </row>
    <row r="300" spans="1:15" x14ac:dyDescent="0.35">
      <c r="A300" t="s">
        <v>304</v>
      </c>
      <c r="B300" t="s">
        <v>6</v>
      </c>
      <c r="C300" t="s">
        <v>8</v>
      </c>
      <c r="D300">
        <f t="shared" si="40"/>
        <v>0</v>
      </c>
      <c r="G300">
        <f t="shared" si="41"/>
        <v>0</v>
      </c>
      <c r="H300">
        <f t="shared" si="42"/>
        <v>0</v>
      </c>
      <c r="I300">
        <f t="shared" si="43"/>
        <v>0</v>
      </c>
      <c r="J300">
        <f t="shared" si="44"/>
        <v>0</v>
      </c>
      <c r="K300">
        <f t="shared" si="45"/>
        <v>0</v>
      </c>
      <c r="L300">
        <f t="shared" si="46"/>
        <v>1</v>
      </c>
      <c r="M300">
        <f t="shared" si="47"/>
        <v>0</v>
      </c>
      <c r="N300">
        <f t="shared" si="48"/>
        <v>1</v>
      </c>
      <c r="O300">
        <f t="shared" si="49"/>
        <v>0</v>
      </c>
    </row>
    <row r="301" spans="1:15" x14ac:dyDescent="0.35">
      <c r="A301" t="s">
        <v>305</v>
      </c>
      <c r="B301" t="s">
        <v>8</v>
      </c>
      <c r="C301" t="s">
        <v>8</v>
      </c>
      <c r="D301">
        <f t="shared" si="40"/>
        <v>1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1</v>
      </c>
      <c r="K301">
        <f t="shared" si="45"/>
        <v>0</v>
      </c>
      <c r="L301">
        <f t="shared" si="46"/>
        <v>0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35">
      <c r="A302" t="s">
        <v>306</v>
      </c>
      <c r="B302" t="s">
        <v>8</v>
      </c>
      <c r="C302" t="s">
        <v>8</v>
      </c>
      <c r="D302">
        <f t="shared" si="40"/>
        <v>1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1</v>
      </c>
      <c r="K302">
        <f t="shared" si="45"/>
        <v>0</v>
      </c>
      <c r="L302">
        <f t="shared" si="46"/>
        <v>0</v>
      </c>
      <c r="M302">
        <f t="shared" si="47"/>
        <v>0</v>
      </c>
      <c r="N302">
        <f t="shared" si="48"/>
        <v>0</v>
      </c>
      <c r="O302">
        <f t="shared" si="49"/>
        <v>0</v>
      </c>
    </row>
    <row r="303" spans="1:15" x14ac:dyDescent="0.35">
      <c r="A303" t="s">
        <v>307</v>
      </c>
      <c r="B303" t="s">
        <v>8</v>
      </c>
      <c r="C303" t="s">
        <v>8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1</v>
      </c>
      <c r="K303">
        <f t="shared" si="45"/>
        <v>0</v>
      </c>
      <c r="L303">
        <f t="shared" si="46"/>
        <v>0</v>
      </c>
      <c r="M303">
        <f t="shared" si="47"/>
        <v>0</v>
      </c>
      <c r="N303">
        <f t="shared" si="48"/>
        <v>0</v>
      </c>
      <c r="O303">
        <f t="shared" si="49"/>
        <v>0</v>
      </c>
    </row>
    <row r="304" spans="1:15" x14ac:dyDescent="0.35">
      <c r="A304" t="s">
        <v>308</v>
      </c>
      <c r="B304" t="s">
        <v>4</v>
      </c>
      <c r="C304" t="s">
        <v>4</v>
      </c>
      <c r="D304">
        <f t="shared" si="40"/>
        <v>1</v>
      </c>
      <c r="G304">
        <f t="shared" si="41"/>
        <v>1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35">
      <c r="A305" t="s">
        <v>309</v>
      </c>
      <c r="B305" t="s">
        <v>4</v>
      </c>
      <c r="C305" t="s">
        <v>4</v>
      </c>
      <c r="D305">
        <f t="shared" si="40"/>
        <v>1</v>
      </c>
      <c r="G305">
        <f t="shared" si="41"/>
        <v>1</v>
      </c>
      <c r="H305">
        <f t="shared" si="42"/>
        <v>0</v>
      </c>
      <c r="I305">
        <f t="shared" si="43"/>
        <v>0</v>
      </c>
      <c r="J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</row>
    <row r="306" spans="1:15" x14ac:dyDescent="0.35">
      <c r="A306" t="s">
        <v>310</v>
      </c>
      <c r="B306" t="s">
        <v>4</v>
      </c>
      <c r="C306" t="s">
        <v>4</v>
      </c>
      <c r="D306">
        <f t="shared" si="40"/>
        <v>1</v>
      </c>
      <c r="G306">
        <f t="shared" si="41"/>
        <v>1</v>
      </c>
      <c r="H306">
        <f t="shared" si="42"/>
        <v>0</v>
      </c>
      <c r="I306">
        <f t="shared" si="43"/>
        <v>0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0</v>
      </c>
      <c r="O306">
        <f t="shared" si="49"/>
        <v>0</v>
      </c>
    </row>
    <row r="307" spans="1:15" x14ac:dyDescent="0.35">
      <c r="A307" t="s">
        <v>311</v>
      </c>
      <c r="B307" t="s">
        <v>4</v>
      </c>
      <c r="C307" t="s">
        <v>4</v>
      </c>
      <c r="D307">
        <f t="shared" si="40"/>
        <v>1</v>
      </c>
      <c r="G307">
        <f t="shared" si="41"/>
        <v>1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5">
      <c r="A308" t="s">
        <v>312</v>
      </c>
      <c r="B308" t="s">
        <v>8</v>
      </c>
      <c r="C308" t="s">
        <v>8</v>
      </c>
      <c r="D308">
        <f t="shared" si="40"/>
        <v>1</v>
      </c>
      <c r="G308">
        <f t="shared" si="41"/>
        <v>0</v>
      </c>
      <c r="H308">
        <f t="shared" si="42"/>
        <v>0</v>
      </c>
      <c r="I308">
        <f t="shared" si="43"/>
        <v>0</v>
      </c>
      <c r="J308">
        <f t="shared" si="44"/>
        <v>1</v>
      </c>
      <c r="K308">
        <f t="shared" si="45"/>
        <v>0</v>
      </c>
      <c r="L308">
        <f t="shared" si="46"/>
        <v>0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35">
      <c r="A309" t="s">
        <v>313</v>
      </c>
      <c r="B309" t="s">
        <v>8</v>
      </c>
      <c r="C309" t="s">
        <v>8</v>
      </c>
      <c r="D309">
        <f t="shared" si="40"/>
        <v>1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1</v>
      </c>
      <c r="K309">
        <f t="shared" si="45"/>
        <v>0</v>
      </c>
      <c r="L309">
        <f t="shared" si="46"/>
        <v>0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35">
      <c r="A310" t="s">
        <v>314</v>
      </c>
      <c r="B310" t="s">
        <v>8</v>
      </c>
      <c r="C310" t="s">
        <v>8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1</v>
      </c>
      <c r="K310">
        <f t="shared" si="45"/>
        <v>0</v>
      </c>
      <c r="L310">
        <f t="shared" si="46"/>
        <v>0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35">
      <c r="A311" t="s">
        <v>315</v>
      </c>
      <c r="B311" t="s">
        <v>4</v>
      </c>
      <c r="C311" t="s">
        <v>4</v>
      </c>
      <c r="D311">
        <f t="shared" si="40"/>
        <v>1</v>
      </c>
      <c r="G311">
        <f t="shared" si="41"/>
        <v>1</v>
      </c>
      <c r="H311">
        <f t="shared" si="42"/>
        <v>0</v>
      </c>
      <c r="I311">
        <f t="shared" si="43"/>
        <v>0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0</v>
      </c>
      <c r="N311">
        <f t="shared" si="48"/>
        <v>0</v>
      </c>
      <c r="O311">
        <f t="shared" si="49"/>
        <v>0</v>
      </c>
    </row>
    <row r="312" spans="1:15" x14ac:dyDescent="0.35">
      <c r="A312" t="s">
        <v>316</v>
      </c>
      <c r="B312" t="s">
        <v>4</v>
      </c>
      <c r="C312" t="s">
        <v>4</v>
      </c>
      <c r="D312">
        <f t="shared" si="40"/>
        <v>1</v>
      </c>
      <c r="G312">
        <f t="shared" si="41"/>
        <v>1</v>
      </c>
      <c r="H312">
        <f t="shared" si="42"/>
        <v>0</v>
      </c>
      <c r="I312">
        <f t="shared" si="43"/>
        <v>0</v>
      </c>
      <c r="J312">
        <f t="shared" si="44"/>
        <v>0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35">
      <c r="A313" t="s">
        <v>317</v>
      </c>
      <c r="B313" t="s">
        <v>8</v>
      </c>
      <c r="C313" t="s">
        <v>8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35">
      <c r="A314" t="s">
        <v>318</v>
      </c>
      <c r="B314" t="s">
        <v>8</v>
      </c>
      <c r="C314" t="s">
        <v>8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1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35">
      <c r="A315" t="s">
        <v>319</v>
      </c>
      <c r="B315" t="s">
        <v>6</v>
      </c>
      <c r="C315" t="s">
        <v>6</v>
      </c>
      <c r="D315">
        <f t="shared" si="40"/>
        <v>1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1</v>
      </c>
      <c r="N315">
        <f t="shared" si="48"/>
        <v>0</v>
      </c>
      <c r="O315">
        <f t="shared" si="49"/>
        <v>0</v>
      </c>
    </row>
    <row r="316" spans="1:15" x14ac:dyDescent="0.35">
      <c r="A316" t="s">
        <v>320</v>
      </c>
      <c r="B316" t="s">
        <v>4</v>
      </c>
      <c r="C316" t="s">
        <v>4</v>
      </c>
      <c r="D316">
        <f t="shared" si="40"/>
        <v>1</v>
      </c>
      <c r="G316">
        <f t="shared" si="41"/>
        <v>1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35">
      <c r="A317" t="s">
        <v>321</v>
      </c>
      <c r="B317" t="s">
        <v>4</v>
      </c>
      <c r="C317" t="s">
        <v>4</v>
      </c>
      <c r="D317">
        <f t="shared" si="40"/>
        <v>1</v>
      </c>
      <c r="G317">
        <f t="shared" si="41"/>
        <v>1</v>
      </c>
      <c r="H317">
        <f t="shared" si="42"/>
        <v>0</v>
      </c>
      <c r="I317">
        <f t="shared" si="43"/>
        <v>0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0</v>
      </c>
      <c r="O317">
        <f t="shared" si="49"/>
        <v>0</v>
      </c>
    </row>
    <row r="318" spans="1:15" x14ac:dyDescent="0.35">
      <c r="A318" t="s">
        <v>56</v>
      </c>
      <c r="B318" t="s">
        <v>4</v>
      </c>
      <c r="C318" t="s">
        <v>4</v>
      </c>
      <c r="D318">
        <f t="shared" si="40"/>
        <v>1</v>
      </c>
      <c r="G318">
        <f t="shared" si="41"/>
        <v>1</v>
      </c>
      <c r="H318">
        <f t="shared" si="42"/>
        <v>0</v>
      </c>
      <c r="I318">
        <f t="shared" si="43"/>
        <v>0</v>
      </c>
      <c r="J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0</v>
      </c>
      <c r="N318">
        <f t="shared" si="48"/>
        <v>0</v>
      </c>
      <c r="O318">
        <f t="shared" si="49"/>
        <v>0</v>
      </c>
    </row>
    <row r="319" spans="1:15" x14ac:dyDescent="0.35">
      <c r="A319" t="s">
        <v>322</v>
      </c>
      <c r="B319" t="s">
        <v>4</v>
      </c>
      <c r="C319" t="s">
        <v>4</v>
      </c>
      <c r="D319">
        <f t="shared" si="40"/>
        <v>1</v>
      </c>
      <c r="G319">
        <f t="shared" si="41"/>
        <v>1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35">
      <c r="A320" t="s">
        <v>323</v>
      </c>
      <c r="B320" t="s">
        <v>8</v>
      </c>
      <c r="C320" t="s">
        <v>4</v>
      </c>
      <c r="D320">
        <f t="shared" si="40"/>
        <v>0</v>
      </c>
      <c r="G320">
        <f t="shared" si="41"/>
        <v>0</v>
      </c>
      <c r="H320">
        <f t="shared" si="42"/>
        <v>0</v>
      </c>
      <c r="I320">
        <f t="shared" si="43"/>
        <v>1</v>
      </c>
      <c r="J320">
        <f t="shared" si="44"/>
        <v>0</v>
      </c>
      <c r="K320">
        <f t="shared" si="45"/>
        <v>1</v>
      </c>
      <c r="L320">
        <f t="shared" si="46"/>
        <v>0</v>
      </c>
      <c r="M320">
        <f t="shared" si="47"/>
        <v>0</v>
      </c>
      <c r="N320">
        <f t="shared" si="48"/>
        <v>0</v>
      </c>
      <c r="O320">
        <f t="shared" si="49"/>
        <v>0</v>
      </c>
    </row>
    <row r="321" spans="1:15" x14ac:dyDescent="0.35">
      <c r="A321" t="s">
        <v>324</v>
      </c>
      <c r="B321" t="s">
        <v>8</v>
      </c>
      <c r="C321" t="s">
        <v>4</v>
      </c>
      <c r="D321">
        <f t="shared" si="40"/>
        <v>0</v>
      </c>
      <c r="G321">
        <f t="shared" si="41"/>
        <v>0</v>
      </c>
      <c r="H321">
        <f t="shared" si="42"/>
        <v>0</v>
      </c>
      <c r="I321">
        <f t="shared" si="43"/>
        <v>1</v>
      </c>
      <c r="J321">
        <f t="shared" si="44"/>
        <v>0</v>
      </c>
      <c r="K321">
        <f t="shared" si="45"/>
        <v>1</v>
      </c>
      <c r="L321">
        <f t="shared" si="46"/>
        <v>0</v>
      </c>
      <c r="M321">
        <f t="shared" si="47"/>
        <v>0</v>
      </c>
      <c r="N321">
        <f t="shared" si="48"/>
        <v>0</v>
      </c>
      <c r="O321">
        <f t="shared" si="49"/>
        <v>0</v>
      </c>
    </row>
    <row r="322" spans="1:15" x14ac:dyDescent="0.35">
      <c r="A322" t="s">
        <v>325</v>
      </c>
      <c r="B322" t="s">
        <v>8</v>
      </c>
      <c r="C322" t="s">
        <v>4</v>
      </c>
      <c r="D322">
        <f t="shared" ref="D322:D346" si="50">IF(C322=B322,1,0)</f>
        <v>0</v>
      </c>
      <c r="G322">
        <f t="shared" si="41"/>
        <v>0</v>
      </c>
      <c r="H322">
        <f t="shared" si="42"/>
        <v>0</v>
      </c>
      <c r="I322">
        <f t="shared" si="43"/>
        <v>1</v>
      </c>
      <c r="J322">
        <f t="shared" si="44"/>
        <v>0</v>
      </c>
      <c r="K322">
        <f t="shared" si="45"/>
        <v>1</v>
      </c>
      <c r="L322">
        <f t="shared" si="46"/>
        <v>0</v>
      </c>
      <c r="M322">
        <f t="shared" si="47"/>
        <v>0</v>
      </c>
      <c r="N322">
        <f t="shared" si="48"/>
        <v>0</v>
      </c>
      <c r="O322">
        <f t="shared" si="49"/>
        <v>0</v>
      </c>
    </row>
    <row r="323" spans="1:15" x14ac:dyDescent="0.35">
      <c r="A323" t="s">
        <v>326</v>
      </c>
      <c r="B323" t="s">
        <v>4</v>
      </c>
      <c r="C323" t="s">
        <v>4</v>
      </c>
      <c r="D323">
        <f t="shared" si="50"/>
        <v>1</v>
      </c>
      <c r="G323">
        <f t="shared" ref="G323:G346" si="51">IF(AND($B323=$C323,$B323="N1"),1,0)</f>
        <v>1</v>
      </c>
      <c r="H323">
        <f t="shared" ref="H323:H346" si="52">IF(AND($B323&lt;&gt;$C323,$B323="N1"),1,0)</f>
        <v>0</v>
      </c>
      <c r="I323">
        <f t="shared" ref="I323:I346" si="53">IF(AND($B323&lt;&gt;$C323,$C323="N1"),1,0)</f>
        <v>0</v>
      </c>
      <c r="J323">
        <f t="shared" ref="J323:J346" si="54">IF(AND($B323=$C323,$B323="N2"),1,0)</f>
        <v>0</v>
      </c>
      <c r="K323">
        <f t="shared" ref="K323:K346" si="55">IF(AND($B323&lt;&gt;$C323,$B323="N2"),1,0)</f>
        <v>0</v>
      </c>
      <c r="L323">
        <f t="shared" ref="L323:L346" si="56">IF(AND($B323&lt;&gt;$C323,$C323="N2"),1,0)</f>
        <v>0</v>
      </c>
      <c r="M323">
        <f t="shared" ref="M323:M346" si="57">IF(AND($B323=$C323,$B323="N3"),1,0)</f>
        <v>0</v>
      </c>
      <c r="N323">
        <f t="shared" ref="N323:N346" si="58">IF(AND($B323&lt;&gt;$C323,$B323="N3"),1,0)</f>
        <v>0</v>
      </c>
      <c r="O323">
        <f t="shared" ref="O323:O346" si="59">IF(AND($B323&lt;&gt;$C323,$C323="N3"),1,0)</f>
        <v>0</v>
      </c>
    </row>
    <row r="324" spans="1:15" x14ac:dyDescent="0.35">
      <c r="A324" t="s">
        <v>327</v>
      </c>
      <c r="B324" t="s">
        <v>4</v>
      </c>
      <c r="C324" t="s">
        <v>4</v>
      </c>
      <c r="D324">
        <f t="shared" si="50"/>
        <v>1</v>
      </c>
      <c r="G324">
        <f t="shared" si="51"/>
        <v>1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0</v>
      </c>
      <c r="N324">
        <f t="shared" si="58"/>
        <v>0</v>
      </c>
      <c r="O324">
        <f t="shared" si="59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0"/>
        <v>1</v>
      </c>
      <c r="G325">
        <f t="shared" si="51"/>
        <v>1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0</v>
      </c>
      <c r="N325">
        <f t="shared" si="58"/>
        <v>0</v>
      </c>
      <c r="O325">
        <f t="shared" si="59"/>
        <v>0</v>
      </c>
    </row>
    <row r="326" spans="1:15" x14ac:dyDescent="0.35">
      <c r="A326" t="s">
        <v>329</v>
      </c>
      <c r="B326" t="s">
        <v>8</v>
      </c>
      <c r="C326" t="s">
        <v>8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1</v>
      </c>
      <c r="K326">
        <f t="shared" si="55"/>
        <v>0</v>
      </c>
      <c r="L326">
        <f t="shared" si="56"/>
        <v>0</v>
      </c>
      <c r="M326">
        <f t="shared" si="57"/>
        <v>0</v>
      </c>
      <c r="N326">
        <f t="shared" si="58"/>
        <v>0</v>
      </c>
      <c r="O326">
        <f t="shared" si="59"/>
        <v>0</v>
      </c>
    </row>
    <row r="327" spans="1:15" x14ac:dyDescent="0.35">
      <c r="A327" t="s">
        <v>330</v>
      </c>
      <c r="B327" t="s">
        <v>8</v>
      </c>
      <c r="C327" t="s">
        <v>8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1</v>
      </c>
      <c r="K327">
        <f t="shared" si="55"/>
        <v>0</v>
      </c>
      <c r="L327">
        <f t="shared" si="56"/>
        <v>0</v>
      </c>
      <c r="M327">
        <f t="shared" si="57"/>
        <v>0</v>
      </c>
      <c r="N327">
        <f t="shared" si="58"/>
        <v>0</v>
      </c>
      <c r="O327">
        <f t="shared" si="59"/>
        <v>0</v>
      </c>
    </row>
    <row r="328" spans="1:15" x14ac:dyDescent="0.35">
      <c r="A328" t="s">
        <v>331</v>
      </c>
      <c r="B328" t="s">
        <v>8</v>
      </c>
      <c r="C328" t="s">
        <v>8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1</v>
      </c>
      <c r="K328">
        <f t="shared" si="55"/>
        <v>0</v>
      </c>
      <c r="L328">
        <f t="shared" si="56"/>
        <v>0</v>
      </c>
      <c r="M328">
        <f t="shared" si="57"/>
        <v>0</v>
      </c>
      <c r="N328">
        <f t="shared" si="58"/>
        <v>0</v>
      </c>
      <c r="O328">
        <f t="shared" si="59"/>
        <v>0</v>
      </c>
    </row>
    <row r="329" spans="1:15" x14ac:dyDescent="0.35">
      <c r="A329" t="s">
        <v>332</v>
      </c>
      <c r="B329" t="s">
        <v>8</v>
      </c>
      <c r="C329" t="s">
        <v>8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1</v>
      </c>
      <c r="K329">
        <f t="shared" si="55"/>
        <v>0</v>
      </c>
      <c r="L329">
        <f t="shared" si="56"/>
        <v>0</v>
      </c>
      <c r="M329">
        <f t="shared" si="57"/>
        <v>0</v>
      </c>
      <c r="N329">
        <f t="shared" si="58"/>
        <v>0</v>
      </c>
      <c r="O329">
        <f t="shared" si="59"/>
        <v>0</v>
      </c>
    </row>
    <row r="330" spans="1:15" x14ac:dyDescent="0.35">
      <c r="A330" t="s">
        <v>333</v>
      </c>
      <c r="B330" t="s">
        <v>8</v>
      </c>
      <c r="C330" t="s">
        <v>8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1</v>
      </c>
      <c r="K330">
        <f t="shared" si="55"/>
        <v>0</v>
      </c>
      <c r="L330">
        <f t="shared" si="56"/>
        <v>0</v>
      </c>
      <c r="M330">
        <f t="shared" si="57"/>
        <v>0</v>
      </c>
      <c r="N330">
        <f t="shared" si="58"/>
        <v>0</v>
      </c>
      <c r="O330">
        <f t="shared" si="59"/>
        <v>0</v>
      </c>
    </row>
    <row r="331" spans="1:15" x14ac:dyDescent="0.35">
      <c r="A331" t="s">
        <v>334</v>
      </c>
      <c r="B331" t="s">
        <v>8</v>
      </c>
      <c r="C331" t="s">
        <v>8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1</v>
      </c>
      <c r="K331">
        <f t="shared" si="55"/>
        <v>0</v>
      </c>
      <c r="L331">
        <f t="shared" si="56"/>
        <v>0</v>
      </c>
      <c r="M331">
        <f t="shared" si="57"/>
        <v>0</v>
      </c>
      <c r="N331">
        <f t="shared" si="58"/>
        <v>0</v>
      </c>
      <c r="O331">
        <f t="shared" si="59"/>
        <v>0</v>
      </c>
    </row>
    <row r="332" spans="1:15" x14ac:dyDescent="0.35">
      <c r="A332" t="s">
        <v>335</v>
      </c>
      <c r="B332" t="s">
        <v>8</v>
      </c>
      <c r="C332" t="s">
        <v>8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1</v>
      </c>
      <c r="K332">
        <f t="shared" si="55"/>
        <v>0</v>
      </c>
      <c r="L332">
        <f t="shared" si="56"/>
        <v>0</v>
      </c>
      <c r="M332">
        <f t="shared" si="57"/>
        <v>0</v>
      </c>
      <c r="N332">
        <f t="shared" si="58"/>
        <v>0</v>
      </c>
      <c r="O332">
        <f t="shared" si="59"/>
        <v>0</v>
      </c>
    </row>
    <row r="333" spans="1:15" x14ac:dyDescent="0.35">
      <c r="A333" t="s">
        <v>336</v>
      </c>
      <c r="B333" t="s">
        <v>8</v>
      </c>
      <c r="C333" t="s">
        <v>8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1</v>
      </c>
      <c r="K333">
        <f t="shared" si="55"/>
        <v>0</v>
      </c>
      <c r="L333">
        <f t="shared" si="56"/>
        <v>0</v>
      </c>
      <c r="M333">
        <f t="shared" si="57"/>
        <v>0</v>
      </c>
      <c r="N333">
        <f t="shared" si="58"/>
        <v>0</v>
      </c>
      <c r="O333">
        <f t="shared" si="59"/>
        <v>0</v>
      </c>
    </row>
    <row r="334" spans="1:15" x14ac:dyDescent="0.35">
      <c r="A334" t="s">
        <v>337</v>
      </c>
      <c r="B334" t="s">
        <v>8</v>
      </c>
      <c r="C334" t="s">
        <v>8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1</v>
      </c>
      <c r="K334">
        <f t="shared" si="55"/>
        <v>0</v>
      </c>
      <c r="L334">
        <f t="shared" si="56"/>
        <v>0</v>
      </c>
      <c r="M334">
        <f t="shared" si="57"/>
        <v>0</v>
      </c>
      <c r="N334">
        <f t="shared" si="58"/>
        <v>0</v>
      </c>
      <c r="O334">
        <f t="shared" si="59"/>
        <v>0</v>
      </c>
    </row>
    <row r="335" spans="1:15" x14ac:dyDescent="0.35">
      <c r="A335" t="s">
        <v>338</v>
      </c>
      <c r="B335" t="s">
        <v>8</v>
      </c>
      <c r="C335" t="s">
        <v>4</v>
      </c>
      <c r="D335">
        <f t="shared" si="50"/>
        <v>0</v>
      </c>
      <c r="G335">
        <f t="shared" si="51"/>
        <v>0</v>
      </c>
      <c r="H335">
        <f t="shared" si="52"/>
        <v>0</v>
      </c>
      <c r="I335">
        <f t="shared" si="53"/>
        <v>1</v>
      </c>
      <c r="J335">
        <f t="shared" si="54"/>
        <v>0</v>
      </c>
      <c r="K335">
        <f t="shared" si="55"/>
        <v>1</v>
      </c>
      <c r="L335">
        <f t="shared" si="56"/>
        <v>0</v>
      </c>
      <c r="M335">
        <f t="shared" si="57"/>
        <v>0</v>
      </c>
      <c r="N335">
        <f t="shared" si="58"/>
        <v>0</v>
      </c>
      <c r="O335">
        <f t="shared" si="59"/>
        <v>0</v>
      </c>
    </row>
    <row r="336" spans="1:15" x14ac:dyDescent="0.35">
      <c r="A336" t="s">
        <v>339</v>
      </c>
      <c r="B336" t="s">
        <v>8</v>
      </c>
      <c r="C336" t="s">
        <v>8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1</v>
      </c>
      <c r="K336">
        <f t="shared" si="55"/>
        <v>0</v>
      </c>
      <c r="L336">
        <f t="shared" si="56"/>
        <v>0</v>
      </c>
      <c r="M336">
        <f t="shared" si="57"/>
        <v>0</v>
      </c>
      <c r="N336">
        <f t="shared" si="58"/>
        <v>0</v>
      </c>
      <c r="O336">
        <f t="shared" si="59"/>
        <v>0</v>
      </c>
    </row>
    <row r="337" spans="1:15" x14ac:dyDescent="0.35">
      <c r="A337" t="s">
        <v>340</v>
      </c>
      <c r="B337" t="s">
        <v>8</v>
      </c>
      <c r="C337" t="s">
        <v>8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1</v>
      </c>
      <c r="K337">
        <f t="shared" si="55"/>
        <v>0</v>
      </c>
      <c r="L337">
        <f t="shared" si="56"/>
        <v>0</v>
      </c>
      <c r="M337">
        <f t="shared" si="57"/>
        <v>0</v>
      </c>
      <c r="N337">
        <f t="shared" si="58"/>
        <v>0</v>
      </c>
      <c r="O337">
        <f t="shared" si="59"/>
        <v>0</v>
      </c>
    </row>
    <row r="338" spans="1:15" x14ac:dyDescent="0.35">
      <c r="A338" t="s">
        <v>341</v>
      </c>
      <c r="B338" t="s">
        <v>8</v>
      </c>
      <c r="C338" t="s">
        <v>8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1</v>
      </c>
      <c r="K338">
        <f t="shared" si="55"/>
        <v>0</v>
      </c>
      <c r="L338">
        <f t="shared" si="56"/>
        <v>0</v>
      </c>
      <c r="M338">
        <f t="shared" si="57"/>
        <v>0</v>
      </c>
      <c r="N338">
        <f t="shared" si="58"/>
        <v>0</v>
      </c>
      <c r="O338">
        <f t="shared" si="59"/>
        <v>0</v>
      </c>
    </row>
    <row r="339" spans="1:15" x14ac:dyDescent="0.35">
      <c r="A339" t="s">
        <v>342</v>
      </c>
      <c r="B339" t="s">
        <v>4</v>
      </c>
      <c r="C339" t="s">
        <v>4</v>
      </c>
      <c r="D339">
        <f t="shared" si="50"/>
        <v>1</v>
      </c>
      <c r="G339">
        <f t="shared" si="51"/>
        <v>1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  <c r="L339">
        <f t="shared" si="56"/>
        <v>0</v>
      </c>
      <c r="M339">
        <f t="shared" si="57"/>
        <v>0</v>
      </c>
      <c r="N339">
        <f t="shared" si="58"/>
        <v>0</v>
      </c>
      <c r="O339">
        <f t="shared" si="59"/>
        <v>0</v>
      </c>
    </row>
    <row r="340" spans="1:15" x14ac:dyDescent="0.35">
      <c r="A340" t="s">
        <v>343</v>
      </c>
      <c r="B340" t="s">
        <v>8</v>
      </c>
      <c r="C340" t="s">
        <v>4</v>
      </c>
      <c r="D340">
        <f t="shared" si="50"/>
        <v>0</v>
      </c>
      <c r="G340">
        <f t="shared" si="51"/>
        <v>0</v>
      </c>
      <c r="H340">
        <f t="shared" si="52"/>
        <v>0</v>
      </c>
      <c r="I340">
        <f t="shared" si="53"/>
        <v>1</v>
      </c>
      <c r="J340">
        <f t="shared" si="54"/>
        <v>0</v>
      </c>
      <c r="K340">
        <f t="shared" si="55"/>
        <v>1</v>
      </c>
      <c r="L340">
        <f t="shared" si="56"/>
        <v>0</v>
      </c>
      <c r="M340">
        <f t="shared" si="57"/>
        <v>0</v>
      </c>
      <c r="N340">
        <f t="shared" si="58"/>
        <v>0</v>
      </c>
      <c r="O340">
        <f t="shared" si="59"/>
        <v>0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0"/>
        <v>1</v>
      </c>
      <c r="G341">
        <f t="shared" si="51"/>
        <v>1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0</v>
      </c>
      <c r="N341">
        <f t="shared" si="58"/>
        <v>0</v>
      </c>
      <c r="O341">
        <f t="shared" si="59"/>
        <v>0</v>
      </c>
    </row>
    <row r="342" spans="1:15" x14ac:dyDescent="0.35">
      <c r="A342" t="s">
        <v>345</v>
      </c>
      <c r="B342" t="s">
        <v>8</v>
      </c>
      <c r="C342" t="s">
        <v>8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1</v>
      </c>
      <c r="K342">
        <f t="shared" si="55"/>
        <v>0</v>
      </c>
      <c r="L342">
        <f t="shared" si="56"/>
        <v>0</v>
      </c>
      <c r="M342">
        <f t="shared" si="57"/>
        <v>0</v>
      </c>
      <c r="N342">
        <f t="shared" si="58"/>
        <v>0</v>
      </c>
      <c r="O342">
        <f t="shared" si="59"/>
        <v>0</v>
      </c>
    </row>
    <row r="343" spans="1:15" x14ac:dyDescent="0.35">
      <c r="A343" t="s">
        <v>346</v>
      </c>
      <c r="B343" t="s">
        <v>8</v>
      </c>
      <c r="C343" t="s">
        <v>8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1</v>
      </c>
      <c r="K343">
        <f t="shared" si="55"/>
        <v>0</v>
      </c>
      <c r="L343">
        <f t="shared" si="56"/>
        <v>0</v>
      </c>
      <c r="M343">
        <f t="shared" si="57"/>
        <v>0</v>
      </c>
      <c r="N343">
        <f t="shared" si="58"/>
        <v>0</v>
      </c>
      <c r="O343">
        <f t="shared" si="59"/>
        <v>0</v>
      </c>
    </row>
    <row r="344" spans="1:15" x14ac:dyDescent="0.35">
      <c r="A344" t="s">
        <v>347</v>
      </c>
      <c r="B344" t="s">
        <v>8</v>
      </c>
      <c r="C344" t="s">
        <v>8</v>
      </c>
      <c r="D344">
        <f t="shared" si="50"/>
        <v>1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1</v>
      </c>
      <c r="K344">
        <f t="shared" si="55"/>
        <v>0</v>
      </c>
      <c r="L344">
        <f t="shared" si="56"/>
        <v>0</v>
      </c>
      <c r="M344">
        <f t="shared" si="57"/>
        <v>0</v>
      </c>
      <c r="N344">
        <f t="shared" si="58"/>
        <v>0</v>
      </c>
      <c r="O344">
        <f t="shared" si="59"/>
        <v>0</v>
      </c>
    </row>
    <row r="345" spans="1:15" x14ac:dyDescent="0.35">
      <c r="A345" t="s">
        <v>348</v>
      </c>
      <c r="B345" t="s">
        <v>8</v>
      </c>
      <c r="C345" t="s">
        <v>8</v>
      </c>
      <c r="D345">
        <f t="shared" si="50"/>
        <v>1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1</v>
      </c>
      <c r="K345">
        <f t="shared" si="55"/>
        <v>0</v>
      </c>
      <c r="L345">
        <f t="shared" si="56"/>
        <v>0</v>
      </c>
      <c r="M345">
        <f t="shared" si="57"/>
        <v>0</v>
      </c>
      <c r="N345">
        <f t="shared" si="58"/>
        <v>0</v>
      </c>
      <c r="O345">
        <f t="shared" si="59"/>
        <v>0</v>
      </c>
    </row>
    <row r="346" spans="1:15" x14ac:dyDescent="0.35">
      <c r="A346" t="s">
        <v>349</v>
      </c>
      <c r="B346" t="s">
        <v>8</v>
      </c>
      <c r="C346" t="s">
        <v>8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1</v>
      </c>
      <c r="K346">
        <f t="shared" si="55"/>
        <v>0</v>
      </c>
      <c r="L346">
        <f t="shared" si="56"/>
        <v>0</v>
      </c>
      <c r="M346">
        <f t="shared" si="57"/>
        <v>0</v>
      </c>
      <c r="N346">
        <f t="shared" si="58"/>
        <v>0</v>
      </c>
      <c r="O346">
        <f t="shared" si="5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2023-07-11T00:15:04Z</dcterms:created>
  <dcterms:modified xsi:type="dcterms:W3CDTF">2023-08-14T23:59:19Z</dcterms:modified>
</cp:coreProperties>
</file>