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\Desktop\DIS\experiments\"/>
    </mc:Choice>
  </mc:AlternateContent>
  <xr:revisionPtr revIDLastSave="0" documentId="13_ncr:1_{92D13F3D-3219-45F5-8A64-7912990F7BAB}" xr6:coauthVersionLast="47" xr6:coauthVersionMax="47" xr10:uidLastSave="{00000000-0000-0000-0000-000000000000}"/>
  <bookViews>
    <workbookView xWindow="-108" yWindow="-108" windowWidth="30936" windowHeight="16896" xr2:uid="{B2FCDB78-F4A3-40EB-8AC3-131A6BAF42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G9" i="1"/>
  <c r="G8" i="1"/>
  <c r="G7" i="1"/>
  <c r="G6" i="1"/>
  <c r="G5" i="1"/>
  <c r="G4" i="1"/>
  <c r="G3" i="1"/>
  <c r="G2" i="1"/>
  <c r="G11" i="1"/>
  <c r="F2" i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E11" i="1"/>
  <c r="F11" i="1" s="1"/>
</calcChain>
</file>

<file path=xl/sharedStrings.xml><?xml version="1.0" encoding="utf-8"?>
<sst xmlns="http://schemas.openxmlformats.org/spreadsheetml/2006/main" count="17" uniqueCount="17">
  <si>
    <t>ensemble_size</t>
  </si>
  <si>
    <t>pth_ids</t>
  </si>
  <si>
    <t>public</t>
  </si>
  <si>
    <t>private</t>
  </si>
  <si>
    <t>run_secs</t>
  </si>
  <si>
    <t>36, 51, 58, 59, 60, 61, 62, 97v1, 97v2, 98</t>
  </si>
  <si>
    <t>36, 51, 58, 59, 97v1, 97v2</t>
  </si>
  <si>
    <t>36, 51, 58, 59, 60, 97v1, 97v2, 98</t>
  </si>
  <si>
    <t>36, 51, 58, 61, 97v1</t>
  </si>
  <si>
    <t>36, 58, 61, 97v1</t>
  </si>
  <si>
    <t>36, 58, 97v1</t>
  </si>
  <si>
    <t>36, 97v1</t>
  </si>
  <si>
    <t>36, 51, 58, 59, 60, 97v1, 97v2</t>
  </si>
  <si>
    <t>36, 51, 58, 59, 60, 61, 97v1, 97v2, 98</t>
  </si>
  <si>
    <t>avg</t>
  </si>
  <si>
    <t>avg/run_secs</t>
  </si>
  <si>
    <t>private/run_secs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</si>
</sst>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avg/run_secs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Sheet1!$F$2:$F$13</c:f>
              <c:numCache>
                <c:formatCode>General</c:formatCode>
                <c:ptCount val="12"/>
                <c:pt idx="0">
                  <c:v>1.9073002754820937E-3</c:v>
                </c:pt>
                <c:pt idx="1">
                  <c:v>1.9935754189944134E-3</c:v>
                </c:pt>
                <c:pt idx="2">
                  <c:v>1.943108108108108E-3</c:v>
                </c:pt>
                <c:pt idx="3">
                  <c:v>1.8706718346253232E-3</c:v>
                </c:pt>
                <c:pt idx="4">
                  <c:v>1.5525641025641024E-3</c:v>
                </c:pt>
                <c:pt idx="5">
                  <c:v>1.8345569620253166E-3</c:v>
                </c:pt>
                <c:pt idx="6">
                  <c:v>1.8018518518518516E-3</c:v>
                </c:pt>
                <c:pt idx="7">
                  <c:v>1.7912776412776412E-3</c:v>
                </c:pt>
                <c:pt idx="8">
                  <c:v>1.6541855203619908E-3</c:v>
                </c:pt>
                <c:pt idx="9">
                  <c:v>1.3517592592592591E-3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6F-47D2-9A8E-F5CC05971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7948927"/>
        <c:axId val="1507959743"/>
      </c:barChart>
      <c:catAx>
        <c:axId val="1507948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Size of CNN Ensemble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7959743"/>
        <c:crosses val="autoZero"/>
        <c:auto val="1"/>
        <c:lblAlgn val="ctr"/>
        <c:lblOffset val="100"/>
        <c:noMultiLvlLbl val="0"/>
      </c:catAx>
      <c:valAx>
        <c:axId val="1507959743"/>
        <c:scaling>
          <c:orientation val="minMax"/>
          <c:max val="2.0000000000000005E-3"/>
          <c:min val="1.2000000000000003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Average of Public &amp; Private Score / Runtime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7948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private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0.65339999999999998</c:v>
                </c:pt>
                <c:pt idx="1">
                  <c:v>0.68269999999999997</c:v>
                </c:pt>
                <c:pt idx="2">
                  <c:v>0.68669999999999998</c:v>
                </c:pt>
                <c:pt idx="3">
                  <c:v>0.69020000000000004</c:v>
                </c:pt>
                <c:pt idx="4">
                  <c:v>0.69469999999999998</c:v>
                </c:pt>
                <c:pt idx="5">
                  <c:v>0.69920000000000004</c:v>
                </c:pt>
                <c:pt idx="6">
                  <c:v>0.70099999999999996</c:v>
                </c:pt>
                <c:pt idx="7">
                  <c:v>0.70279999999999998</c:v>
                </c:pt>
                <c:pt idx="8">
                  <c:v>0.70379999999999998</c:v>
                </c:pt>
                <c:pt idx="9">
                  <c:v>0.70450000000000002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E5-420E-B1D9-B39617BE62FF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public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0.73129999999999995</c:v>
                </c:pt>
                <c:pt idx="1">
                  <c:v>0.74470000000000003</c:v>
                </c:pt>
                <c:pt idx="2">
                  <c:v>0.75119999999999998</c:v>
                </c:pt>
                <c:pt idx="3">
                  <c:v>0.75770000000000004</c:v>
                </c:pt>
                <c:pt idx="4">
                  <c:v>0.75849999999999995</c:v>
                </c:pt>
                <c:pt idx="5">
                  <c:v>0.75009999999999999</c:v>
                </c:pt>
                <c:pt idx="6">
                  <c:v>0.75849999999999995</c:v>
                </c:pt>
                <c:pt idx="7">
                  <c:v>0.75529999999999997</c:v>
                </c:pt>
                <c:pt idx="8">
                  <c:v>0.75849999999999995</c:v>
                </c:pt>
                <c:pt idx="9">
                  <c:v>0.75539999999999996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E5-420E-B1D9-B39617BE6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4226031"/>
        <c:axId val="1594217295"/>
      </c:barChart>
      <c:catAx>
        <c:axId val="1594226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Size of CNN Ensemble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94217295"/>
        <c:crosses val="autoZero"/>
        <c:auto val="1"/>
        <c:lblAlgn val="ctr"/>
        <c:lblOffset val="100"/>
        <c:noMultiLvlLbl val="0"/>
      </c:catAx>
      <c:valAx>
        <c:axId val="159421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Leaderboard 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9422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run_secs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363</c:v>
                </c:pt>
                <c:pt idx="1">
                  <c:v>358</c:v>
                </c:pt>
                <c:pt idx="2">
                  <c:v>370</c:v>
                </c:pt>
                <c:pt idx="3">
                  <c:v>387</c:v>
                </c:pt>
                <c:pt idx="4">
                  <c:v>468</c:v>
                </c:pt>
                <c:pt idx="5">
                  <c:v>395</c:v>
                </c:pt>
                <c:pt idx="6">
                  <c:v>405</c:v>
                </c:pt>
                <c:pt idx="7">
                  <c:v>407</c:v>
                </c:pt>
                <c:pt idx="8">
                  <c:v>442</c:v>
                </c:pt>
                <c:pt idx="9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01-42E9-BC72-165631DD6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8320399"/>
        <c:axId val="1528330799"/>
      </c:barChart>
      <c:catAx>
        <c:axId val="1528320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Size of CNN Ensemble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28330799"/>
        <c:crosses val="autoZero"/>
        <c:auto val="1"/>
        <c:lblAlgn val="ctr"/>
        <c:lblOffset val="100"/>
        <c:noMultiLvlLbl val="0"/>
      </c:catAx>
      <c:valAx>
        <c:axId val="1528330799"/>
        <c:scaling>
          <c:orientation val="minMax"/>
          <c:max val="55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Runtime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28320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251460</xdr:colOff>
      <xdr:row>15</xdr:row>
      <xdr:rowOff>53340</xdr:rowOff>
    </xdr:from>
    <xdr:to>
      <xdr:col>12</xdr:col>
      <xdr:colOff>556260</xdr:colOff>
      <xdr:row>30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06FC59-1C4F-4F87-AD75-89EB1CD98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91440</xdr:colOff>
      <xdr:row>5</xdr:row>
      <xdr:rowOff>68580</xdr:rowOff>
    </xdr:from>
    <xdr:to>
      <xdr:col>21</xdr:col>
      <xdr:colOff>396240</xdr:colOff>
      <xdr:row>20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88734F-3BA7-4136-85FB-4E2D52AEC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152400</xdr:colOff>
      <xdr:row>22</xdr:row>
      <xdr:rowOff>144780</xdr:rowOff>
    </xdr:from>
    <xdr:to>
      <xdr:col>22</xdr:col>
      <xdr:colOff>457200</xdr:colOff>
      <xdr:row>37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02B12F-2FA6-41E0-8FB0-BC3536D4F7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2B1CB-1A50-4A09-9AC4-B43FBED8D4F1}">
  <dimension ref="A1:H11"/>
  <sheetViews>
    <sheetView tabSelected="1" workbookViewId="0">
      <selection activeCell="O28" sqref="O28"/>
    </sheetView>
  </sheetViews>
  <sheetFormatPr defaultRowHeight="14.4" x14ac:dyDescent="0.3"/>
  <sheetData>
    <row r="1" spans="1:8" x14ac:dyDescent="0.3">
      <c r="A1" t="s">
        <v>0</v>
      </c>
      <c r="B1" t="s">
        <v>4</v>
      </c>
      <c r="C1" t="s">
        <v>3</v>
      </c>
      <c r="D1" t="s">
        <v>2</v>
      </c>
      <c r="E1" t="s">
        <v>14</v>
      </c>
      <c r="F1" t="s">
        <v>15</v>
      </c>
      <c r="G1" t="s">
        <v>16</v>
      </c>
      <c r="H1" t="s">
        <v>1</v>
      </c>
    </row>
    <row r="2" spans="1:8" x14ac:dyDescent="0.3">
      <c r="A2">
        <v>1</v>
      </c>
      <c r="B2">
        <v>363</v>
      </c>
      <c r="C2">
        <v>0.65339999999999998</v>
      </c>
      <c r="D2">
        <v>0.73129999999999995</v>
      </c>
      <c r="E2">
        <f>AVERAGE(C2,D2)</f>
        <v>0.69235000000000002</v>
      </c>
      <c r="F2">
        <f>E2/B2</f>
        <v>1.9073002754820937E-3</v>
      </c>
      <c r="G2">
        <f>C2/B2</f>
        <v>1.8E-3</v>
      </c>
      <c r="H2">
        <v>36</v>
      </c>
    </row>
    <row r="3" spans="1:8" x14ac:dyDescent="0.3">
      <c r="A3">
        <v>2</v>
      </c>
      <c r="B3">
        <v>358</v>
      </c>
      <c r="C3">
        <v>0.68269999999999997</v>
      </c>
      <c r="D3">
        <v>0.74470000000000003</v>
      </c>
      <c r="E3">
        <f>AVERAGE(C3,D3)</f>
        <v>0.7137</v>
      </c>
      <c r="F3">
        <f>E3/B3</f>
        <v>1.9935754189944134E-3</v>
      </c>
      <c r="G3">
        <f>C3/B3</f>
        <v>1.9069832402234636E-3</v>
      </c>
      <c r="H3" t="s">
        <v>11</v>
      </c>
    </row>
    <row r="4" spans="1:8" x14ac:dyDescent="0.3">
      <c r="A4">
        <v>3</v>
      </c>
      <c r="B4">
        <v>370</v>
      </c>
      <c r="C4">
        <v>0.68669999999999998</v>
      </c>
      <c r="D4">
        <v>0.75119999999999998</v>
      </c>
      <c r="E4">
        <f>AVERAGE(C4,D4)</f>
        <v>0.71894999999999998</v>
      </c>
      <c r="F4">
        <f>E4/B4</f>
        <v>1.943108108108108E-3</v>
      </c>
      <c r="G4">
        <f>C4/B4</f>
        <v>1.8559459459459458E-3</v>
      </c>
      <c r="H4" t="s">
        <v>10</v>
      </c>
    </row>
    <row r="5" spans="1:8" x14ac:dyDescent="0.3">
      <c r="A5">
        <v>4</v>
      </c>
      <c r="B5">
        <v>387</v>
      </c>
      <c r="C5">
        <v>0.69020000000000004</v>
      </c>
      <c r="D5">
        <v>0.75770000000000004</v>
      </c>
      <c r="E5">
        <f>AVERAGE(C5,D5)</f>
        <v>0.72395000000000009</v>
      </c>
      <c r="F5">
        <f>E5/B5</f>
        <v>1.8706718346253232E-3</v>
      </c>
      <c r="G5">
        <f>C5/B5</f>
        <v>1.7834625322997416E-3</v>
      </c>
      <c r="H5" t="s">
        <v>9</v>
      </c>
    </row>
    <row r="6" spans="1:8" x14ac:dyDescent="0.3">
      <c r="A6">
        <v>5</v>
      </c>
      <c r="B6">
        <v>468</v>
      </c>
      <c r="C6">
        <v>0.69469999999999998</v>
      </c>
      <c r="D6">
        <v>0.75849999999999995</v>
      </c>
      <c r="E6">
        <f>AVERAGE(C6,D6)</f>
        <v>0.72659999999999991</v>
      </c>
      <c r="F6">
        <f>E6/B6</f>
        <v>1.5525641025641024E-3</v>
      </c>
      <c r="G6">
        <f>C6/B6</f>
        <v>1.4844017094017095E-3</v>
      </c>
      <c r="H6" t="s">
        <v>8</v>
      </c>
    </row>
    <row r="7" spans="1:8" x14ac:dyDescent="0.3">
      <c r="A7">
        <v>6</v>
      </c>
      <c r="B7">
        <v>395</v>
      </c>
      <c r="C7">
        <v>0.69920000000000004</v>
      </c>
      <c r="D7">
        <v>0.75009999999999999</v>
      </c>
      <c r="E7">
        <f>AVERAGE(C7,D7)</f>
        <v>0.72465000000000002</v>
      </c>
      <c r="F7">
        <f>E7/B7</f>
        <v>1.8345569620253166E-3</v>
      </c>
      <c r="G7">
        <f>C7/B7</f>
        <v>1.7701265822784812E-3</v>
      </c>
      <c r="H7" t="s">
        <v>6</v>
      </c>
    </row>
    <row r="8" spans="1:8" x14ac:dyDescent="0.3">
      <c r="A8">
        <v>7</v>
      </c>
      <c r="B8">
        <v>405</v>
      </c>
      <c r="C8">
        <v>0.70099999999999996</v>
      </c>
      <c r="D8">
        <v>0.75849999999999995</v>
      </c>
      <c r="E8">
        <f>AVERAGE(C8,D8)</f>
        <v>0.7297499999999999</v>
      </c>
      <c r="F8">
        <f>E8/B8</f>
        <v>1.8018518518518516E-3</v>
      </c>
      <c r="G8">
        <f>C8/B8</f>
        <v>1.730864197530864E-3</v>
      </c>
      <c r="H8" t="s">
        <v>12</v>
      </c>
    </row>
    <row r="9" spans="1:8" x14ac:dyDescent="0.3">
      <c r="A9">
        <v>8</v>
      </c>
      <c r="B9">
        <v>407</v>
      </c>
      <c r="C9">
        <v>0.70279999999999998</v>
      </c>
      <c r="D9">
        <v>0.75529999999999997</v>
      </c>
      <c r="E9">
        <f>AVERAGE(C9,D9)</f>
        <v>0.72904999999999998</v>
      </c>
      <c r="F9">
        <f>E9/B9</f>
        <v>1.7912776412776412E-3</v>
      </c>
      <c r="G9">
        <f>C9/B9</f>
        <v>1.7267813267813268E-3</v>
      </c>
      <c r="H9" t="s">
        <v>7</v>
      </c>
    </row>
    <row r="10" spans="1:8" x14ac:dyDescent="0.3">
      <c r="A10">
        <v>9</v>
      </c>
      <c r="B10">
        <v>442</v>
      </c>
      <c r="C10">
        <v>0.70379999999999998</v>
      </c>
      <c r="D10">
        <v>0.75849999999999995</v>
      </c>
      <c r="E10">
        <f>AVERAGE(C10,D10)</f>
        <v>0.73114999999999997</v>
      </c>
      <c r="F10">
        <f>E10/B10</f>
        <v>1.6541855203619908E-3</v>
      </c>
      <c r="G10">
        <f>C10/B10</f>
        <v>1.5923076923076923E-3</v>
      </c>
      <c r="H10" t="s">
        <v>13</v>
      </c>
    </row>
    <row r="11" spans="1:8" x14ac:dyDescent="0.3">
      <c r="A11">
        <v>10</v>
      </c>
      <c r="B11">
        <v>540</v>
      </c>
      <c r="C11">
        <v>0.70450000000000002</v>
      </c>
      <c r="D11">
        <v>0.75539999999999996</v>
      </c>
      <c r="E11">
        <f>AVERAGE(C11,D11)</f>
        <v>0.72994999999999999</v>
      </c>
      <c r="F11">
        <f>E11/B11</f>
        <v>1.3517592592592591E-3</v>
      </c>
      <c r="G11">
        <f>C11/B11</f>
        <v>1.3046296296296298E-3</v>
      </c>
      <c r="H11" t="s">
        <v>5</v>
      </c>
    </row>
  </sheetData>
  <sortState xmlns:xlrd2="http://schemas.microsoft.com/office/spreadsheetml/2017/richdata2" ref="A2:H12">
    <sortCondition ref="A1:A1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</dc:creator>
  <cp:lastModifiedBy>Kyle</cp:lastModifiedBy>
  <dcterms:created xsi:type="dcterms:W3CDTF">2022-02-26T07:19:34Z</dcterms:created>
  <dcterms:modified xsi:type="dcterms:W3CDTF">2022-02-26T15:03:09Z</dcterms:modified>
</cp:coreProperties>
</file>