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taviz\group_project_1\data\"/>
    </mc:Choice>
  </mc:AlternateContent>
  <xr:revisionPtr revIDLastSave="0" documentId="13_ncr:1_{753FE53F-383B-4131-9CF8-42CD85CAC5F2}" xr6:coauthVersionLast="47" xr6:coauthVersionMax="47" xr10:uidLastSave="{00000000-0000-0000-0000-000000000000}"/>
  <bookViews>
    <workbookView xWindow="-108" yWindow="-108" windowWidth="23256" windowHeight="12576" xr2:uid="{7E446C00-D3A4-4C23-BE36-E636AF703AE9}"/>
  </bookViews>
  <sheets>
    <sheet name="NBA Payrolls (1990-2021)" sheetId="30" r:id="rId1"/>
    <sheet name="Sum Totals" sheetId="36" r:id="rId2"/>
    <sheet name="Cost Per Wins (1990-2021)" sheetId="35" r:id="rId3"/>
    <sheet name="2020-2021" sheetId="32" r:id="rId4"/>
    <sheet name="2019-2020" sheetId="1" r:id="rId5"/>
    <sheet name="2018-2019" sheetId="2" r:id="rId6"/>
    <sheet name="2017-2018" sheetId="3" r:id="rId7"/>
    <sheet name="2016-2017" sheetId="4" r:id="rId8"/>
    <sheet name="2015-2016" sheetId="5" r:id="rId9"/>
    <sheet name="2014-2015" sheetId="6" r:id="rId10"/>
    <sheet name="2013-2014" sheetId="7" r:id="rId11"/>
    <sheet name="2012-2013" sheetId="8" r:id="rId12"/>
    <sheet name="2011-2012" sheetId="9" r:id="rId13"/>
    <sheet name="2010-2011" sheetId="10" r:id="rId14"/>
    <sheet name="2009-2010" sheetId="11" r:id="rId15"/>
    <sheet name="2008-2009" sheetId="12" r:id="rId16"/>
    <sheet name="2007-2008" sheetId="13" r:id="rId17"/>
    <sheet name="2006-2007" sheetId="14" r:id="rId18"/>
    <sheet name="2005-2006" sheetId="15" r:id="rId19"/>
    <sheet name="2004-2005" sheetId="16" r:id="rId20"/>
    <sheet name="2003-2004" sheetId="17" r:id="rId21"/>
    <sheet name="2002-2003" sheetId="18" r:id="rId22"/>
    <sheet name="2001-2002" sheetId="19" r:id="rId23"/>
    <sheet name="2000-2001" sheetId="20" r:id="rId24"/>
    <sheet name="1999-2000" sheetId="21" r:id="rId25"/>
    <sheet name="1998-1999" sheetId="22" r:id="rId26"/>
    <sheet name="1997-1998" sheetId="23" r:id="rId27"/>
    <sheet name="1996-1997" sheetId="24" r:id="rId28"/>
    <sheet name="1995-1996" sheetId="25" r:id="rId29"/>
    <sheet name="1994-1995" sheetId="26" r:id="rId30"/>
    <sheet name="1993-1994" sheetId="27" r:id="rId31"/>
    <sheet name="1992-1993" sheetId="28" r:id="rId32"/>
    <sheet name="1991-1992" sheetId="29" r:id="rId33"/>
    <sheet name="1990-1991" sheetId="33" r:id="rId34"/>
    <sheet name="Source" sheetId="31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6" l="1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H10" i="35"/>
  <c r="H18" i="35"/>
  <c r="H16" i="35"/>
  <c r="G13" i="35"/>
  <c r="H13" i="35" s="1"/>
  <c r="G27" i="35"/>
  <c r="H27" i="35" s="1"/>
  <c r="G11" i="35"/>
  <c r="H11" i="35" s="1"/>
  <c r="G8" i="35"/>
  <c r="H8" i="35" s="1"/>
  <c r="G20" i="35"/>
  <c r="H20" i="35" s="1"/>
  <c r="G23" i="35"/>
  <c r="H23" i="35" s="1"/>
  <c r="G15" i="35"/>
  <c r="H15" i="35" s="1"/>
  <c r="G10" i="35"/>
  <c r="G22" i="35"/>
  <c r="H22" i="35" s="1"/>
  <c r="G5" i="35"/>
  <c r="H5" i="35" s="1"/>
  <c r="G7" i="35"/>
  <c r="H7" i="35" s="1"/>
  <c r="G19" i="35"/>
  <c r="H19" i="35" s="1"/>
  <c r="G12" i="35"/>
  <c r="H12" i="35" s="1"/>
  <c r="G30" i="35"/>
  <c r="H30" i="35" s="1"/>
  <c r="G14" i="35"/>
  <c r="H14" i="35" s="1"/>
  <c r="G18" i="35"/>
  <c r="G28" i="35"/>
  <c r="H28" i="35" s="1"/>
  <c r="G31" i="35"/>
  <c r="H31" i="35" s="1"/>
  <c r="G29" i="35"/>
  <c r="H29" i="35" s="1"/>
  <c r="G4" i="35"/>
  <c r="H4" i="35" s="1"/>
  <c r="G17" i="35"/>
  <c r="H17" i="35" s="1"/>
  <c r="G24" i="35"/>
  <c r="H24" i="35" s="1"/>
  <c r="G6" i="35"/>
  <c r="H6" i="35" s="1"/>
  <c r="G16" i="35"/>
  <c r="G21" i="35"/>
  <c r="H21" i="35" s="1"/>
  <c r="G2" i="35"/>
  <c r="H2" i="35" s="1"/>
  <c r="G25" i="35"/>
  <c r="H25" i="35" s="1"/>
  <c r="G3" i="35"/>
  <c r="H3" i="35" s="1"/>
  <c r="G26" i="35"/>
  <c r="H26" i="35" s="1"/>
  <c r="G9" i="35"/>
  <c r="H9" i="35" s="1"/>
</calcChain>
</file>

<file path=xl/sharedStrings.xml><?xml version="1.0" encoding="utf-8"?>
<sst xmlns="http://schemas.openxmlformats.org/spreadsheetml/2006/main" count="6609" uniqueCount="82">
  <si>
    <t>Oklahoma City</t>
  </si>
  <si>
    <t>Portland</t>
  </si>
  <si>
    <t>LA Clippers</t>
  </si>
  <si>
    <t>Philadelphia</t>
  </si>
  <si>
    <t>Miami</t>
  </si>
  <si>
    <t>Cleveland</t>
  </si>
  <si>
    <t>Golden State</t>
  </si>
  <si>
    <t>Denver</t>
  </si>
  <si>
    <t>Houston</t>
  </si>
  <si>
    <t>Orlando</t>
  </si>
  <si>
    <t>Milwaukee</t>
  </si>
  <si>
    <t>Toronto</t>
  </si>
  <si>
    <t>Washington</t>
  </si>
  <si>
    <t>Dallas</t>
  </si>
  <si>
    <t>Utah</t>
  </si>
  <si>
    <t>Brooklyn</t>
  </si>
  <si>
    <t>LA Lakers</t>
  </si>
  <si>
    <t>New Orleans</t>
  </si>
  <si>
    <t>Boston</t>
  </si>
  <si>
    <t>Minnesota</t>
  </si>
  <si>
    <t>Sacramento</t>
  </si>
  <si>
    <t>Indiana</t>
  </si>
  <si>
    <t>Chicago</t>
  </si>
  <si>
    <t>San Antonio</t>
  </si>
  <si>
    <t>Detroit</t>
  </si>
  <si>
    <t>New York</t>
  </si>
  <si>
    <t>Phoenix</t>
  </si>
  <si>
    <t>Memphis</t>
  </si>
  <si>
    <t>Charlotte</t>
  </si>
  <si>
    <t>Atlanta</t>
  </si>
  <si>
    <t>Team</t>
  </si>
  <si>
    <t>Current USD</t>
  </si>
  <si>
    <t>Team Payroll (USD)</t>
  </si>
  <si>
    <t>HoopsHype's salary database, CelticsHub and Patricia Bender's repository.</t>
  </si>
  <si>
    <t>https://hoopshype.com/salaries/</t>
  </si>
  <si>
    <t>2020-21</t>
  </si>
  <si>
    <t>Year</t>
  </si>
  <si>
    <t>2018-19</t>
  </si>
  <si>
    <t>2019-20</t>
  </si>
  <si>
    <t>1990-91</t>
  </si>
  <si>
    <t>1991-92</t>
  </si>
  <si>
    <t>1993-94</t>
  </si>
  <si>
    <t>1995-96</t>
  </si>
  <si>
    <t>1996-97</t>
  </si>
  <si>
    <t>1998-99</t>
  </si>
  <si>
    <t>1999-00</t>
  </si>
  <si>
    <t>2000-01</t>
  </si>
  <si>
    <t>2001-02</t>
  </si>
  <si>
    <t>2002-03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</si>
  <si>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</si>
  <si>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</si>
  <si>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</si>
  <si>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</si>
  <si>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</si>
  <si>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</si>
  <si>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</si>
  <si>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</si>
  <si>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</si>
  <si>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</si>
  <si>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2015-16</t>
  </si>
  <si>
    <t>2017-18</t>
  </si>
  <si>
    <t>2016-17</t>
  </si>
  <si>
    <t>2014-15</t>
  </si>
  <si>
    <t>1992-93</t>
  </si>
  <si>
    <t>2003-04</t>
  </si>
  <si>
    <t>1997-98</t>
  </si>
  <si>
    <t>1994-95</t>
  </si>
  <si>
    <t>SumTotal Payroll</t>
  </si>
  <si>
    <t>Yrs</t>
  </si>
  <si>
    <t>Cost Per Win (USD)</t>
  </si>
  <si>
    <t>Mean Cost Per Year</t>
  </si>
  <si>
    <t>Total Wins</t>
  </si>
  <si>
    <t>Mean Yearly Wins</t>
  </si>
  <si>
    <t>Mean Yearly Cost Per Win</t>
  </si>
  <si>
    <t>NBA</t>
  </si>
  <si>
    <t>Season</t>
  </si>
  <si>
    <t>Tm</t>
  </si>
  <si>
    <t>Lg</t>
  </si>
  <si>
    <t>G</t>
  </si>
  <si>
    <t>W</t>
  </si>
  <si>
    <t>L</t>
  </si>
  <si>
    <t>W/L%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</si>
</sst>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Payrol</a:t>
            </a:r>
            <a:r>
              <a:rPr lang="en-US" baseline="0"/>
              <a:t>l Per Games Won (1990-2021)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Per Wins (1990-2021)'!$A$2:$A$31</c:f>
              <c:strCache>
                <c:ptCount val="30"/>
                <c:pt idx="0">
                  <c:v>San Antonio</c:v>
                </c:pt>
                <c:pt idx="1">
                  <c:v>Utah</c:v>
                </c:pt>
                <c:pt idx="2">
                  <c:v>Oklahoma City</c:v>
                </c:pt>
                <c:pt idx="3">
                  <c:v>Houston</c:v>
                </c:pt>
                <c:pt idx="4">
                  <c:v>Phoenix</c:v>
                </c:pt>
                <c:pt idx="5">
                  <c:v>Indiana</c:v>
                </c:pt>
                <c:pt idx="6">
                  <c:v>Chicago</c:v>
                </c:pt>
                <c:pt idx="7">
                  <c:v>Atlanta</c:v>
                </c:pt>
                <c:pt idx="8">
                  <c:v>Detroit</c:v>
                </c:pt>
                <c:pt idx="9">
                  <c:v>Charlotte</c:v>
                </c:pt>
                <c:pt idx="10">
                  <c:v>LA Lakers</c:v>
                </c:pt>
                <c:pt idx="11">
                  <c:v>Boston</c:v>
                </c:pt>
                <c:pt idx="12">
                  <c:v>Miami</c:v>
                </c:pt>
                <c:pt idx="13">
                  <c:v>Denver</c:v>
                </c:pt>
                <c:pt idx="14">
                  <c:v>Portland</c:v>
                </c:pt>
                <c:pt idx="15">
                  <c:v>Orlando</c:v>
                </c:pt>
                <c:pt idx="16">
                  <c:v>Milwaukee</c:v>
                </c:pt>
                <c:pt idx="17">
                  <c:v>LA Clippers</c:v>
                </c:pt>
                <c:pt idx="18">
                  <c:v>Cleveland</c:v>
                </c:pt>
                <c:pt idx="19">
                  <c:v>Sacramento</c:v>
                </c:pt>
                <c:pt idx="20">
                  <c:v>Golden State</c:v>
                </c:pt>
                <c:pt idx="21">
                  <c:v>Dallas</c:v>
                </c:pt>
                <c:pt idx="22">
                  <c:v>Philadelphia</c:v>
                </c:pt>
                <c:pt idx="23">
                  <c:v>Toronto</c:v>
                </c:pt>
                <c:pt idx="24">
                  <c:v>Washington</c:v>
                </c:pt>
                <c:pt idx="25">
                  <c:v>Brooklyn</c:v>
                </c:pt>
                <c:pt idx="26">
                  <c:v>Minnesota</c:v>
                </c:pt>
                <c:pt idx="27">
                  <c:v>New York</c:v>
                </c:pt>
                <c:pt idx="28">
                  <c:v>Memphis</c:v>
                </c:pt>
                <c:pt idx="29">
                  <c:v>New Orleans</c:v>
                </c:pt>
              </c:strCache>
            </c:strRef>
          </c:cat>
          <c:val>
            <c:numRef>
              <c:f>'Cost Per Wins (1990-2021)'!$C$2:$C$31</c:f>
              <c:numCache>
                <c:formatCode>General</c:formatCode>
                <c:ptCount val="30"/>
                <c:pt idx="0">
                  <c:v>1189154.2304878049</c:v>
                </c:pt>
                <c:pt idx="1">
                  <c:v>1214249.0334014997</c:v>
                </c:pt>
                <c:pt idx="2">
                  <c:v>1334306.1630358398</c:v>
                </c:pt>
                <c:pt idx="3">
                  <c:v>1338638.4323943662</c:v>
                </c:pt>
                <c:pt idx="4">
                  <c:v>1363661.6439674315</c:v>
                </c:pt>
                <c:pt idx="5">
                  <c:v>1413572.1206769682</c:v>
                </c:pt>
                <c:pt idx="6">
                  <c:v>1432807.1352805535</c:v>
                </c:pt>
                <c:pt idx="7">
                  <c:v>1445712.9010067114</c:v>
                </c:pt>
                <c:pt idx="8">
                  <c:v>1498447.572831424</c:v>
                </c:pt>
                <c:pt idx="9">
                  <c:v>1522370.4923371647</c:v>
                </c:pt>
                <c:pt idx="10">
                  <c:v>1526041.3250532292</c:v>
                </c:pt>
                <c:pt idx="11">
                  <c:v>1534009.3366795366</c:v>
                </c:pt>
                <c:pt idx="12">
                  <c:v>1548206.819330855</c:v>
                </c:pt>
                <c:pt idx="13">
                  <c:v>1550802.972835314</c:v>
                </c:pt>
                <c:pt idx="14">
                  <c:v>1575529.1476945246</c:v>
                </c:pt>
                <c:pt idx="15">
                  <c:v>1622821.298157454</c:v>
                </c:pt>
                <c:pt idx="16">
                  <c:v>1627701.4956369982</c:v>
                </c:pt>
                <c:pt idx="17">
                  <c:v>1634569.598389982</c:v>
                </c:pt>
                <c:pt idx="18">
                  <c:v>1650994.1454396057</c:v>
                </c:pt>
                <c:pt idx="19">
                  <c:v>1656385.4656771799</c:v>
                </c:pt>
                <c:pt idx="20">
                  <c:v>1670919.8222967309</c:v>
                </c:pt>
                <c:pt idx="21">
                  <c:v>1686609.033546326</c:v>
                </c:pt>
                <c:pt idx="22">
                  <c:v>1762809.2744014733</c:v>
                </c:pt>
                <c:pt idx="23">
                  <c:v>1855404.0376782077</c:v>
                </c:pt>
                <c:pt idx="24">
                  <c:v>1879491.2406311638</c:v>
                </c:pt>
                <c:pt idx="25">
                  <c:v>1899291.2621895124</c:v>
                </c:pt>
                <c:pt idx="26">
                  <c:v>1901025.6585117227</c:v>
                </c:pt>
                <c:pt idx="27">
                  <c:v>2053500.0529914531</c:v>
                </c:pt>
                <c:pt idx="28">
                  <c:v>2079707.170138889</c:v>
                </c:pt>
                <c:pt idx="29">
                  <c:v>2177077.3664772729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4333-815F-DD0DB0E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00559"/>
        <c:axId val="564292239"/>
      </c:barChart>
      <c:catAx>
        <c:axId val="5643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92239"/>
        <c:crosses val="autoZero"/>
        <c:auto val="1"/>
        <c:lblAlgn val="ctr"/>
        <c:lblOffset val="100"/>
        <c:noMultiLvlLbl val="0"/>
      </c:catAx>
      <c:valAx>
        <c:axId val="5642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Yearly Cost Per Win (1990-2021)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Per Wins (1990-2021)'!$H$1</c:f>
              <c:strCache>
                <c:ptCount val="1"/>
                <c:pt idx="0">
                  <c:v>Mean Yearly Cost Per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Per Wins (1990-2021)'!$A$2:$A$31</c:f>
              <c:strCache>
                <c:ptCount val="30"/>
                <c:pt idx="0">
                  <c:v>San Antonio</c:v>
                </c:pt>
                <c:pt idx="1">
                  <c:v>Utah</c:v>
                </c:pt>
                <c:pt idx="2">
                  <c:v>Oklahoma City</c:v>
                </c:pt>
                <c:pt idx="3">
                  <c:v>Houston</c:v>
                </c:pt>
                <c:pt idx="4">
                  <c:v>Phoenix</c:v>
                </c:pt>
                <c:pt idx="5">
                  <c:v>Indiana</c:v>
                </c:pt>
                <c:pt idx="6">
                  <c:v>Chicago</c:v>
                </c:pt>
                <c:pt idx="7">
                  <c:v>Atlanta</c:v>
                </c:pt>
                <c:pt idx="8">
                  <c:v>Detroit</c:v>
                </c:pt>
                <c:pt idx="9">
                  <c:v>Charlotte</c:v>
                </c:pt>
                <c:pt idx="10">
                  <c:v>LA Lakers</c:v>
                </c:pt>
                <c:pt idx="11">
                  <c:v>Boston</c:v>
                </c:pt>
                <c:pt idx="12">
                  <c:v>Miami</c:v>
                </c:pt>
                <c:pt idx="13">
                  <c:v>Denver</c:v>
                </c:pt>
                <c:pt idx="14">
                  <c:v>Portland</c:v>
                </c:pt>
                <c:pt idx="15">
                  <c:v>Orlando</c:v>
                </c:pt>
                <c:pt idx="16">
                  <c:v>Milwaukee</c:v>
                </c:pt>
                <c:pt idx="17">
                  <c:v>LA Clippers</c:v>
                </c:pt>
                <c:pt idx="18">
                  <c:v>Cleveland</c:v>
                </c:pt>
                <c:pt idx="19">
                  <c:v>Sacramento</c:v>
                </c:pt>
                <c:pt idx="20">
                  <c:v>Golden State</c:v>
                </c:pt>
                <c:pt idx="21">
                  <c:v>Dallas</c:v>
                </c:pt>
                <c:pt idx="22">
                  <c:v>Philadelphia</c:v>
                </c:pt>
                <c:pt idx="23">
                  <c:v>Toronto</c:v>
                </c:pt>
                <c:pt idx="24">
                  <c:v>Washington</c:v>
                </c:pt>
                <c:pt idx="25">
                  <c:v>Brooklyn</c:v>
                </c:pt>
                <c:pt idx="26">
                  <c:v>Minnesota</c:v>
                </c:pt>
                <c:pt idx="27">
                  <c:v>New York</c:v>
                </c:pt>
                <c:pt idx="28">
                  <c:v>Memphis</c:v>
                </c:pt>
                <c:pt idx="29">
                  <c:v>New Orleans</c:v>
                </c:pt>
              </c:strCache>
            </c:strRef>
          </c:cat>
          <c:val>
            <c:numRef>
              <c:f>'Cost Per Wins (1990-2021)'!$H$2:$H$31</c:f>
              <c:numCache>
                <c:formatCode>General</c:formatCode>
                <c:ptCount val="30"/>
                <c:pt idx="0">
                  <c:v>881.53225671140945</c:v>
                </c:pt>
                <c:pt idx="1">
                  <c:v>1045.6778027808703</c:v>
                </c:pt>
                <c:pt idx="2">
                  <c:v>1334.7092496061225</c:v>
                </c:pt>
                <c:pt idx="3">
                  <c:v>1146.0292681508527</c:v>
                </c:pt>
                <c:pt idx="4">
                  <c:v>1060.553023893822</c:v>
                </c:pt>
                <c:pt idx="5">
                  <c:v>1214.8595625015496</c:v>
                </c:pt>
                <c:pt idx="6">
                  <c:v>1296.3943378526717</c:v>
                </c:pt>
                <c:pt idx="7">
                  <c:v>1301.0092053987532</c:v>
                </c:pt>
                <c:pt idx="8">
                  <c:v>1226.2255096820163</c:v>
                </c:pt>
                <c:pt idx="9">
                  <c:v>1497.2399841368558</c:v>
                </c:pt>
                <c:pt idx="10">
                  <c:v>950.06276252261614</c:v>
                </c:pt>
                <c:pt idx="11">
                  <c:v>1091.561483148238</c:v>
                </c:pt>
                <c:pt idx="12">
                  <c:v>1215.2933817025887</c:v>
                </c:pt>
                <c:pt idx="13">
                  <c:v>1295.4510399433184</c:v>
                </c:pt>
                <c:pt idx="14">
                  <c:v>1786.4919716888039</c:v>
                </c:pt>
                <c:pt idx="15">
                  <c:v>1296.6556275802807</c:v>
                </c:pt>
                <c:pt idx="16">
                  <c:v>1420.3328932260019</c:v>
                </c:pt>
                <c:pt idx="17">
                  <c:v>1700.3807321213978</c:v>
                </c:pt>
                <c:pt idx="18">
                  <c:v>2918.7128988797072</c:v>
                </c:pt>
                <c:pt idx="19">
                  <c:v>1904.9165612165614</c:v>
                </c:pt>
                <c:pt idx="20">
                  <c:v>1118.4460712789939</c:v>
                </c:pt>
                <c:pt idx="21">
                  <c:v>1296.1831454931739</c:v>
                </c:pt>
                <c:pt idx="22">
                  <c:v>1623.2129598540271</c:v>
                </c:pt>
                <c:pt idx="23">
                  <c:v>1164.6804659074051</c:v>
                </c:pt>
                <c:pt idx="24">
                  <c:v>1553.7762797776375</c:v>
                </c:pt>
                <c:pt idx="25">
                  <c:v>1523.8136758759706</c:v>
                </c:pt>
                <c:pt idx="26">
                  <c:v>1212.1857599264067</c:v>
                </c:pt>
                <c:pt idx="27">
                  <c:v>1890.7799200534005</c:v>
                </c:pt>
                <c:pt idx="28">
                  <c:v>1178.7064989709897</c:v>
                </c:pt>
                <c:pt idx="29">
                  <c:v>1636.2872787752983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A-48E1-9F63-367F390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35247"/>
        <c:axId val="361121103"/>
      </c:barChart>
      <c:catAx>
        <c:axId val="3611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1103"/>
        <c:crosses val="autoZero"/>
        <c:auto val="1"/>
        <c:lblAlgn val="ctr"/>
        <c:lblOffset val="100"/>
        <c:noMultiLvlLbl val="0"/>
      </c:catAx>
      <c:valAx>
        <c:axId val="3611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112058</xdr:colOff>
      <xdr:row>16</xdr:row>
      <xdr:rowOff>107576</xdr:rowOff>
    </xdr:from>
    <xdr:to>
      <xdr:col>20</xdr:col>
      <xdr:colOff>457199</xdr:colOff>
      <xdr:row>31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C695-CBC0-4DA8-BF0F-6C8030AD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161364</xdr:colOff>
      <xdr:row>1</xdr:row>
      <xdr:rowOff>53788</xdr:rowOff>
    </xdr:from>
    <xdr:to>
      <xdr:col>20</xdr:col>
      <xdr:colOff>439270</xdr:colOff>
      <xdr:row>16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488CC-0E57-46A5-B113-2C628585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D121-A8C4-471B-A24A-20CA4C102BFF}">
  <sheetPr codeName="Sheet1"/>
  <dimension ref="A1:L907"/>
  <sheetViews>
    <sheetView tabSelected="1" zoomScale="114" zoomScaleNormal="85" workbookViewId="0">
      <selection activeCell="G910" sqref="G910"/>
    </sheetView>
  </sheetViews>
  <sheetFormatPr defaultRowHeight="14.4" x14ac:dyDescent="0.3"/>
  <cols>
    <col min="3" max="4" width="10" bestFit="1" customWidth="1"/>
    <col min="6" max="6" width="15.6640625" customWidth="1"/>
    <col min="7" max="20" width="11.33203125" bestFit="1" customWidth="1"/>
  </cols>
  <sheetData>
    <row r="1" spans="1:12" x14ac:dyDescent="0.3">
      <c r="A1" t="s">
        <v>36</v>
      </c>
      <c r="B1" t="s">
        <v>30</v>
      </c>
      <c r="C1" t="s">
        <v>32</v>
      </c>
      <c r="D1" t="s">
        <v>31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81</v>
      </c>
    </row>
    <row r="2" spans="1:12" x14ac:dyDescent="0.3">
      <c r="A2" t="s">
        <v>39</v>
      </c>
      <c r="B2" t="s">
        <v>29</v>
      </c>
      <c r="C2" s="4">
        <v>11761000</v>
      </c>
      <c r="D2" s="4">
        <v>23340645</v>
      </c>
      <c r="F2" t="s">
        <v>39</v>
      </c>
      <c r="G2" t="s">
        <v>29</v>
      </c>
      <c r="H2" t="s">
        <v>74</v>
      </c>
      <c r="I2">
        <v>82</v>
      </c>
      <c r="J2">
        <v>43</v>
      </c>
      <c r="K2">
        <v>39</v>
      </c>
      <c r="L2">
        <v>0.52400000000000002</v>
      </c>
    </row>
    <row r="3" spans="1:12" x14ac:dyDescent="0.3">
      <c r="A3" t="s">
        <v>40</v>
      </c>
      <c r="B3" s="3" t="s">
        <v>29</v>
      </c>
      <c r="C3" s="4">
        <v>12930000</v>
      </c>
      <c r="D3" s="4">
        <v>24509666</v>
      </c>
      <c r="F3" t="s">
        <v>40</v>
      </c>
      <c r="G3" t="s">
        <v>29</v>
      </c>
      <c r="H3" t="s">
        <v>74</v>
      </c>
      <c r="I3">
        <v>82</v>
      </c>
      <c r="J3">
        <v>38</v>
      </c>
      <c r="K3">
        <v>44</v>
      </c>
      <c r="L3">
        <v>0.46300000000000002</v>
      </c>
    </row>
    <row r="4" spans="1:12" x14ac:dyDescent="0.3">
      <c r="A4" t="s">
        <v>63</v>
      </c>
      <c r="B4" t="s">
        <v>29</v>
      </c>
      <c r="C4" s="4">
        <v>18036000</v>
      </c>
      <c r="D4" s="4">
        <v>33164237</v>
      </c>
      <c r="F4" t="s">
        <v>63</v>
      </c>
      <c r="G4" t="s">
        <v>29</v>
      </c>
      <c r="H4" t="s">
        <v>74</v>
      </c>
      <c r="I4">
        <v>82</v>
      </c>
      <c r="J4">
        <v>43</v>
      </c>
      <c r="K4">
        <v>39</v>
      </c>
      <c r="L4">
        <v>0.52400000000000002</v>
      </c>
    </row>
    <row r="5" spans="1:12" x14ac:dyDescent="0.3">
      <c r="A5" t="s">
        <v>41</v>
      </c>
      <c r="B5" t="s">
        <v>29</v>
      </c>
      <c r="C5" s="4">
        <v>22510000</v>
      </c>
      <c r="D5" s="4">
        <v>40187045</v>
      </c>
      <c r="F5" t="s">
        <v>41</v>
      </c>
      <c r="G5" t="s">
        <v>29</v>
      </c>
      <c r="H5" t="s">
        <v>74</v>
      </c>
      <c r="I5">
        <v>82</v>
      </c>
      <c r="J5">
        <v>57</v>
      </c>
      <c r="K5">
        <v>25</v>
      </c>
      <c r="L5">
        <v>0.69499999999999995</v>
      </c>
    </row>
    <row r="6" spans="1:12" x14ac:dyDescent="0.3">
      <c r="A6" t="s">
        <v>66</v>
      </c>
      <c r="B6" t="s">
        <v>29</v>
      </c>
      <c r="C6" s="4">
        <v>21869340</v>
      </c>
      <c r="D6" s="4">
        <v>38093574</v>
      </c>
      <c r="F6" t="s">
        <v>66</v>
      </c>
      <c r="G6" t="s">
        <v>29</v>
      </c>
      <c r="H6" t="s">
        <v>74</v>
      </c>
      <c r="I6">
        <v>82</v>
      </c>
      <c r="J6">
        <v>42</v>
      </c>
      <c r="K6">
        <v>40</v>
      </c>
      <c r="L6">
        <v>0.51200000000000001</v>
      </c>
    </row>
    <row r="7" spans="1:12" x14ac:dyDescent="0.3">
      <c r="A7" t="s">
        <v>42</v>
      </c>
      <c r="B7" t="s">
        <v>29</v>
      </c>
      <c r="C7" s="4">
        <v>22227000</v>
      </c>
      <c r="D7" s="4">
        <v>37574117</v>
      </c>
      <c r="F7" t="s">
        <v>42</v>
      </c>
      <c r="G7" t="s">
        <v>29</v>
      </c>
      <c r="H7" t="s">
        <v>74</v>
      </c>
      <c r="I7">
        <v>82</v>
      </c>
      <c r="J7">
        <v>46</v>
      </c>
      <c r="K7">
        <v>36</v>
      </c>
      <c r="L7">
        <v>0.56100000000000005</v>
      </c>
    </row>
    <row r="8" spans="1:12" x14ac:dyDescent="0.3">
      <c r="A8" t="s">
        <v>43</v>
      </c>
      <c r="B8" t="s">
        <v>29</v>
      </c>
      <c r="C8" s="4">
        <v>25806100</v>
      </c>
      <c r="D8" s="4">
        <v>42455225</v>
      </c>
      <c r="F8" t="s">
        <v>43</v>
      </c>
      <c r="G8" t="s">
        <v>29</v>
      </c>
      <c r="H8" t="s">
        <v>74</v>
      </c>
      <c r="I8">
        <v>82</v>
      </c>
      <c r="J8">
        <v>56</v>
      </c>
      <c r="K8">
        <v>26</v>
      </c>
      <c r="L8">
        <v>0.68300000000000005</v>
      </c>
    </row>
    <row r="9" spans="1:12" x14ac:dyDescent="0.3">
      <c r="A9" t="s">
        <v>65</v>
      </c>
      <c r="B9" t="s">
        <v>29</v>
      </c>
      <c r="C9" s="4">
        <v>30133827</v>
      </c>
      <c r="D9" s="4">
        <v>48461692</v>
      </c>
      <c r="F9" t="s">
        <v>65</v>
      </c>
      <c r="G9" t="s">
        <v>29</v>
      </c>
      <c r="H9" t="s">
        <v>74</v>
      </c>
      <c r="I9">
        <v>82</v>
      </c>
      <c r="J9">
        <v>50</v>
      </c>
      <c r="K9">
        <v>32</v>
      </c>
      <c r="L9">
        <v>0.61</v>
      </c>
    </row>
    <row r="10" spans="1:12" x14ac:dyDescent="0.3">
      <c r="A10" t="s">
        <v>44</v>
      </c>
      <c r="B10" t="s">
        <v>29</v>
      </c>
      <c r="C10" s="4">
        <v>40954940</v>
      </c>
      <c r="D10" s="4">
        <v>64773371</v>
      </c>
      <c r="F10" t="s">
        <v>44</v>
      </c>
      <c r="G10" t="s">
        <v>29</v>
      </c>
      <c r="H10" t="s">
        <v>74</v>
      </c>
      <c r="I10">
        <v>50</v>
      </c>
      <c r="J10">
        <v>31</v>
      </c>
      <c r="K10">
        <v>19</v>
      </c>
      <c r="L10">
        <v>0.62</v>
      </c>
    </row>
    <row r="11" spans="1:12" x14ac:dyDescent="0.3">
      <c r="A11" t="s">
        <v>45</v>
      </c>
      <c r="B11" t="s">
        <v>29</v>
      </c>
      <c r="C11" s="4">
        <v>44169202</v>
      </c>
      <c r="D11" s="4">
        <v>68511952</v>
      </c>
      <c r="F11" t="s">
        <v>45</v>
      </c>
      <c r="G11" t="s">
        <v>29</v>
      </c>
      <c r="H11" t="s">
        <v>74</v>
      </c>
      <c r="I11">
        <v>82</v>
      </c>
      <c r="J11">
        <v>28</v>
      </c>
      <c r="K11">
        <v>54</v>
      </c>
      <c r="L11">
        <v>0.34100000000000003</v>
      </c>
    </row>
    <row r="12" spans="1:12" x14ac:dyDescent="0.3">
      <c r="A12" t="s">
        <v>46</v>
      </c>
      <c r="B12" t="s">
        <v>29</v>
      </c>
      <c r="C12" s="4">
        <v>39297129</v>
      </c>
      <c r="D12" s="4">
        <v>58762651</v>
      </c>
      <c r="F12" t="s">
        <v>46</v>
      </c>
      <c r="G12" t="s">
        <v>29</v>
      </c>
      <c r="H12" t="s">
        <v>74</v>
      </c>
      <c r="I12">
        <v>82</v>
      </c>
      <c r="J12">
        <v>25</v>
      </c>
      <c r="K12">
        <v>57</v>
      </c>
      <c r="L12">
        <v>0.30499999999999999</v>
      </c>
    </row>
    <row r="13" spans="1:12" x14ac:dyDescent="0.3">
      <c r="A13" t="s">
        <v>47</v>
      </c>
      <c r="B13" t="s">
        <v>29</v>
      </c>
      <c r="C13" s="4">
        <v>51525207</v>
      </c>
      <c r="D13" s="4">
        <v>74623833</v>
      </c>
      <c r="F13" t="s">
        <v>47</v>
      </c>
      <c r="G13" t="s">
        <v>29</v>
      </c>
      <c r="H13" t="s">
        <v>74</v>
      </c>
      <c r="I13">
        <v>82</v>
      </c>
      <c r="J13">
        <v>33</v>
      </c>
      <c r="K13">
        <v>49</v>
      </c>
      <c r="L13">
        <v>0.40200000000000002</v>
      </c>
    </row>
    <row r="14" spans="1:12" x14ac:dyDescent="0.3">
      <c r="A14" t="s">
        <v>48</v>
      </c>
      <c r="B14" t="s">
        <v>29</v>
      </c>
      <c r="C14" s="4">
        <v>55711549</v>
      </c>
      <c r="D14" s="4">
        <v>79834735</v>
      </c>
      <c r="F14" t="s">
        <v>48</v>
      </c>
      <c r="G14" t="s">
        <v>29</v>
      </c>
      <c r="H14" t="s">
        <v>74</v>
      </c>
      <c r="I14">
        <v>82</v>
      </c>
      <c r="J14">
        <v>35</v>
      </c>
      <c r="K14">
        <v>47</v>
      </c>
      <c r="L14">
        <v>0.42699999999999999</v>
      </c>
    </row>
    <row r="15" spans="1:12" x14ac:dyDescent="0.3">
      <c r="A15" t="s">
        <v>64</v>
      </c>
      <c r="B15" t="s">
        <v>29</v>
      </c>
      <c r="C15" s="4">
        <v>64497340</v>
      </c>
      <c r="D15" s="4">
        <v>90512897</v>
      </c>
      <c r="F15" t="s">
        <v>64</v>
      </c>
      <c r="G15" t="s">
        <v>29</v>
      </c>
      <c r="H15" t="s">
        <v>74</v>
      </c>
      <c r="I15">
        <v>82</v>
      </c>
      <c r="J15">
        <v>28</v>
      </c>
      <c r="K15">
        <v>54</v>
      </c>
      <c r="L15">
        <v>0.34100000000000003</v>
      </c>
    </row>
    <row r="16" spans="1:12" x14ac:dyDescent="0.3">
      <c r="A16" t="s">
        <v>49</v>
      </c>
      <c r="B16" t="s">
        <v>29</v>
      </c>
      <c r="C16" s="4">
        <v>41059616</v>
      </c>
      <c r="D16" s="4">
        <v>55798865</v>
      </c>
      <c r="F16" t="s">
        <v>49</v>
      </c>
      <c r="G16" t="s">
        <v>29</v>
      </c>
      <c r="H16" t="s">
        <v>74</v>
      </c>
      <c r="I16">
        <v>82</v>
      </c>
      <c r="J16">
        <v>13</v>
      </c>
      <c r="K16">
        <v>69</v>
      </c>
      <c r="L16">
        <v>0.159</v>
      </c>
    </row>
    <row r="17" spans="1:12" x14ac:dyDescent="0.3">
      <c r="A17" t="s">
        <v>50</v>
      </c>
      <c r="B17" t="s">
        <v>29</v>
      </c>
      <c r="C17" s="4">
        <v>42944553</v>
      </c>
      <c r="D17" s="4">
        <v>56920182</v>
      </c>
      <c r="F17" t="s">
        <v>50</v>
      </c>
      <c r="G17" t="s">
        <v>29</v>
      </c>
      <c r="H17" t="s">
        <v>74</v>
      </c>
      <c r="I17">
        <v>82</v>
      </c>
      <c r="J17">
        <v>26</v>
      </c>
      <c r="K17">
        <v>56</v>
      </c>
      <c r="L17">
        <v>0.317</v>
      </c>
    </row>
    <row r="18" spans="1:12" x14ac:dyDescent="0.3">
      <c r="A18" t="s">
        <v>51</v>
      </c>
      <c r="B18" t="s">
        <v>29</v>
      </c>
      <c r="C18" s="4">
        <v>48581972</v>
      </c>
      <c r="D18" s="4">
        <v>61726391</v>
      </c>
      <c r="F18" t="s">
        <v>51</v>
      </c>
      <c r="G18" t="s">
        <v>29</v>
      </c>
      <c r="H18" t="s">
        <v>74</v>
      </c>
      <c r="I18">
        <v>82</v>
      </c>
      <c r="J18">
        <v>30</v>
      </c>
      <c r="K18">
        <v>52</v>
      </c>
      <c r="L18">
        <v>0.36599999999999999</v>
      </c>
    </row>
    <row r="19" spans="1:12" x14ac:dyDescent="0.3">
      <c r="A19" t="s">
        <v>52</v>
      </c>
      <c r="B19" t="s">
        <v>29</v>
      </c>
      <c r="C19" s="4">
        <v>55501133</v>
      </c>
      <c r="D19" s="4">
        <v>68672363</v>
      </c>
      <c r="F19" t="s">
        <v>52</v>
      </c>
      <c r="G19" t="s">
        <v>29</v>
      </c>
      <c r="H19" t="s">
        <v>74</v>
      </c>
      <c r="I19">
        <v>82</v>
      </c>
      <c r="J19">
        <v>37</v>
      </c>
      <c r="K19">
        <v>45</v>
      </c>
      <c r="L19">
        <v>0.45100000000000001</v>
      </c>
    </row>
    <row r="20" spans="1:12" x14ac:dyDescent="0.3">
      <c r="A20" t="s">
        <v>53</v>
      </c>
      <c r="B20" t="s">
        <v>29</v>
      </c>
      <c r="C20" s="4">
        <v>68168841</v>
      </c>
      <c r="D20" s="4">
        <v>80313146</v>
      </c>
      <c r="F20" t="s">
        <v>53</v>
      </c>
      <c r="G20" t="s">
        <v>29</v>
      </c>
      <c r="H20" t="s">
        <v>74</v>
      </c>
      <c r="I20">
        <v>82</v>
      </c>
      <c r="J20">
        <v>47</v>
      </c>
      <c r="K20">
        <v>35</v>
      </c>
      <c r="L20">
        <v>0.57299999999999995</v>
      </c>
    </row>
    <row r="21" spans="1:12" x14ac:dyDescent="0.3">
      <c r="A21" t="s">
        <v>54</v>
      </c>
      <c r="B21" t="s">
        <v>29</v>
      </c>
      <c r="C21" s="4">
        <v>65883642</v>
      </c>
      <c r="D21" s="4">
        <v>78744343</v>
      </c>
      <c r="F21" t="s">
        <v>54</v>
      </c>
      <c r="G21" t="s">
        <v>29</v>
      </c>
      <c r="H21" t="s">
        <v>74</v>
      </c>
      <c r="I21">
        <v>82</v>
      </c>
      <c r="J21">
        <v>53</v>
      </c>
      <c r="K21">
        <v>29</v>
      </c>
      <c r="L21">
        <v>0.64600000000000002</v>
      </c>
    </row>
    <row r="22" spans="1:12" x14ac:dyDescent="0.3">
      <c r="A22" t="s">
        <v>55</v>
      </c>
      <c r="B22" t="s">
        <v>29</v>
      </c>
      <c r="C22" s="4">
        <v>71469843</v>
      </c>
      <c r="D22" s="4">
        <v>84530590</v>
      </c>
      <c r="F22" t="s">
        <v>55</v>
      </c>
      <c r="G22" t="s">
        <v>29</v>
      </c>
      <c r="H22" t="s">
        <v>74</v>
      </c>
      <c r="I22">
        <v>82</v>
      </c>
      <c r="J22">
        <v>44</v>
      </c>
      <c r="K22">
        <v>38</v>
      </c>
      <c r="L22">
        <v>0.53700000000000003</v>
      </c>
    </row>
    <row r="23" spans="1:12" x14ac:dyDescent="0.3">
      <c r="A23" t="s">
        <v>56</v>
      </c>
      <c r="B23" t="s">
        <v>29</v>
      </c>
      <c r="C23" s="4">
        <v>73669912</v>
      </c>
      <c r="D23" s="4">
        <v>84138365</v>
      </c>
      <c r="F23" t="s">
        <v>56</v>
      </c>
      <c r="G23" t="s">
        <v>29</v>
      </c>
      <c r="H23" t="s">
        <v>74</v>
      </c>
      <c r="I23">
        <v>66</v>
      </c>
      <c r="J23">
        <v>40</v>
      </c>
      <c r="K23">
        <v>26</v>
      </c>
      <c r="L23">
        <v>0.60599999999999998</v>
      </c>
    </row>
    <row r="24" spans="1:12" x14ac:dyDescent="0.3">
      <c r="A24" t="s">
        <v>57</v>
      </c>
      <c r="B24" t="s">
        <v>29</v>
      </c>
      <c r="C24" s="4">
        <v>66710178</v>
      </c>
      <c r="D24" s="4">
        <v>74942614</v>
      </c>
      <c r="F24" t="s">
        <v>57</v>
      </c>
      <c r="G24" t="s">
        <v>29</v>
      </c>
      <c r="H24" t="s">
        <v>74</v>
      </c>
      <c r="I24">
        <v>82</v>
      </c>
      <c r="J24">
        <v>44</v>
      </c>
      <c r="K24">
        <v>38</v>
      </c>
      <c r="L24">
        <v>0.53700000000000003</v>
      </c>
    </row>
    <row r="25" spans="1:12" x14ac:dyDescent="0.3">
      <c r="A25" t="s">
        <v>58</v>
      </c>
      <c r="B25" t="s">
        <v>29</v>
      </c>
      <c r="C25" s="4">
        <v>58998677</v>
      </c>
      <c r="D25" s="4">
        <v>65136701</v>
      </c>
      <c r="F25" t="s">
        <v>58</v>
      </c>
      <c r="G25" t="s">
        <v>29</v>
      </c>
      <c r="H25" t="s">
        <v>74</v>
      </c>
      <c r="I25">
        <v>82</v>
      </c>
      <c r="J25">
        <v>38</v>
      </c>
      <c r="K25">
        <v>44</v>
      </c>
      <c r="L25">
        <v>0.46300000000000002</v>
      </c>
    </row>
    <row r="26" spans="1:12" x14ac:dyDescent="0.3">
      <c r="A26" t="s">
        <v>62</v>
      </c>
      <c r="B26" t="s">
        <v>29</v>
      </c>
      <c r="C26" s="4">
        <v>58320278</v>
      </c>
      <c r="D26" s="4">
        <v>63080477</v>
      </c>
      <c r="F26" t="s">
        <v>62</v>
      </c>
      <c r="G26" t="s">
        <v>29</v>
      </c>
      <c r="H26" t="s">
        <v>74</v>
      </c>
      <c r="I26">
        <v>82</v>
      </c>
      <c r="J26">
        <v>60</v>
      </c>
      <c r="K26">
        <v>22</v>
      </c>
      <c r="L26">
        <v>0.73199999999999998</v>
      </c>
    </row>
    <row r="27" spans="1:12" x14ac:dyDescent="0.3">
      <c r="A27" t="s">
        <v>59</v>
      </c>
      <c r="B27" t="s">
        <v>29</v>
      </c>
      <c r="C27" s="4">
        <v>71661760</v>
      </c>
      <c r="D27" s="4">
        <v>77415101</v>
      </c>
      <c r="F27" t="s">
        <v>59</v>
      </c>
      <c r="G27" t="s">
        <v>29</v>
      </c>
      <c r="H27" t="s">
        <v>74</v>
      </c>
      <c r="I27">
        <v>82</v>
      </c>
      <c r="J27">
        <v>48</v>
      </c>
      <c r="K27">
        <v>34</v>
      </c>
      <c r="L27">
        <v>0.58499999999999996</v>
      </c>
    </row>
    <row r="28" spans="1:12" x14ac:dyDescent="0.3">
      <c r="A28" t="s">
        <v>61</v>
      </c>
      <c r="B28" t="s">
        <v>29</v>
      </c>
      <c r="C28" s="4">
        <v>96315163</v>
      </c>
      <c r="D28" s="4">
        <v>103020345</v>
      </c>
      <c r="F28" t="s">
        <v>61</v>
      </c>
      <c r="G28" t="s">
        <v>29</v>
      </c>
      <c r="H28" t="s">
        <v>74</v>
      </c>
      <c r="I28">
        <v>82</v>
      </c>
      <c r="J28">
        <v>43</v>
      </c>
      <c r="K28">
        <v>39</v>
      </c>
      <c r="L28">
        <v>0.52400000000000002</v>
      </c>
    </row>
    <row r="29" spans="1:12" x14ac:dyDescent="0.3">
      <c r="A29" t="s">
        <v>60</v>
      </c>
      <c r="B29" t="s">
        <v>29</v>
      </c>
      <c r="C29" s="4">
        <v>99992696</v>
      </c>
      <c r="D29" s="4">
        <v>105234890</v>
      </c>
      <c r="F29" t="s">
        <v>60</v>
      </c>
      <c r="G29" t="s">
        <v>29</v>
      </c>
      <c r="H29" t="s">
        <v>74</v>
      </c>
      <c r="I29">
        <v>82</v>
      </c>
      <c r="J29">
        <v>24</v>
      </c>
      <c r="K29">
        <v>58</v>
      </c>
      <c r="L29">
        <v>0.29299999999999998</v>
      </c>
    </row>
    <row r="30" spans="1:12" x14ac:dyDescent="0.3">
      <c r="A30" t="s">
        <v>37</v>
      </c>
      <c r="B30" t="s">
        <v>29</v>
      </c>
      <c r="C30" s="4">
        <v>79180081</v>
      </c>
      <c r="D30" s="4">
        <v>81005062</v>
      </c>
      <c r="F30" t="s">
        <v>37</v>
      </c>
      <c r="G30" t="s">
        <v>29</v>
      </c>
      <c r="H30" t="s">
        <v>74</v>
      </c>
      <c r="I30">
        <v>82</v>
      </c>
      <c r="J30">
        <v>29</v>
      </c>
      <c r="K30">
        <v>53</v>
      </c>
      <c r="L30">
        <v>0.35399999999999998</v>
      </c>
    </row>
    <row r="31" spans="1:12" x14ac:dyDescent="0.3">
      <c r="A31" t="s">
        <v>38</v>
      </c>
      <c r="B31" t="s">
        <v>29</v>
      </c>
      <c r="C31" s="4">
        <v>85600106</v>
      </c>
      <c r="D31" s="4">
        <v>86152846</v>
      </c>
      <c r="F31" t="s">
        <v>38</v>
      </c>
      <c r="G31" t="s">
        <v>29</v>
      </c>
      <c r="H31" t="s">
        <v>74</v>
      </c>
      <c r="I31">
        <v>67</v>
      </c>
      <c r="J31">
        <v>20</v>
      </c>
      <c r="K31">
        <v>47</v>
      </c>
      <c r="L31">
        <v>0.29899999999999999</v>
      </c>
    </row>
    <row r="32" spans="1:12" x14ac:dyDescent="0.3">
      <c r="A32" t="s">
        <v>35</v>
      </c>
      <c r="B32" t="s">
        <v>29</v>
      </c>
      <c r="C32" s="4">
        <v>118804016</v>
      </c>
      <c r="D32" s="4">
        <v>118804016</v>
      </c>
      <c r="F32" t="s">
        <v>35</v>
      </c>
      <c r="G32" t="s">
        <v>29</v>
      </c>
      <c r="H32" t="s">
        <v>74</v>
      </c>
      <c r="I32">
        <v>72</v>
      </c>
      <c r="J32">
        <v>41</v>
      </c>
      <c r="K32">
        <v>31</v>
      </c>
      <c r="L32">
        <v>0.56899999999999995</v>
      </c>
    </row>
    <row r="33" spans="1:12" x14ac:dyDescent="0.3">
      <c r="A33" t="s">
        <v>39</v>
      </c>
      <c r="B33" t="s">
        <v>18</v>
      </c>
      <c r="C33" s="4">
        <v>11256000</v>
      </c>
      <c r="D33" s="4">
        <v>22338430</v>
      </c>
      <c r="F33" t="s">
        <v>39</v>
      </c>
      <c r="G33" t="s">
        <v>18</v>
      </c>
      <c r="H33" t="s">
        <v>74</v>
      </c>
      <c r="I33">
        <v>82</v>
      </c>
      <c r="J33">
        <v>56</v>
      </c>
      <c r="K33">
        <v>26</v>
      </c>
      <c r="L33">
        <v>0.68300000000000005</v>
      </c>
    </row>
    <row r="34" spans="1:12" x14ac:dyDescent="0.3">
      <c r="A34" t="s">
        <v>40</v>
      </c>
      <c r="B34" s="3" t="s">
        <v>18</v>
      </c>
      <c r="C34" s="4">
        <v>25343000</v>
      </c>
      <c r="D34" s="4">
        <v>48039325</v>
      </c>
      <c r="F34" t="s">
        <v>40</v>
      </c>
      <c r="G34" t="s">
        <v>18</v>
      </c>
      <c r="H34" t="s">
        <v>74</v>
      </c>
      <c r="I34">
        <v>82</v>
      </c>
      <c r="J34">
        <v>51</v>
      </c>
      <c r="K34">
        <v>31</v>
      </c>
      <c r="L34">
        <v>0.622</v>
      </c>
    </row>
    <row r="35" spans="1:12" x14ac:dyDescent="0.3">
      <c r="A35" t="s">
        <v>63</v>
      </c>
      <c r="B35" t="s">
        <v>18</v>
      </c>
      <c r="C35" s="4">
        <v>25217000</v>
      </c>
      <c r="D35" s="4">
        <v>46368515</v>
      </c>
      <c r="F35" t="s">
        <v>63</v>
      </c>
      <c r="G35" t="s">
        <v>18</v>
      </c>
      <c r="H35" t="s">
        <v>74</v>
      </c>
      <c r="I35">
        <v>82</v>
      </c>
      <c r="J35">
        <v>48</v>
      </c>
      <c r="K35">
        <v>34</v>
      </c>
      <c r="L35">
        <v>0.58499999999999996</v>
      </c>
    </row>
    <row r="36" spans="1:12" x14ac:dyDescent="0.3">
      <c r="A36" t="s">
        <v>41</v>
      </c>
      <c r="B36" t="s">
        <v>18</v>
      </c>
      <c r="C36" s="4">
        <v>17881000</v>
      </c>
      <c r="D36" s="4">
        <v>31922901</v>
      </c>
      <c r="F36" t="s">
        <v>41</v>
      </c>
      <c r="G36" t="s">
        <v>18</v>
      </c>
      <c r="H36" t="s">
        <v>74</v>
      </c>
      <c r="I36">
        <v>82</v>
      </c>
      <c r="J36">
        <v>32</v>
      </c>
      <c r="K36">
        <v>50</v>
      </c>
      <c r="L36">
        <v>0.39</v>
      </c>
    </row>
    <row r="37" spans="1:12" x14ac:dyDescent="0.3">
      <c r="A37" t="s">
        <v>66</v>
      </c>
      <c r="B37" t="s">
        <v>18</v>
      </c>
      <c r="C37" s="4">
        <v>24462000</v>
      </c>
      <c r="D37" s="4">
        <v>42609654</v>
      </c>
      <c r="F37" t="s">
        <v>66</v>
      </c>
      <c r="G37" t="s">
        <v>18</v>
      </c>
      <c r="H37" t="s">
        <v>74</v>
      </c>
      <c r="I37">
        <v>82</v>
      </c>
      <c r="J37">
        <v>35</v>
      </c>
      <c r="K37">
        <v>47</v>
      </c>
      <c r="L37">
        <v>0.42699999999999999</v>
      </c>
    </row>
    <row r="38" spans="1:12" x14ac:dyDescent="0.3">
      <c r="A38" t="s">
        <v>42</v>
      </c>
      <c r="B38" t="s">
        <v>18</v>
      </c>
      <c r="C38" s="4">
        <v>20219000</v>
      </c>
      <c r="D38" s="4">
        <v>34179649</v>
      </c>
      <c r="F38" t="s">
        <v>42</v>
      </c>
      <c r="G38" t="s">
        <v>18</v>
      </c>
      <c r="H38" t="s">
        <v>74</v>
      </c>
      <c r="I38">
        <v>82</v>
      </c>
      <c r="J38">
        <v>33</v>
      </c>
      <c r="K38">
        <v>49</v>
      </c>
      <c r="L38">
        <v>0.40200000000000002</v>
      </c>
    </row>
    <row r="39" spans="1:12" x14ac:dyDescent="0.3">
      <c r="A39" t="s">
        <v>43</v>
      </c>
      <c r="B39" t="s">
        <v>18</v>
      </c>
      <c r="C39" s="4">
        <v>25853500</v>
      </c>
      <c r="D39" s="4">
        <v>42533206</v>
      </c>
      <c r="F39" t="s">
        <v>43</v>
      </c>
      <c r="G39" t="s">
        <v>18</v>
      </c>
      <c r="H39" t="s">
        <v>74</v>
      </c>
      <c r="I39">
        <v>82</v>
      </c>
      <c r="J39">
        <v>15</v>
      </c>
      <c r="K39">
        <v>67</v>
      </c>
      <c r="L39">
        <v>0.183</v>
      </c>
    </row>
    <row r="40" spans="1:12" x14ac:dyDescent="0.3">
      <c r="A40" t="s">
        <v>65</v>
      </c>
      <c r="B40" t="s">
        <v>18</v>
      </c>
      <c r="C40" s="4">
        <v>26800500</v>
      </c>
      <c r="D40" s="4">
        <v>43100980</v>
      </c>
      <c r="F40" t="s">
        <v>65</v>
      </c>
      <c r="G40" t="s">
        <v>18</v>
      </c>
      <c r="H40" t="s">
        <v>74</v>
      </c>
      <c r="I40">
        <v>82</v>
      </c>
      <c r="J40">
        <v>36</v>
      </c>
      <c r="K40">
        <v>46</v>
      </c>
      <c r="L40">
        <v>0.439</v>
      </c>
    </row>
    <row r="41" spans="1:12" x14ac:dyDescent="0.3">
      <c r="A41" t="s">
        <v>44</v>
      </c>
      <c r="B41" t="s">
        <v>18</v>
      </c>
      <c r="C41" s="4">
        <v>32258856</v>
      </c>
      <c r="D41" s="4">
        <v>51019847</v>
      </c>
      <c r="F41" t="s">
        <v>44</v>
      </c>
      <c r="G41" t="s">
        <v>18</v>
      </c>
      <c r="H41" t="s">
        <v>74</v>
      </c>
      <c r="I41">
        <v>50</v>
      </c>
      <c r="J41">
        <v>19</v>
      </c>
      <c r="K41">
        <v>31</v>
      </c>
      <c r="L41">
        <v>0.38</v>
      </c>
    </row>
    <row r="42" spans="1:12" x14ac:dyDescent="0.3">
      <c r="A42" t="s">
        <v>45</v>
      </c>
      <c r="B42" t="s">
        <v>18</v>
      </c>
      <c r="C42" s="4">
        <v>46152875</v>
      </c>
      <c r="D42" s="4">
        <v>71588876</v>
      </c>
      <c r="F42" t="s">
        <v>45</v>
      </c>
      <c r="G42" t="s">
        <v>18</v>
      </c>
      <c r="H42" t="s">
        <v>74</v>
      </c>
      <c r="I42">
        <v>82</v>
      </c>
      <c r="J42">
        <v>35</v>
      </c>
      <c r="K42">
        <v>47</v>
      </c>
      <c r="L42">
        <v>0.42699999999999999</v>
      </c>
    </row>
    <row r="43" spans="1:12" x14ac:dyDescent="0.3">
      <c r="A43" t="s">
        <v>46</v>
      </c>
      <c r="B43" t="s">
        <v>18</v>
      </c>
      <c r="C43" s="4">
        <v>51478707</v>
      </c>
      <c r="D43" s="4">
        <v>76978277</v>
      </c>
      <c r="F43" t="s">
        <v>46</v>
      </c>
      <c r="G43" t="s">
        <v>18</v>
      </c>
      <c r="H43" t="s">
        <v>74</v>
      </c>
      <c r="I43">
        <v>82</v>
      </c>
      <c r="J43">
        <v>36</v>
      </c>
      <c r="K43">
        <v>46</v>
      </c>
      <c r="L43">
        <v>0.439</v>
      </c>
    </row>
    <row r="44" spans="1:12" x14ac:dyDescent="0.3">
      <c r="A44" t="s">
        <v>47</v>
      </c>
      <c r="B44" t="s">
        <v>18</v>
      </c>
      <c r="C44" s="4">
        <v>47515677</v>
      </c>
      <c r="D44" s="4">
        <v>68816840</v>
      </c>
      <c r="F44" t="s">
        <v>47</v>
      </c>
      <c r="G44" t="s">
        <v>18</v>
      </c>
      <c r="H44" t="s">
        <v>74</v>
      </c>
      <c r="I44">
        <v>82</v>
      </c>
      <c r="J44">
        <v>49</v>
      </c>
      <c r="K44">
        <v>33</v>
      </c>
      <c r="L44">
        <v>0.59799999999999998</v>
      </c>
    </row>
    <row r="45" spans="1:12" x14ac:dyDescent="0.3">
      <c r="A45" t="s">
        <v>48</v>
      </c>
      <c r="B45" t="s">
        <v>18</v>
      </c>
      <c r="C45" s="4">
        <v>52548195</v>
      </c>
      <c r="D45" s="4">
        <v>75301645</v>
      </c>
      <c r="F45" t="s">
        <v>48</v>
      </c>
      <c r="G45" t="s">
        <v>18</v>
      </c>
      <c r="H45" t="s">
        <v>74</v>
      </c>
      <c r="I45">
        <v>82</v>
      </c>
      <c r="J45">
        <v>44</v>
      </c>
      <c r="K45">
        <v>38</v>
      </c>
      <c r="L45">
        <v>0.53700000000000003</v>
      </c>
    </row>
    <row r="46" spans="1:12" x14ac:dyDescent="0.3">
      <c r="A46" t="s">
        <v>64</v>
      </c>
      <c r="B46" t="s">
        <v>18</v>
      </c>
      <c r="C46" s="4">
        <v>60185915</v>
      </c>
      <c r="D46" s="4">
        <v>84462422</v>
      </c>
      <c r="F46" t="s">
        <v>64</v>
      </c>
      <c r="G46" t="s">
        <v>18</v>
      </c>
      <c r="H46" t="s">
        <v>74</v>
      </c>
      <c r="I46">
        <v>82</v>
      </c>
      <c r="J46">
        <v>36</v>
      </c>
      <c r="K46">
        <v>46</v>
      </c>
      <c r="L46">
        <v>0.439</v>
      </c>
    </row>
    <row r="47" spans="1:12" x14ac:dyDescent="0.3">
      <c r="A47" t="s">
        <v>49</v>
      </c>
      <c r="B47" t="s">
        <v>18</v>
      </c>
      <c r="C47" s="4">
        <v>64577356</v>
      </c>
      <c r="D47" s="4">
        <v>87758815</v>
      </c>
      <c r="F47" t="s">
        <v>49</v>
      </c>
      <c r="G47" t="s">
        <v>18</v>
      </c>
      <c r="H47" t="s">
        <v>74</v>
      </c>
      <c r="I47">
        <v>82</v>
      </c>
      <c r="J47">
        <v>45</v>
      </c>
      <c r="K47">
        <v>37</v>
      </c>
      <c r="L47">
        <v>0.54900000000000004</v>
      </c>
    </row>
    <row r="48" spans="1:12" x14ac:dyDescent="0.3">
      <c r="A48" t="s">
        <v>50</v>
      </c>
      <c r="B48" t="s">
        <v>18</v>
      </c>
      <c r="C48" s="4">
        <v>56907300</v>
      </c>
      <c r="D48" s="4">
        <v>75426885</v>
      </c>
      <c r="F48" t="s">
        <v>50</v>
      </c>
      <c r="G48" t="s">
        <v>18</v>
      </c>
      <c r="H48" t="s">
        <v>74</v>
      </c>
      <c r="I48">
        <v>82</v>
      </c>
      <c r="J48">
        <v>33</v>
      </c>
      <c r="K48">
        <v>49</v>
      </c>
      <c r="L48">
        <v>0.40200000000000002</v>
      </c>
    </row>
    <row r="49" spans="1:12" x14ac:dyDescent="0.3">
      <c r="A49" t="s">
        <v>51</v>
      </c>
      <c r="B49" t="s">
        <v>18</v>
      </c>
      <c r="C49" s="4">
        <v>62981479</v>
      </c>
      <c r="D49" s="4">
        <v>80021854</v>
      </c>
      <c r="F49" t="s">
        <v>51</v>
      </c>
      <c r="G49" t="s">
        <v>18</v>
      </c>
      <c r="H49" t="s">
        <v>74</v>
      </c>
      <c r="I49">
        <v>82</v>
      </c>
      <c r="J49">
        <v>24</v>
      </c>
      <c r="K49">
        <v>58</v>
      </c>
      <c r="L49">
        <v>0.29299999999999998</v>
      </c>
    </row>
    <row r="50" spans="1:12" x14ac:dyDescent="0.3">
      <c r="A50" t="s">
        <v>52</v>
      </c>
      <c r="B50" t="s">
        <v>18</v>
      </c>
      <c r="C50" s="4">
        <v>74509455</v>
      </c>
      <c r="D50" s="4">
        <v>92191641</v>
      </c>
      <c r="F50" t="s">
        <v>52</v>
      </c>
      <c r="G50" t="s">
        <v>18</v>
      </c>
      <c r="H50" t="s">
        <v>74</v>
      </c>
      <c r="I50">
        <v>82</v>
      </c>
      <c r="J50">
        <v>66</v>
      </c>
      <c r="K50">
        <v>16</v>
      </c>
      <c r="L50">
        <v>0.80500000000000005</v>
      </c>
    </row>
    <row r="51" spans="1:12" x14ac:dyDescent="0.3">
      <c r="A51" t="s">
        <v>53</v>
      </c>
      <c r="B51" t="s">
        <v>18</v>
      </c>
      <c r="C51" s="4">
        <v>79188973</v>
      </c>
      <c r="D51" s="4">
        <v>93296522</v>
      </c>
      <c r="F51" t="s">
        <v>53</v>
      </c>
      <c r="G51" t="s">
        <v>18</v>
      </c>
      <c r="H51" t="s">
        <v>74</v>
      </c>
      <c r="I51">
        <v>82</v>
      </c>
      <c r="J51">
        <v>62</v>
      </c>
      <c r="K51">
        <v>20</v>
      </c>
      <c r="L51">
        <v>0.75600000000000001</v>
      </c>
    </row>
    <row r="52" spans="1:12" x14ac:dyDescent="0.3">
      <c r="A52" t="s">
        <v>54</v>
      </c>
      <c r="B52" t="s">
        <v>18</v>
      </c>
      <c r="C52" s="4">
        <v>83552174</v>
      </c>
      <c r="D52" s="4">
        <v>99861832</v>
      </c>
      <c r="F52" t="s">
        <v>54</v>
      </c>
      <c r="G52" t="s">
        <v>18</v>
      </c>
      <c r="H52" t="s">
        <v>74</v>
      </c>
      <c r="I52">
        <v>82</v>
      </c>
      <c r="J52">
        <v>50</v>
      </c>
      <c r="K52">
        <v>32</v>
      </c>
      <c r="L52">
        <v>0.61</v>
      </c>
    </row>
    <row r="53" spans="1:12" x14ac:dyDescent="0.3">
      <c r="A53" t="s">
        <v>55</v>
      </c>
      <c r="B53" t="s">
        <v>18</v>
      </c>
      <c r="C53" s="4">
        <v>82045867</v>
      </c>
      <c r="D53" s="4">
        <v>97039327</v>
      </c>
      <c r="F53" t="s">
        <v>55</v>
      </c>
      <c r="G53" t="s">
        <v>18</v>
      </c>
      <c r="H53" t="s">
        <v>74</v>
      </c>
      <c r="I53">
        <v>82</v>
      </c>
      <c r="J53">
        <v>56</v>
      </c>
      <c r="K53">
        <v>26</v>
      </c>
      <c r="L53">
        <v>0.68300000000000005</v>
      </c>
    </row>
    <row r="54" spans="1:12" x14ac:dyDescent="0.3">
      <c r="A54" t="s">
        <v>56</v>
      </c>
      <c r="B54" t="s">
        <v>18</v>
      </c>
      <c r="C54" s="4">
        <v>79820530</v>
      </c>
      <c r="D54" s="4">
        <v>91162985</v>
      </c>
      <c r="F54" t="s">
        <v>56</v>
      </c>
      <c r="G54" t="s">
        <v>18</v>
      </c>
      <c r="H54" t="s">
        <v>74</v>
      </c>
      <c r="I54">
        <v>66</v>
      </c>
      <c r="J54">
        <v>39</v>
      </c>
      <c r="K54">
        <v>27</v>
      </c>
      <c r="L54">
        <v>0.59099999999999997</v>
      </c>
    </row>
    <row r="55" spans="1:12" x14ac:dyDescent="0.3">
      <c r="A55" t="s">
        <v>57</v>
      </c>
      <c r="B55" t="s">
        <v>18</v>
      </c>
      <c r="C55" s="4">
        <v>75508399</v>
      </c>
      <c r="D55" s="4">
        <v>84826589</v>
      </c>
      <c r="F55" t="s">
        <v>57</v>
      </c>
      <c r="G55" t="s">
        <v>18</v>
      </c>
      <c r="H55" t="s">
        <v>74</v>
      </c>
      <c r="I55">
        <v>81</v>
      </c>
      <c r="J55">
        <v>41</v>
      </c>
      <c r="K55">
        <v>40</v>
      </c>
      <c r="L55">
        <v>0.50600000000000001</v>
      </c>
    </row>
    <row r="56" spans="1:12" x14ac:dyDescent="0.3">
      <c r="A56" t="s">
        <v>58</v>
      </c>
      <c r="B56" t="s">
        <v>18</v>
      </c>
      <c r="C56" s="4">
        <v>70885503</v>
      </c>
      <c r="D56" s="4">
        <v>78260193</v>
      </c>
      <c r="F56" t="s">
        <v>58</v>
      </c>
      <c r="G56" t="s">
        <v>18</v>
      </c>
      <c r="H56" t="s">
        <v>74</v>
      </c>
      <c r="I56">
        <v>82</v>
      </c>
      <c r="J56">
        <v>25</v>
      </c>
      <c r="K56">
        <v>57</v>
      </c>
      <c r="L56">
        <v>0.30499999999999999</v>
      </c>
    </row>
    <row r="57" spans="1:12" x14ac:dyDescent="0.3">
      <c r="A57" t="s">
        <v>62</v>
      </c>
      <c r="B57" t="s">
        <v>18</v>
      </c>
      <c r="C57" s="4">
        <v>62218516</v>
      </c>
      <c r="D57" s="4">
        <v>67296895</v>
      </c>
      <c r="F57" t="s">
        <v>62</v>
      </c>
      <c r="G57" t="s">
        <v>18</v>
      </c>
      <c r="H57" t="s">
        <v>74</v>
      </c>
      <c r="I57">
        <v>82</v>
      </c>
      <c r="J57">
        <v>40</v>
      </c>
      <c r="K57">
        <v>42</v>
      </c>
      <c r="L57">
        <v>0.48799999999999999</v>
      </c>
    </row>
    <row r="58" spans="1:12" x14ac:dyDescent="0.3">
      <c r="A58" t="s">
        <v>59</v>
      </c>
      <c r="B58" t="s">
        <v>18</v>
      </c>
      <c r="C58" s="4">
        <v>77141919</v>
      </c>
      <c r="D58" s="4">
        <v>83335233</v>
      </c>
      <c r="F58" t="s">
        <v>59</v>
      </c>
      <c r="G58" t="s">
        <v>18</v>
      </c>
      <c r="H58" t="s">
        <v>74</v>
      </c>
      <c r="I58">
        <v>82</v>
      </c>
      <c r="J58">
        <v>48</v>
      </c>
      <c r="K58">
        <v>34</v>
      </c>
      <c r="L58">
        <v>0.58499999999999996</v>
      </c>
    </row>
    <row r="59" spans="1:12" x14ac:dyDescent="0.3">
      <c r="A59" t="s">
        <v>61</v>
      </c>
      <c r="B59" t="s">
        <v>18</v>
      </c>
      <c r="C59" s="4">
        <v>93465326</v>
      </c>
      <c r="D59" s="4">
        <v>99972111</v>
      </c>
      <c r="F59" t="s">
        <v>61</v>
      </c>
      <c r="G59" t="s">
        <v>18</v>
      </c>
      <c r="H59" t="s">
        <v>74</v>
      </c>
      <c r="I59">
        <v>82</v>
      </c>
      <c r="J59">
        <v>53</v>
      </c>
      <c r="K59">
        <v>29</v>
      </c>
      <c r="L59">
        <v>0.64600000000000002</v>
      </c>
    </row>
    <row r="60" spans="1:12" x14ac:dyDescent="0.3">
      <c r="A60" t="s">
        <v>60</v>
      </c>
      <c r="B60" t="s">
        <v>18</v>
      </c>
      <c r="C60" s="4">
        <v>115284776</v>
      </c>
      <c r="D60" s="4">
        <v>121328679</v>
      </c>
      <c r="F60" t="s">
        <v>60</v>
      </c>
      <c r="G60" t="s">
        <v>18</v>
      </c>
      <c r="H60" t="s">
        <v>74</v>
      </c>
      <c r="I60">
        <v>82</v>
      </c>
      <c r="J60">
        <v>55</v>
      </c>
      <c r="K60">
        <v>27</v>
      </c>
      <c r="L60">
        <v>0.67100000000000004</v>
      </c>
    </row>
    <row r="61" spans="1:12" x14ac:dyDescent="0.3">
      <c r="A61" t="s">
        <v>37</v>
      </c>
      <c r="B61" t="s">
        <v>18</v>
      </c>
      <c r="C61" s="4">
        <v>125334993</v>
      </c>
      <c r="D61" s="4">
        <v>128223783</v>
      </c>
      <c r="F61" t="s">
        <v>37</v>
      </c>
      <c r="G61" t="s">
        <v>18</v>
      </c>
      <c r="H61" t="s">
        <v>74</v>
      </c>
      <c r="I61">
        <v>82</v>
      </c>
      <c r="J61">
        <v>49</v>
      </c>
      <c r="K61">
        <v>33</v>
      </c>
      <c r="L61">
        <v>0.59799999999999998</v>
      </c>
    </row>
    <row r="62" spans="1:12" x14ac:dyDescent="0.3">
      <c r="A62" t="s">
        <v>38</v>
      </c>
      <c r="B62" t="s">
        <v>18</v>
      </c>
      <c r="C62" s="4">
        <v>117759332</v>
      </c>
      <c r="D62" s="4">
        <v>118519734</v>
      </c>
      <c r="F62" t="s">
        <v>38</v>
      </c>
      <c r="G62" t="s">
        <v>18</v>
      </c>
      <c r="H62" t="s">
        <v>74</v>
      </c>
      <c r="I62">
        <v>72</v>
      </c>
      <c r="J62">
        <v>48</v>
      </c>
      <c r="K62">
        <v>24</v>
      </c>
      <c r="L62">
        <v>0.66700000000000004</v>
      </c>
    </row>
    <row r="63" spans="1:12" x14ac:dyDescent="0.3">
      <c r="A63" t="s">
        <v>35</v>
      </c>
      <c r="B63" t="s">
        <v>18</v>
      </c>
      <c r="C63" s="4">
        <v>127302465</v>
      </c>
      <c r="D63" s="4">
        <v>127302465</v>
      </c>
      <c r="F63" t="s">
        <v>35</v>
      </c>
      <c r="G63" t="s">
        <v>18</v>
      </c>
      <c r="H63" t="s">
        <v>74</v>
      </c>
      <c r="I63">
        <v>72</v>
      </c>
      <c r="J63">
        <v>36</v>
      </c>
      <c r="K63">
        <v>36</v>
      </c>
      <c r="L63">
        <v>0.5</v>
      </c>
    </row>
    <row r="64" spans="1:12" x14ac:dyDescent="0.3">
      <c r="A64" t="s">
        <v>39</v>
      </c>
      <c r="B64" t="s">
        <v>15</v>
      </c>
      <c r="C64" s="4">
        <v>11410000</v>
      </c>
      <c r="D64" s="4">
        <v>22644054</v>
      </c>
      <c r="F64" t="s">
        <v>39</v>
      </c>
      <c r="G64" t="s">
        <v>15</v>
      </c>
      <c r="H64" t="s">
        <v>74</v>
      </c>
      <c r="I64">
        <v>82</v>
      </c>
      <c r="J64">
        <v>26</v>
      </c>
      <c r="K64">
        <v>56</v>
      </c>
      <c r="L64">
        <v>0.317</v>
      </c>
    </row>
    <row r="65" spans="1:12" x14ac:dyDescent="0.3">
      <c r="A65" t="s">
        <v>40</v>
      </c>
      <c r="B65" s="3" t="s">
        <v>15</v>
      </c>
      <c r="C65" s="4">
        <v>12598000</v>
      </c>
      <c r="D65" s="4">
        <v>23880337</v>
      </c>
      <c r="F65" t="s">
        <v>40</v>
      </c>
      <c r="G65" t="s">
        <v>15</v>
      </c>
      <c r="H65" t="s">
        <v>74</v>
      </c>
      <c r="I65">
        <v>82</v>
      </c>
      <c r="J65">
        <v>40</v>
      </c>
      <c r="K65">
        <v>42</v>
      </c>
      <c r="L65">
        <v>0.48799999999999999</v>
      </c>
    </row>
    <row r="66" spans="1:12" x14ac:dyDescent="0.3">
      <c r="A66" t="s">
        <v>63</v>
      </c>
      <c r="B66" t="s">
        <v>15</v>
      </c>
      <c r="C66" s="4">
        <v>16314000</v>
      </c>
      <c r="D66" s="4">
        <v>29997856</v>
      </c>
      <c r="F66" t="s">
        <v>63</v>
      </c>
      <c r="G66" t="s">
        <v>15</v>
      </c>
      <c r="H66" t="s">
        <v>74</v>
      </c>
      <c r="I66">
        <v>82</v>
      </c>
      <c r="J66">
        <v>43</v>
      </c>
      <c r="K66">
        <v>39</v>
      </c>
      <c r="L66">
        <v>0.52400000000000002</v>
      </c>
    </row>
    <row r="67" spans="1:12" x14ac:dyDescent="0.3">
      <c r="A67" t="s">
        <v>41</v>
      </c>
      <c r="B67" t="s">
        <v>15</v>
      </c>
      <c r="C67" s="4">
        <v>20107000</v>
      </c>
      <c r="D67" s="4">
        <v>35896976</v>
      </c>
      <c r="F67" t="s">
        <v>41</v>
      </c>
      <c r="G67" t="s">
        <v>15</v>
      </c>
      <c r="H67" t="s">
        <v>74</v>
      </c>
      <c r="I67">
        <v>82</v>
      </c>
      <c r="J67">
        <v>45</v>
      </c>
      <c r="K67">
        <v>37</v>
      </c>
      <c r="L67">
        <v>0.54900000000000004</v>
      </c>
    </row>
    <row r="68" spans="1:12" x14ac:dyDescent="0.3">
      <c r="A68" t="s">
        <v>66</v>
      </c>
      <c r="B68" t="s">
        <v>15</v>
      </c>
      <c r="C68" s="4">
        <v>23121800</v>
      </c>
      <c r="D68" s="4">
        <v>40275197</v>
      </c>
      <c r="F68" t="s">
        <v>66</v>
      </c>
      <c r="G68" t="s">
        <v>15</v>
      </c>
      <c r="H68" t="s">
        <v>74</v>
      </c>
      <c r="I68">
        <v>82</v>
      </c>
      <c r="J68">
        <v>30</v>
      </c>
      <c r="K68">
        <v>52</v>
      </c>
      <c r="L68">
        <v>0.36599999999999999</v>
      </c>
    </row>
    <row r="69" spans="1:12" x14ac:dyDescent="0.3">
      <c r="A69" t="s">
        <v>42</v>
      </c>
      <c r="B69" t="s">
        <v>15</v>
      </c>
      <c r="C69" s="4">
        <v>22580000</v>
      </c>
      <c r="D69" s="4">
        <v>38170853</v>
      </c>
      <c r="F69" t="s">
        <v>42</v>
      </c>
      <c r="G69" t="s">
        <v>15</v>
      </c>
      <c r="H69" t="s">
        <v>74</v>
      </c>
      <c r="I69">
        <v>82</v>
      </c>
      <c r="J69">
        <v>30</v>
      </c>
      <c r="K69">
        <v>52</v>
      </c>
      <c r="L69">
        <v>0.36599999999999999</v>
      </c>
    </row>
    <row r="70" spans="1:12" x14ac:dyDescent="0.3">
      <c r="A70" t="s">
        <v>43</v>
      </c>
      <c r="B70" t="s">
        <v>15</v>
      </c>
      <c r="C70" s="4">
        <v>25426600</v>
      </c>
      <c r="D70" s="4">
        <v>41830889</v>
      </c>
      <c r="F70" t="s">
        <v>43</v>
      </c>
      <c r="G70" t="s">
        <v>15</v>
      </c>
      <c r="H70" t="s">
        <v>74</v>
      </c>
      <c r="I70">
        <v>82</v>
      </c>
      <c r="J70">
        <v>26</v>
      </c>
      <c r="K70">
        <v>56</v>
      </c>
      <c r="L70">
        <v>0.317</v>
      </c>
    </row>
    <row r="71" spans="1:12" x14ac:dyDescent="0.3">
      <c r="A71" t="s">
        <v>65</v>
      </c>
      <c r="B71" t="s">
        <v>15</v>
      </c>
      <c r="C71" s="4">
        <v>28504567</v>
      </c>
      <c r="D71" s="4">
        <v>45841487</v>
      </c>
      <c r="F71" t="s">
        <v>65</v>
      </c>
      <c r="G71" t="s">
        <v>15</v>
      </c>
      <c r="H71" t="s">
        <v>74</v>
      </c>
      <c r="I71">
        <v>82</v>
      </c>
      <c r="J71">
        <v>43</v>
      </c>
      <c r="K71">
        <v>39</v>
      </c>
      <c r="L71">
        <v>0.52400000000000002</v>
      </c>
    </row>
    <row r="72" spans="1:12" x14ac:dyDescent="0.3">
      <c r="A72" t="s">
        <v>44</v>
      </c>
      <c r="B72" t="s">
        <v>15</v>
      </c>
      <c r="C72" s="4">
        <v>43735000</v>
      </c>
      <c r="D72" s="4">
        <v>69170249</v>
      </c>
      <c r="F72" t="s">
        <v>44</v>
      </c>
      <c r="G72" t="s">
        <v>15</v>
      </c>
      <c r="H72" t="s">
        <v>74</v>
      </c>
      <c r="I72">
        <v>50</v>
      </c>
      <c r="J72">
        <v>16</v>
      </c>
      <c r="K72">
        <v>34</v>
      </c>
      <c r="L72">
        <v>0.32</v>
      </c>
    </row>
    <row r="73" spans="1:12" x14ac:dyDescent="0.3">
      <c r="A73" t="s">
        <v>45</v>
      </c>
      <c r="B73" t="s">
        <v>15</v>
      </c>
      <c r="C73" s="4">
        <v>53245461</v>
      </c>
      <c r="D73" s="4">
        <v>82590364</v>
      </c>
      <c r="F73" t="s">
        <v>45</v>
      </c>
      <c r="G73" t="s">
        <v>15</v>
      </c>
      <c r="H73" t="s">
        <v>74</v>
      </c>
      <c r="I73">
        <v>82</v>
      </c>
      <c r="J73">
        <v>31</v>
      </c>
      <c r="K73">
        <v>51</v>
      </c>
      <c r="L73">
        <v>0.378</v>
      </c>
    </row>
    <row r="74" spans="1:12" x14ac:dyDescent="0.3">
      <c r="A74" t="s">
        <v>46</v>
      </c>
      <c r="B74" t="s">
        <v>15</v>
      </c>
      <c r="C74" s="4">
        <v>68977578</v>
      </c>
      <c r="D74" s="4">
        <v>103145079</v>
      </c>
      <c r="F74" t="s">
        <v>46</v>
      </c>
      <c r="G74" t="s">
        <v>15</v>
      </c>
      <c r="H74" t="s">
        <v>74</v>
      </c>
      <c r="I74">
        <v>82</v>
      </c>
      <c r="J74">
        <v>26</v>
      </c>
      <c r="K74">
        <v>56</v>
      </c>
      <c r="L74">
        <v>0.317</v>
      </c>
    </row>
    <row r="75" spans="1:12" x14ac:dyDescent="0.3">
      <c r="A75" t="s">
        <v>47</v>
      </c>
      <c r="B75" t="s">
        <v>15</v>
      </c>
      <c r="C75" s="4">
        <v>75193712</v>
      </c>
      <c r="D75" s="4">
        <v>108902877</v>
      </c>
      <c r="F75" t="s">
        <v>47</v>
      </c>
      <c r="G75" t="s">
        <v>15</v>
      </c>
      <c r="H75" t="s">
        <v>74</v>
      </c>
      <c r="I75">
        <v>82</v>
      </c>
      <c r="J75">
        <v>52</v>
      </c>
      <c r="K75">
        <v>30</v>
      </c>
      <c r="L75">
        <v>0.63400000000000001</v>
      </c>
    </row>
    <row r="76" spans="1:12" x14ac:dyDescent="0.3">
      <c r="A76" t="s">
        <v>48</v>
      </c>
      <c r="B76" t="s">
        <v>15</v>
      </c>
      <c r="C76" s="4">
        <v>60412919</v>
      </c>
      <c r="D76" s="4">
        <v>86571807</v>
      </c>
      <c r="F76" t="s">
        <v>48</v>
      </c>
      <c r="G76" t="s">
        <v>15</v>
      </c>
      <c r="H76" t="s">
        <v>74</v>
      </c>
      <c r="I76">
        <v>82</v>
      </c>
      <c r="J76">
        <v>49</v>
      </c>
      <c r="K76">
        <v>33</v>
      </c>
      <c r="L76">
        <v>0.59799999999999998</v>
      </c>
    </row>
    <row r="77" spans="1:12" x14ac:dyDescent="0.3">
      <c r="A77" t="s">
        <v>64</v>
      </c>
      <c r="B77" t="s">
        <v>15</v>
      </c>
      <c r="C77" s="4">
        <v>63697123</v>
      </c>
      <c r="D77" s="4">
        <v>89389904</v>
      </c>
      <c r="F77" t="s">
        <v>64</v>
      </c>
      <c r="G77" t="s">
        <v>15</v>
      </c>
      <c r="H77" t="s">
        <v>74</v>
      </c>
      <c r="I77">
        <v>82</v>
      </c>
      <c r="J77">
        <v>47</v>
      </c>
      <c r="K77">
        <v>35</v>
      </c>
      <c r="L77">
        <v>0.57299999999999995</v>
      </c>
    </row>
    <row r="78" spans="1:12" x14ac:dyDescent="0.3">
      <c r="A78" t="s">
        <v>49</v>
      </c>
      <c r="B78" t="s">
        <v>15</v>
      </c>
      <c r="C78" s="4">
        <v>54983980</v>
      </c>
      <c r="D78" s="4">
        <v>74721686</v>
      </c>
      <c r="F78" t="s">
        <v>49</v>
      </c>
      <c r="G78" t="s">
        <v>15</v>
      </c>
      <c r="H78" t="s">
        <v>74</v>
      </c>
      <c r="I78">
        <v>82</v>
      </c>
      <c r="J78">
        <v>42</v>
      </c>
      <c r="K78">
        <v>40</v>
      </c>
      <c r="L78">
        <v>0.51200000000000001</v>
      </c>
    </row>
    <row r="79" spans="1:12" x14ac:dyDescent="0.3">
      <c r="A79" t="s">
        <v>50</v>
      </c>
      <c r="B79" t="s">
        <v>15</v>
      </c>
      <c r="C79" s="4">
        <v>66449350</v>
      </c>
      <c r="D79" s="4">
        <v>88074249</v>
      </c>
      <c r="F79" t="s">
        <v>50</v>
      </c>
      <c r="G79" t="s">
        <v>15</v>
      </c>
      <c r="H79" t="s">
        <v>74</v>
      </c>
      <c r="I79">
        <v>82</v>
      </c>
      <c r="J79">
        <v>49</v>
      </c>
      <c r="K79">
        <v>33</v>
      </c>
      <c r="L79">
        <v>0.59799999999999998</v>
      </c>
    </row>
    <row r="80" spans="1:12" x14ac:dyDescent="0.3">
      <c r="A80" t="s">
        <v>51</v>
      </c>
      <c r="B80" t="s">
        <v>15</v>
      </c>
      <c r="C80" s="4">
        <v>64486110</v>
      </c>
      <c r="D80" s="4">
        <v>81933582</v>
      </c>
      <c r="F80" t="s">
        <v>51</v>
      </c>
      <c r="G80" t="s">
        <v>15</v>
      </c>
      <c r="H80" t="s">
        <v>74</v>
      </c>
      <c r="I80">
        <v>82</v>
      </c>
      <c r="J80">
        <v>41</v>
      </c>
      <c r="K80">
        <v>41</v>
      </c>
      <c r="L80">
        <v>0.5</v>
      </c>
    </row>
    <row r="81" spans="1:12" x14ac:dyDescent="0.3">
      <c r="A81" t="s">
        <v>52</v>
      </c>
      <c r="B81" t="s">
        <v>15</v>
      </c>
      <c r="C81" s="4">
        <v>61836211</v>
      </c>
      <c r="D81" s="4">
        <v>76510846</v>
      </c>
      <c r="F81" t="s">
        <v>52</v>
      </c>
      <c r="G81" t="s">
        <v>15</v>
      </c>
      <c r="H81" t="s">
        <v>74</v>
      </c>
      <c r="I81">
        <v>82</v>
      </c>
      <c r="J81">
        <v>34</v>
      </c>
      <c r="K81">
        <v>48</v>
      </c>
      <c r="L81">
        <v>0.41499999999999998</v>
      </c>
    </row>
    <row r="82" spans="1:12" x14ac:dyDescent="0.3">
      <c r="A82" t="s">
        <v>53</v>
      </c>
      <c r="B82" t="s">
        <v>15</v>
      </c>
      <c r="C82" s="4">
        <v>62666523</v>
      </c>
      <c r="D82" s="4">
        <v>73830587</v>
      </c>
      <c r="F82" t="s">
        <v>53</v>
      </c>
      <c r="G82" t="s">
        <v>15</v>
      </c>
      <c r="H82" t="s">
        <v>74</v>
      </c>
      <c r="I82">
        <v>82</v>
      </c>
      <c r="J82">
        <v>34</v>
      </c>
      <c r="K82">
        <v>48</v>
      </c>
      <c r="L82">
        <v>0.41499999999999998</v>
      </c>
    </row>
    <row r="83" spans="1:12" x14ac:dyDescent="0.3">
      <c r="A83" t="s">
        <v>54</v>
      </c>
      <c r="B83" t="s">
        <v>15</v>
      </c>
      <c r="C83" s="4">
        <v>59366715</v>
      </c>
      <c r="D83" s="4">
        <v>70955288</v>
      </c>
      <c r="F83" t="s">
        <v>54</v>
      </c>
      <c r="G83" t="s">
        <v>15</v>
      </c>
      <c r="H83" t="s">
        <v>74</v>
      </c>
      <c r="I83">
        <v>82</v>
      </c>
      <c r="J83">
        <v>12</v>
      </c>
      <c r="K83">
        <v>70</v>
      </c>
      <c r="L83">
        <v>0.14599999999999999</v>
      </c>
    </row>
    <row r="84" spans="1:12" x14ac:dyDescent="0.3">
      <c r="A84" t="s">
        <v>55</v>
      </c>
      <c r="B84" t="s">
        <v>15</v>
      </c>
      <c r="C84" s="4">
        <v>58495989</v>
      </c>
      <c r="D84" s="4">
        <v>69185828</v>
      </c>
      <c r="F84" t="s">
        <v>55</v>
      </c>
      <c r="G84" t="s">
        <v>15</v>
      </c>
      <c r="H84" t="s">
        <v>74</v>
      </c>
      <c r="I84">
        <v>82</v>
      </c>
      <c r="J84">
        <v>24</v>
      </c>
      <c r="K84">
        <v>58</v>
      </c>
      <c r="L84">
        <v>0.29299999999999998</v>
      </c>
    </row>
    <row r="85" spans="1:12" x14ac:dyDescent="0.3">
      <c r="A85" t="s">
        <v>56</v>
      </c>
      <c r="B85" t="s">
        <v>15</v>
      </c>
      <c r="C85" s="4">
        <v>65281235</v>
      </c>
      <c r="D85" s="4">
        <v>74557660</v>
      </c>
      <c r="F85" t="s">
        <v>56</v>
      </c>
      <c r="G85" t="s">
        <v>15</v>
      </c>
      <c r="H85" t="s">
        <v>74</v>
      </c>
      <c r="I85">
        <v>66</v>
      </c>
      <c r="J85">
        <v>22</v>
      </c>
      <c r="K85">
        <v>44</v>
      </c>
      <c r="L85">
        <v>0.33300000000000002</v>
      </c>
    </row>
    <row r="86" spans="1:12" x14ac:dyDescent="0.3">
      <c r="A86" t="s">
        <v>57</v>
      </c>
      <c r="B86" t="s">
        <v>15</v>
      </c>
      <c r="C86" s="4">
        <v>87644649</v>
      </c>
      <c r="D86" s="4">
        <v>98460530</v>
      </c>
      <c r="F86" t="s">
        <v>57</v>
      </c>
      <c r="G86" t="s">
        <v>15</v>
      </c>
      <c r="H86" t="s">
        <v>74</v>
      </c>
      <c r="I86">
        <v>82</v>
      </c>
      <c r="J86">
        <v>49</v>
      </c>
      <c r="K86">
        <v>33</v>
      </c>
      <c r="L86">
        <v>0.59799999999999998</v>
      </c>
    </row>
    <row r="87" spans="1:12" x14ac:dyDescent="0.3">
      <c r="A87" t="s">
        <v>58</v>
      </c>
      <c r="B87" t="s">
        <v>15</v>
      </c>
      <c r="C87" s="4">
        <v>102589967</v>
      </c>
      <c r="D87" s="4">
        <v>113263089</v>
      </c>
      <c r="F87" t="s">
        <v>58</v>
      </c>
      <c r="G87" t="s">
        <v>15</v>
      </c>
      <c r="H87" t="s">
        <v>74</v>
      </c>
      <c r="I87">
        <v>82</v>
      </c>
      <c r="J87">
        <v>44</v>
      </c>
      <c r="K87">
        <v>38</v>
      </c>
      <c r="L87">
        <v>0.53700000000000003</v>
      </c>
    </row>
    <row r="88" spans="1:12" x14ac:dyDescent="0.3">
      <c r="A88" t="s">
        <v>62</v>
      </c>
      <c r="B88" t="s">
        <v>15</v>
      </c>
      <c r="C88" s="4">
        <v>87817289</v>
      </c>
      <c r="D88" s="4">
        <v>94985092</v>
      </c>
      <c r="F88" t="s">
        <v>62</v>
      </c>
      <c r="G88" t="s">
        <v>15</v>
      </c>
      <c r="H88" t="s">
        <v>74</v>
      </c>
      <c r="I88">
        <v>82</v>
      </c>
      <c r="J88">
        <v>38</v>
      </c>
      <c r="K88">
        <v>44</v>
      </c>
      <c r="L88">
        <v>0.46300000000000002</v>
      </c>
    </row>
    <row r="89" spans="1:12" x14ac:dyDescent="0.3">
      <c r="A89" t="s">
        <v>59</v>
      </c>
      <c r="B89" t="s">
        <v>15</v>
      </c>
      <c r="C89" s="4">
        <v>80258302</v>
      </c>
      <c r="D89" s="4">
        <v>86701814</v>
      </c>
      <c r="F89" t="s">
        <v>59</v>
      </c>
      <c r="G89" t="s">
        <v>15</v>
      </c>
      <c r="H89" t="s">
        <v>74</v>
      </c>
      <c r="I89">
        <v>82</v>
      </c>
      <c r="J89">
        <v>21</v>
      </c>
      <c r="K89">
        <v>61</v>
      </c>
      <c r="L89">
        <v>0.25600000000000001</v>
      </c>
    </row>
    <row r="90" spans="1:12" x14ac:dyDescent="0.3">
      <c r="A90" t="s">
        <v>61</v>
      </c>
      <c r="B90" t="s">
        <v>15</v>
      </c>
      <c r="C90" s="4">
        <v>82391482</v>
      </c>
      <c r="D90" s="4">
        <v>88127334</v>
      </c>
      <c r="F90" t="s">
        <v>61</v>
      </c>
      <c r="G90" t="s">
        <v>15</v>
      </c>
      <c r="H90" t="s">
        <v>74</v>
      </c>
      <c r="I90">
        <v>82</v>
      </c>
      <c r="J90">
        <v>20</v>
      </c>
      <c r="K90">
        <v>62</v>
      </c>
      <c r="L90">
        <v>0.24399999999999999</v>
      </c>
    </row>
    <row r="91" spans="1:12" x14ac:dyDescent="0.3">
      <c r="A91" t="s">
        <v>60</v>
      </c>
      <c r="B91" t="s">
        <v>15</v>
      </c>
      <c r="C91" s="4">
        <v>95475397</v>
      </c>
      <c r="D91" s="4">
        <v>100480775</v>
      </c>
      <c r="F91" t="s">
        <v>60</v>
      </c>
      <c r="G91" t="s">
        <v>15</v>
      </c>
      <c r="H91" t="s">
        <v>74</v>
      </c>
      <c r="I91">
        <v>82</v>
      </c>
      <c r="J91">
        <v>28</v>
      </c>
      <c r="K91">
        <v>54</v>
      </c>
      <c r="L91">
        <v>0.34100000000000003</v>
      </c>
    </row>
    <row r="92" spans="1:12" x14ac:dyDescent="0.3">
      <c r="A92" t="s">
        <v>37</v>
      </c>
      <c r="B92" t="s">
        <v>15</v>
      </c>
      <c r="C92" s="4">
        <v>118850600</v>
      </c>
      <c r="D92" s="4">
        <v>121589931</v>
      </c>
      <c r="F92" t="s">
        <v>37</v>
      </c>
      <c r="G92" t="s">
        <v>15</v>
      </c>
      <c r="H92" t="s">
        <v>74</v>
      </c>
      <c r="I92">
        <v>82</v>
      </c>
      <c r="J92">
        <v>42</v>
      </c>
      <c r="K92">
        <v>40</v>
      </c>
      <c r="L92">
        <v>0.51200000000000001</v>
      </c>
    </row>
    <row r="93" spans="1:12" x14ac:dyDescent="0.3">
      <c r="A93" t="s">
        <v>38</v>
      </c>
      <c r="B93" t="s">
        <v>15</v>
      </c>
      <c r="C93" s="4">
        <v>118889943</v>
      </c>
      <c r="D93" s="4">
        <v>119657646</v>
      </c>
      <c r="F93" t="s">
        <v>38</v>
      </c>
      <c r="G93" t="s">
        <v>15</v>
      </c>
      <c r="H93" t="s">
        <v>74</v>
      </c>
      <c r="I93">
        <v>72</v>
      </c>
      <c r="J93">
        <v>35</v>
      </c>
      <c r="K93">
        <v>37</v>
      </c>
      <c r="L93">
        <v>0.48599999999999999</v>
      </c>
    </row>
    <row r="94" spans="1:12" x14ac:dyDescent="0.3">
      <c r="A94" t="s">
        <v>35</v>
      </c>
      <c r="B94" t="s">
        <v>15</v>
      </c>
      <c r="C94" s="4">
        <v>169132133</v>
      </c>
      <c r="D94" s="4">
        <v>169132133</v>
      </c>
      <c r="F94" t="s">
        <v>35</v>
      </c>
      <c r="G94" t="s">
        <v>15</v>
      </c>
      <c r="H94" t="s">
        <v>74</v>
      </c>
      <c r="I94">
        <v>72</v>
      </c>
      <c r="J94">
        <v>48</v>
      </c>
      <c r="K94">
        <v>24</v>
      </c>
      <c r="L94">
        <v>0.66700000000000004</v>
      </c>
    </row>
    <row r="95" spans="1:12" x14ac:dyDescent="0.3">
      <c r="A95" t="s">
        <v>39</v>
      </c>
      <c r="B95" t="s">
        <v>28</v>
      </c>
      <c r="C95" s="4">
        <v>10417000</v>
      </c>
      <c r="D95" s="4">
        <v>20673368</v>
      </c>
      <c r="F95" t="s">
        <v>39</v>
      </c>
      <c r="G95" t="s">
        <v>28</v>
      </c>
      <c r="H95" t="s">
        <v>74</v>
      </c>
      <c r="I95">
        <v>82</v>
      </c>
      <c r="J95">
        <v>26</v>
      </c>
      <c r="K95">
        <v>56</v>
      </c>
      <c r="L95">
        <v>0.317</v>
      </c>
    </row>
    <row r="96" spans="1:12" x14ac:dyDescent="0.3">
      <c r="A96" t="s">
        <v>40</v>
      </c>
      <c r="B96" s="3" t="s">
        <v>28</v>
      </c>
      <c r="C96" s="4">
        <v>12625000</v>
      </c>
      <c r="D96" s="4">
        <v>23931516</v>
      </c>
      <c r="F96" t="s">
        <v>40</v>
      </c>
      <c r="G96" t="s">
        <v>28</v>
      </c>
      <c r="H96" t="s">
        <v>74</v>
      </c>
      <c r="I96">
        <v>82</v>
      </c>
      <c r="J96">
        <v>31</v>
      </c>
      <c r="K96">
        <v>51</v>
      </c>
      <c r="L96">
        <v>0.378</v>
      </c>
    </row>
    <row r="97" spans="1:12" x14ac:dyDescent="0.3">
      <c r="A97" t="s">
        <v>63</v>
      </c>
      <c r="B97" t="s">
        <v>28</v>
      </c>
      <c r="C97" s="4">
        <v>14150000</v>
      </c>
      <c r="D97" s="4">
        <v>26018735</v>
      </c>
      <c r="F97" t="s">
        <v>63</v>
      </c>
      <c r="G97" t="s">
        <v>28</v>
      </c>
      <c r="H97" t="s">
        <v>74</v>
      </c>
      <c r="I97">
        <v>82</v>
      </c>
      <c r="J97">
        <v>44</v>
      </c>
      <c r="K97">
        <v>38</v>
      </c>
      <c r="L97">
        <v>0.53700000000000003</v>
      </c>
    </row>
    <row r="98" spans="1:12" x14ac:dyDescent="0.3">
      <c r="A98" t="s">
        <v>41</v>
      </c>
      <c r="B98" t="s">
        <v>28</v>
      </c>
      <c r="C98" s="4">
        <v>17952000</v>
      </c>
      <c r="D98" s="4">
        <v>32049659</v>
      </c>
      <c r="F98" t="s">
        <v>41</v>
      </c>
      <c r="G98" t="s">
        <v>28</v>
      </c>
      <c r="H98" t="s">
        <v>74</v>
      </c>
      <c r="I98">
        <v>82</v>
      </c>
      <c r="J98">
        <v>41</v>
      </c>
      <c r="K98">
        <v>41</v>
      </c>
      <c r="L98">
        <v>0.5</v>
      </c>
    </row>
    <row r="99" spans="1:12" x14ac:dyDescent="0.3">
      <c r="A99" t="s">
        <v>66</v>
      </c>
      <c r="B99" t="s">
        <v>28</v>
      </c>
      <c r="C99" s="4">
        <v>19346658</v>
      </c>
      <c r="D99" s="4">
        <v>33699386</v>
      </c>
      <c r="F99" t="s">
        <v>66</v>
      </c>
      <c r="G99" t="s">
        <v>28</v>
      </c>
      <c r="H99" t="s">
        <v>74</v>
      </c>
      <c r="I99">
        <v>82</v>
      </c>
      <c r="J99">
        <v>50</v>
      </c>
      <c r="K99">
        <v>32</v>
      </c>
      <c r="L99">
        <v>0.61</v>
      </c>
    </row>
    <row r="100" spans="1:12" x14ac:dyDescent="0.3">
      <c r="A100" t="s">
        <v>42</v>
      </c>
      <c r="B100" t="s">
        <v>28</v>
      </c>
      <c r="C100" s="4">
        <v>23084000</v>
      </c>
      <c r="D100" s="4">
        <v>39022852</v>
      </c>
      <c r="F100" t="s">
        <v>42</v>
      </c>
      <c r="G100" t="s">
        <v>28</v>
      </c>
      <c r="H100" t="s">
        <v>74</v>
      </c>
      <c r="I100">
        <v>82</v>
      </c>
      <c r="J100">
        <v>41</v>
      </c>
      <c r="K100">
        <v>41</v>
      </c>
      <c r="L100">
        <v>0.5</v>
      </c>
    </row>
    <row r="101" spans="1:12" x14ac:dyDescent="0.3">
      <c r="A101" t="s">
        <v>43</v>
      </c>
      <c r="B101" t="s">
        <v>28</v>
      </c>
      <c r="C101" s="4">
        <v>20975500</v>
      </c>
      <c r="D101" s="4">
        <v>34508101</v>
      </c>
      <c r="F101" t="s">
        <v>43</v>
      </c>
      <c r="G101" t="s">
        <v>28</v>
      </c>
      <c r="H101" t="s">
        <v>74</v>
      </c>
      <c r="I101">
        <v>82</v>
      </c>
      <c r="J101">
        <v>54</v>
      </c>
      <c r="K101">
        <v>28</v>
      </c>
      <c r="L101">
        <v>0.65900000000000003</v>
      </c>
    </row>
    <row r="102" spans="1:12" x14ac:dyDescent="0.3">
      <c r="A102" t="s">
        <v>65</v>
      </c>
      <c r="B102" t="s">
        <v>28</v>
      </c>
      <c r="C102" s="4">
        <v>27006013</v>
      </c>
      <c r="D102" s="4">
        <v>43431490</v>
      </c>
      <c r="F102" t="s">
        <v>65</v>
      </c>
      <c r="G102" t="s">
        <v>28</v>
      </c>
      <c r="H102" t="s">
        <v>74</v>
      </c>
      <c r="I102">
        <v>82</v>
      </c>
      <c r="J102">
        <v>51</v>
      </c>
      <c r="K102">
        <v>31</v>
      </c>
      <c r="L102">
        <v>0.622</v>
      </c>
    </row>
    <row r="103" spans="1:12" x14ac:dyDescent="0.3">
      <c r="A103" t="s">
        <v>44</v>
      </c>
      <c r="B103" t="s">
        <v>28</v>
      </c>
      <c r="C103" s="4">
        <v>30452000</v>
      </c>
      <c r="D103" s="4">
        <v>48162166</v>
      </c>
      <c r="F103" t="s">
        <v>44</v>
      </c>
      <c r="G103" t="s">
        <v>28</v>
      </c>
      <c r="H103" t="s">
        <v>74</v>
      </c>
      <c r="I103">
        <v>50</v>
      </c>
      <c r="J103">
        <v>26</v>
      </c>
      <c r="K103">
        <v>24</v>
      </c>
      <c r="L103">
        <v>0.52</v>
      </c>
    </row>
    <row r="104" spans="1:12" x14ac:dyDescent="0.3">
      <c r="A104" t="s">
        <v>45</v>
      </c>
      <c r="B104" t="s">
        <v>28</v>
      </c>
      <c r="C104" s="4">
        <v>38619012</v>
      </c>
      <c r="D104" s="4">
        <v>59902913</v>
      </c>
      <c r="F104" t="s">
        <v>45</v>
      </c>
      <c r="G104" t="s">
        <v>28</v>
      </c>
      <c r="H104" t="s">
        <v>74</v>
      </c>
      <c r="I104">
        <v>82</v>
      </c>
      <c r="J104">
        <v>49</v>
      </c>
      <c r="K104">
        <v>33</v>
      </c>
      <c r="L104">
        <v>0.59799999999999998</v>
      </c>
    </row>
    <row r="105" spans="1:12" x14ac:dyDescent="0.3">
      <c r="A105" t="s">
        <v>46</v>
      </c>
      <c r="B105" t="s">
        <v>28</v>
      </c>
      <c r="C105" s="4">
        <v>46441558</v>
      </c>
      <c r="D105" s="4">
        <v>69446013</v>
      </c>
      <c r="F105" t="s">
        <v>46</v>
      </c>
      <c r="G105" t="s">
        <v>28</v>
      </c>
      <c r="H105" t="s">
        <v>74</v>
      </c>
      <c r="I105">
        <v>82</v>
      </c>
      <c r="J105">
        <v>46</v>
      </c>
      <c r="K105">
        <v>36</v>
      </c>
      <c r="L105">
        <v>0.56100000000000005</v>
      </c>
    </row>
    <row r="106" spans="1:12" x14ac:dyDescent="0.3">
      <c r="A106" t="s">
        <v>47</v>
      </c>
      <c r="B106" t="s">
        <v>28</v>
      </c>
      <c r="C106" s="4">
        <v>49999445</v>
      </c>
      <c r="D106" s="4">
        <v>72414075</v>
      </c>
      <c r="F106" t="s">
        <v>47</v>
      </c>
      <c r="G106" t="s">
        <v>28</v>
      </c>
      <c r="H106" t="s">
        <v>74</v>
      </c>
      <c r="I106">
        <v>82</v>
      </c>
      <c r="J106">
        <v>44</v>
      </c>
      <c r="K106">
        <v>38</v>
      </c>
      <c r="L106">
        <v>0.53700000000000003</v>
      </c>
    </row>
    <row r="107" spans="1:12" x14ac:dyDescent="0.3">
      <c r="A107" t="s">
        <v>49</v>
      </c>
      <c r="B107" t="s">
        <v>28</v>
      </c>
      <c r="C107" s="4">
        <v>23922578</v>
      </c>
      <c r="D107" s="4">
        <v>32510107</v>
      </c>
      <c r="F107" t="s">
        <v>49</v>
      </c>
      <c r="G107" t="s">
        <v>28</v>
      </c>
      <c r="H107" t="s">
        <v>74</v>
      </c>
      <c r="I107">
        <v>82</v>
      </c>
      <c r="J107">
        <v>18</v>
      </c>
      <c r="K107">
        <v>64</v>
      </c>
      <c r="L107">
        <v>0.22</v>
      </c>
    </row>
    <row r="108" spans="1:12" x14ac:dyDescent="0.3">
      <c r="A108" t="s">
        <v>50</v>
      </c>
      <c r="B108" t="s">
        <v>28</v>
      </c>
      <c r="C108" s="4">
        <v>33458932</v>
      </c>
      <c r="D108" s="4">
        <v>44347612</v>
      </c>
      <c r="F108" t="s">
        <v>50</v>
      </c>
      <c r="G108" t="s">
        <v>28</v>
      </c>
      <c r="H108" t="s">
        <v>74</v>
      </c>
      <c r="I108">
        <v>82</v>
      </c>
      <c r="J108">
        <v>26</v>
      </c>
      <c r="K108">
        <v>56</v>
      </c>
      <c r="L108">
        <v>0.317</v>
      </c>
    </row>
    <row r="109" spans="1:12" x14ac:dyDescent="0.3">
      <c r="A109" t="s">
        <v>51</v>
      </c>
      <c r="B109" t="s">
        <v>28</v>
      </c>
      <c r="C109" s="4">
        <v>41964046</v>
      </c>
      <c r="D109" s="4">
        <v>53317908</v>
      </c>
      <c r="F109" t="s">
        <v>51</v>
      </c>
      <c r="G109" t="s">
        <v>28</v>
      </c>
      <c r="H109" t="s">
        <v>74</v>
      </c>
      <c r="I109">
        <v>82</v>
      </c>
      <c r="J109">
        <v>33</v>
      </c>
      <c r="K109">
        <v>49</v>
      </c>
      <c r="L109">
        <v>0.40200000000000002</v>
      </c>
    </row>
    <row r="110" spans="1:12" x14ac:dyDescent="0.3">
      <c r="A110" t="s">
        <v>52</v>
      </c>
      <c r="B110" t="s">
        <v>28</v>
      </c>
      <c r="C110" s="4">
        <v>53745468</v>
      </c>
      <c r="D110" s="4">
        <v>66500052</v>
      </c>
      <c r="F110" t="s">
        <v>52</v>
      </c>
      <c r="G110" t="s">
        <v>28</v>
      </c>
      <c r="H110" t="s">
        <v>74</v>
      </c>
      <c r="I110">
        <v>82</v>
      </c>
      <c r="J110">
        <v>32</v>
      </c>
      <c r="K110">
        <v>50</v>
      </c>
      <c r="L110">
        <v>0.39</v>
      </c>
    </row>
    <row r="111" spans="1:12" x14ac:dyDescent="0.3">
      <c r="A111" t="s">
        <v>53</v>
      </c>
      <c r="B111" t="s">
        <v>28</v>
      </c>
      <c r="C111" s="4">
        <v>62866926</v>
      </c>
      <c r="D111" s="4">
        <v>74066691</v>
      </c>
      <c r="F111" t="s">
        <v>53</v>
      </c>
      <c r="G111" t="s">
        <v>28</v>
      </c>
      <c r="H111" t="s">
        <v>74</v>
      </c>
      <c r="I111">
        <v>82</v>
      </c>
      <c r="J111">
        <v>35</v>
      </c>
      <c r="K111">
        <v>47</v>
      </c>
      <c r="L111">
        <v>0.42699999999999999</v>
      </c>
    </row>
    <row r="112" spans="1:12" x14ac:dyDescent="0.3">
      <c r="A112" t="s">
        <v>54</v>
      </c>
      <c r="B112" t="s">
        <v>28</v>
      </c>
      <c r="C112" s="4">
        <v>68681758</v>
      </c>
      <c r="D112" s="4">
        <v>82088660</v>
      </c>
      <c r="F112" t="s">
        <v>54</v>
      </c>
      <c r="G112" t="s">
        <v>28</v>
      </c>
      <c r="H112" t="s">
        <v>74</v>
      </c>
      <c r="I112">
        <v>82</v>
      </c>
      <c r="J112">
        <v>44</v>
      </c>
      <c r="K112">
        <v>38</v>
      </c>
      <c r="L112">
        <v>0.53700000000000003</v>
      </c>
    </row>
    <row r="113" spans="1:12" x14ac:dyDescent="0.3">
      <c r="A113" t="s">
        <v>55</v>
      </c>
      <c r="B113" t="s">
        <v>28</v>
      </c>
      <c r="C113" s="4">
        <v>66542696</v>
      </c>
      <c r="D113" s="4">
        <v>78703029</v>
      </c>
      <c r="F113" t="s">
        <v>55</v>
      </c>
      <c r="G113" t="s">
        <v>28</v>
      </c>
      <c r="H113" t="s">
        <v>74</v>
      </c>
      <c r="I113">
        <v>82</v>
      </c>
      <c r="J113">
        <v>34</v>
      </c>
      <c r="K113">
        <v>48</v>
      </c>
      <c r="L113">
        <v>0.41499999999999998</v>
      </c>
    </row>
    <row r="114" spans="1:12" x14ac:dyDescent="0.3">
      <c r="A114" t="s">
        <v>56</v>
      </c>
      <c r="B114" t="s">
        <v>28</v>
      </c>
      <c r="C114" s="4">
        <v>57902024</v>
      </c>
      <c r="D114" s="4">
        <v>66129870</v>
      </c>
      <c r="F114" t="s">
        <v>56</v>
      </c>
      <c r="G114" t="s">
        <v>28</v>
      </c>
      <c r="H114" t="s">
        <v>74</v>
      </c>
      <c r="I114">
        <v>66</v>
      </c>
      <c r="J114">
        <v>7</v>
      </c>
      <c r="K114">
        <v>59</v>
      </c>
      <c r="L114">
        <v>0.106</v>
      </c>
    </row>
    <row r="115" spans="1:12" x14ac:dyDescent="0.3">
      <c r="A115" t="s">
        <v>57</v>
      </c>
      <c r="B115" t="s">
        <v>28</v>
      </c>
      <c r="C115" s="4">
        <v>58122566</v>
      </c>
      <c r="D115" s="4">
        <v>65295241</v>
      </c>
      <c r="F115" t="s">
        <v>57</v>
      </c>
      <c r="G115" t="s">
        <v>28</v>
      </c>
      <c r="H115" t="s">
        <v>74</v>
      </c>
      <c r="I115">
        <v>82</v>
      </c>
      <c r="J115">
        <v>21</v>
      </c>
      <c r="K115">
        <v>61</v>
      </c>
      <c r="L115">
        <v>0.25600000000000001</v>
      </c>
    </row>
    <row r="116" spans="1:12" x14ac:dyDescent="0.3">
      <c r="A116" t="s">
        <v>58</v>
      </c>
      <c r="B116" t="s">
        <v>28</v>
      </c>
      <c r="C116" s="4">
        <v>60395651</v>
      </c>
      <c r="D116" s="4">
        <v>66679012</v>
      </c>
      <c r="F116" t="s">
        <v>58</v>
      </c>
      <c r="G116" t="s">
        <v>28</v>
      </c>
      <c r="H116" t="s">
        <v>74</v>
      </c>
      <c r="I116">
        <v>82</v>
      </c>
      <c r="J116">
        <v>43</v>
      </c>
      <c r="K116">
        <v>39</v>
      </c>
      <c r="L116">
        <v>0.52400000000000002</v>
      </c>
    </row>
    <row r="117" spans="1:12" x14ac:dyDescent="0.3">
      <c r="A117" t="s">
        <v>62</v>
      </c>
      <c r="B117" t="s">
        <v>28</v>
      </c>
      <c r="C117" s="4">
        <v>66792937</v>
      </c>
      <c r="D117" s="4">
        <v>72244691</v>
      </c>
      <c r="F117" t="s">
        <v>62</v>
      </c>
      <c r="G117" t="s">
        <v>28</v>
      </c>
      <c r="H117" t="s">
        <v>74</v>
      </c>
      <c r="I117">
        <v>82</v>
      </c>
      <c r="J117">
        <v>33</v>
      </c>
      <c r="K117">
        <v>49</v>
      </c>
      <c r="L117">
        <v>0.40200000000000002</v>
      </c>
    </row>
    <row r="118" spans="1:12" x14ac:dyDescent="0.3">
      <c r="A118" t="s">
        <v>59</v>
      </c>
      <c r="B118" t="s">
        <v>28</v>
      </c>
      <c r="C118" s="4">
        <v>76860006</v>
      </c>
      <c r="D118" s="4">
        <v>83030687</v>
      </c>
      <c r="F118" t="s">
        <v>59</v>
      </c>
      <c r="G118" t="s">
        <v>28</v>
      </c>
      <c r="H118" t="s">
        <v>74</v>
      </c>
      <c r="I118">
        <v>82</v>
      </c>
      <c r="J118">
        <v>48</v>
      </c>
      <c r="K118">
        <v>34</v>
      </c>
      <c r="L118">
        <v>0.58499999999999996</v>
      </c>
    </row>
    <row r="119" spans="1:12" x14ac:dyDescent="0.3">
      <c r="A119" t="s">
        <v>61</v>
      </c>
      <c r="B119" t="s">
        <v>28</v>
      </c>
      <c r="C119" s="4">
        <v>103054004</v>
      </c>
      <c r="D119" s="4">
        <v>110228324</v>
      </c>
      <c r="F119" t="s">
        <v>61</v>
      </c>
      <c r="G119" t="s">
        <v>28</v>
      </c>
      <c r="H119" t="s">
        <v>74</v>
      </c>
      <c r="I119">
        <v>82</v>
      </c>
      <c r="J119">
        <v>36</v>
      </c>
      <c r="K119">
        <v>46</v>
      </c>
      <c r="L119">
        <v>0.439</v>
      </c>
    </row>
    <row r="120" spans="1:12" x14ac:dyDescent="0.3">
      <c r="A120" t="s">
        <v>60</v>
      </c>
      <c r="B120" t="s">
        <v>28</v>
      </c>
      <c r="C120" s="4">
        <v>117382664</v>
      </c>
      <c r="D120" s="4">
        <v>123536554</v>
      </c>
      <c r="F120" t="s">
        <v>60</v>
      </c>
      <c r="G120" t="s">
        <v>28</v>
      </c>
      <c r="H120" t="s">
        <v>74</v>
      </c>
      <c r="I120">
        <v>82</v>
      </c>
      <c r="J120">
        <v>36</v>
      </c>
      <c r="K120">
        <v>46</v>
      </c>
      <c r="L120">
        <v>0.439</v>
      </c>
    </row>
    <row r="121" spans="1:12" x14ac:dyDescent="0.3">
      <c r="A121" t="s">
        <v>37</v>
      </c>
      <c r="B121" t="s">
        <v>28</v>
      </c>
      <c r="C121" s="4">
        <v>121427859</v>
      </c>
      <c r="D121" s="4">
        <v>124226596</v>
      </c>
      <c r="F121" t="s">
        <v>37</v>
      </c>
      <c r="G121" t="s">
        <v>28</v>
      </c>
      <c r="H121" t="s">
        <v>74</v>
      </c>
      <c r="I121">
        <v>82</v>
      </c>
      <c r="J121">
        <v>39</v>
      </c>
      <c r="K121">
        <v>43</v>
      </c>
      <c r="L121">
        <v>0.47599999999999998</v>
      </c>
    </row>
    <row r="122" spans="1:12" x14ac:dyDescent="0.3">
      <c r="A122" t="s">
        <v>38</v>
      </c>
      <c r="B122" t="s">
        <v>28</v>
      </c>
      <c r="C122" s="4">
        <v>96552033</v>
      </c>
      <c r="D122" s="4">
        <v>97175492</v>
      </c>
      <c r="F122" t="s">
        <v>38</v>
      </c>
      <c r="G122" t="s">
        <v>28</v>
      </c>
      <c r="H122" t="s">
        <v>74</v>
      </c>
      <c r="I122">
        <v>65</v>
      </c>
      <c r="J122">
        <v>23</v>
      </c>
      <c r="K122">
        <v>42</v>
      </c>
      <c r="L122">
        <v>0.35399999999999998</v>
      </c>
    </row>
    <row r="123" spans="1:12" x14ac:dyDescent="0.3">
      <c r="A123" t="s">
        <v>35</v>
      </c>
      <c r="B123" t="s">
        <v>28</v>
      </c>
      <c r="C123" s="4">
        <v>108218809</v>
      </c>
      <c r="D123" s="4">
        <v>108218809</v>
      </c>
      <c r="F123" t="s">
        <v>35</v>
      </c>
      <c r="G123" t="s">
        <v>28</v>
      </c>
      <c r="H123" t="s">
        <v>74</v>
      </c>
      <c r="I123">
        <v>72</v>
      </c>
      <c r="J123">
        <v>33</v>
      </c>
      <c r="K123">
        <v>39</v>
      </c>
      <c r="L123">
        <v>0.45800000000000002</v>
      </c>
    </row>
    <row r="124" spans="1:12" x14ac:dyDescent="0.3">
      <c r="A124" t="s">
        <v>39</v>
      </c>
      <c r="B124" t="s">
        <v>22</v>
      </c>
      <c r="C124" s="4">
        <v>10040000</v>
      </c>
      <c r="D124" s="4">
        <v>19925184</v>
      </c>
      <c r="F124" t="s">
        <v>39</v>
      </c>
      <c r="G124" t="s">
        <v>22</v>
      </c>
      <c r="H124" t="s">
        <v>74</v>
      </c>
      <c r="I124">
        <v>82</v>
      </c>
      <c r="J124">
        <v>61</v>
      </c>
      <c r="K124">
        <v>21</v>
      </c>
      <c r="L124">
        <v>0.74399999999999999</v>
      </c>
    </row>
    <row r="125" spans="1:12" x14ac:dyDescent="0.3">
      <c r="A125" t="s">
        <v>40</v>
      </c>
      <c r="B125" s="3" t="s">
        <v>22</v>
      </c>
      <c r="C125" s="4">
        <v>16829000</v>
      </c>
      <c r="D125" s="4">
        <v>31900476</v>
      </c>
      <c r="F125" t="s">
        <v>40</v>
      </c>
      <c r="G125" t="s">
        <v>22</v>
      </c>
      <c r="H125" t="s">
        <v>74</v>
      </c>
      <c r="I125">
        <v>82</v>
      </c>
      <c r="J125">
        <v>67</v>
      </c>
      <c r="K125">
        <v>15</v>
      </c>
      <c r="L125">
        <v>0.81699999999999995</v>
      </c>
    </row>
    <row r="126" spans="1:12" x14ac:dyDescent="0.3">
      <c r="A126" t="s">
        <v>63</v>
      </c>
      <c r="B126" t="s">
        <v>22</v>
      </c>
      <c r="C126" s="4">
        <v>18536000</v>
      </c>
      <c r="D126" s="4">
        <v>34083626</v>
      </c>
      <c r="F126" t="s">
        <v>63</v>
      </c>
      <c r="G126" t="s">
        <v>22</v>
      </c>
      <c r="H126" t="s">
        <v>74</v>
      </c>
      <c r="I126">
        <v>82</v>
      </c>
      <c r="J126">
        <v>57</v>
      </c>
      <c r="K126">
        <v>25</v>
      </c>
      <c r="L126">
        <v>0.69499999999999995</v>
      </c>
    </row>
    <row r="127" spans="1:12" x14ac:dyDescent="0.3">
      <c r="A127" t="s">
        <v>41</v>
      </c>
      <c r="B127" t="s">
        <v>22</v>
      </c>
      <c r="C127" s="4">
        <v>18531000</v>
      </c>
      <c r="D127" s="4">
        <v>33083345</v>
      </c>
      <c r="F127" t="s">
        <v>41</v>
      </c>
      <c r="G127" t="s">
        <v>22</v>
      </c>
      <c r="H127" t="s">
        <v>74</v>
      </c>
      <c r="I127">
        <v>82</v>
      </c>
      <c r="J127">
        <v>55</v>
      </c>
      <c r="K127">
        <v>27</v>
      </c>
      <c r="L127">
        <v>0.67100000000000004</v>
      </c>
    </row>
    <row r="128" spans="1:12" x14ac:dyDescent="0.3">
      <c r="A128" t="s">
        <v>66</v>
      </c>
      <c r="B128" t="s">
        <v>22</v>
      </c>
      <c r="C128" s="4">
        <v>22053129</v>
      </c>
      <c r="D128" s="4">
        <v>38413709</v>
      </c>
      <c r="F128" t="s">
        <v>66</v>
      </c>
      <c r="G128" t="s">
        <v>22</v>
      </c>
      <c r="H128" t="s">
        <v>74</v>
      </c>
      <c r="I128">
        <v>82</v>
      </c>
      <c r="J128">
        <v>47</v>
      </c>
      <c r="K128">
        <v>35</v>
      </c>
      <c r="L128">
        <v>0.57299999999999995</v>
      </c>
    </row>
    <row r="129" spans="1:12" x14ac:dyDescent="0.3">
      <c r="A129" t="s">
        <v>42</v>
      </c>
      <c r="B129" t="s">
        <v>22</v>
      </c>
      <c r="C129" s="4">
        <v>23512000</v>
      </c>
      <c r="D129" s="4">
        <v>39746373</v>
      </c>
      <c r="F129" t="s">
        <v>42</v>
      </c>
      <c r="G129" t="s">
        <v>22</v>
      </c>
      <c r="H129" t="s">
        <v>74</v>
      </c>
      <c r="I129">
        <v>82</v>
      </c>
      <c r="J129">
        <v>72</v>
      </c>
      <c r="K129">
        <v>10</v>
      </c>
      <c r="L129">
        <v>0.878</v>
      </c>
    </row>
    <row r="130" spans="1:12" x14ac:dyDescent="0.3">
      <c r="A130" t="s">
        <v>43</v>
      </c>
      <c r="B130" t="s">
        <v>22</v>
      </c>
      <c r="C130" s="4">
        <v>58270000</v>
      </c>
      <c r="D130" s="4">
        <v>95863626</v>
      </c>
      <c r="F130" t="s">
        <v>43</v>
      </c>
      <c r="G130" t="s">
        <v>22</v>
      </c>
      <c r="H130" t="s">
        <v>74</v>
      </c>
      <c r="I130">
        <v>82</v>
      </c>
      <c r="J130">
        <v>69</v>
      </c>
      <c r="K130">
        <v>13</v>
      </c>
      <c r="L130">
        <v>0.84099999999999997</v>
      </c>
    </row>
    <row r="131" spans="1:12" x14ac:dyDescent="0.3">
      <c r="A131" t="s">
        <v>65</v>
      </c>
      <c r="B131" t="s">
        <v>22</v>
      </c>
      <c r="C131" s="4">
        <v>61330670</v>
      </c>
      <c r="D131" s="4">
        <v>98632947</v>
      </c>
      <c r="F131" t="s">
        <v>65</v>
      </c>
      <c r="G131" t="s">
        <v>22</v>
      </c>
      <c r="H131" t="s">
        <v>74</v>
      </c>
      <c r="I131">
        <v>82</v>
      </c>
      <c r="J131">
        <v>62</v>
      </c>
      <c r="K131">
        <v>20</v>
      </c>
      <c r="L131">
        <v>0.75600000000000001</v>
      </c>
    </row>
    <row r="132" spans="1:12" x14ac:dyDescent="0.3">
      <c r="A132" t="s">
        <v>44</v>
      </c>
      <c r="B132" t="s">
        <v>22</v>
      </c>
      <c r="C132" s="4">
        <v>28640500</v>
      </c>
      <c r="D132" s="4">
        <v>45297138</v>
      </c>
      <c r="F132" t="s">
        <v>44</v>
      </c>
      <c r="G132" t="s">
        <v>22</v>
      </c>
      <c r="H132" t="s">
        <v>74</v>
      </c>
      <c r="I132">
        <v>50</v>
      </c>
      <c r="J132">
        <v>13</v>
      </c>
      <c r="K132">
        <v>37</v>
      </c>
      <c r="L132">
        <v>0.26</v>
      </c>
    </row>
    <row r="133" spans="1:12" x14ac:dyDescent="0.3">
      <c r="A133" t="s">
        <v>45</v>
      </c>
      <c r="B133" t="s">
        <v>22</v>
      </c>
      <c r="C133" s="4">
        <v>27032368</v>
      </c>
      <c r="D133" s="4">
        <v>41930575</v>
      </c>
      <c r="F133" t="s">
        <v>45</v>
      </c>
      <c r="G133" t="s">
        <v>22</v>
      </c>
      <c r="H133" t="s">
        <v>74</v>
      </c>
      <c r="I133">
        <v>82</v>
      </c>
      <c r="J133">
        <v>17</v>
      </c>
      <c r="K133">
        <v>65</v>
      </c>
      <c r="L133">
        <v>0.20699999999999999</v>
      </c>
    </row>
    <row r="134" spans="1:12" x14ac:dyDescent="0.3">
      <c r="A134" t="s">
        <v>46</v>
      </c>
      <c r="B134" t="s">
        <v>22</v>
      </c>
      <c r="C134" s="4">
        <v>29691907</v>
      </c>
      <c r="D134" s="4">
        <v>44399556</v>
      </c>
      <c r="F134" t="s">
        <v>46</v>
      </c>
      <c r="G134" t="s">
        <v>22</v>
      </c>
      <c r="H134" t="s">
        <v>74</v>
      </c>
      <c r="I134">
        <v>82</v>
      </c>
      <c r="J134">
        <v>15</v>
      </c>
      <c r="K134">
        <v>67</v>
      </c>
      <c r="L134">
        <v>0.183</v>
      </c>
    </row>
    <row r="135" spans="1:12" x14ac:dyDescent="0.3">
      <c r="A135" t="s">
        <v>47</v>
      </c>
      <c r="B135" t="s">
        <v>22</v>
      </c>
      <c r="C135" s="4">
        <v>42592857</v>
      </c>
      <c r="D135" s="4">
        <v>61687130</v>
      </c>
      <c r="F135" t="s">
        <v>47</v>
      </c>
      <c r="G135" t="s">
        <v>22</v>
      </c>
      <c r="H135" t="s">
        <v>74</v>
      </c>
      <c r="I135">
        <v>82</v>
      </c>
      <c r="J135">
        <v>21</v>
      </c>
      <c r="K135">
        <v>61</v>
      </c>
      <c r="L135">
        <v>0.25600000000000001</v>
      </c>
    </row>
    <row r="136" spans="1:12" x14ac:dyDescent="0.3">
      <c r="A136" t="s">
        <v>48</v>
      </c>
      <c r="B136" t="s">
        <v>22</v>
      </c>
      <c r="C136" s="4">
        <v>44531095</v>
      </c>
      <c r="D136" s="4">
        <v>63813125</v>
      </c>
      <c r="F136" t="s">
        <v>48</v>
      </c>
      <c r="G136" t="s">
        <v>22</v>
      </c>
      <c r="H136" t="s">
        <v>74</v>
      </c>
      <c r="I136">
        <v>82</v>
      </c>
      <c r="J136">
        <v>30</v>
      </c>
      <c r="K136">
        <v>52</v>
      </c>
      <c r="L136">
        <v>0.36599999999999999</v>
      </c>
    </row>
    <row r="137" spans="1:12" x14ac:dyDescent="0.3">
      <c r="A137" t="s">
        <v>64</v>
      </c>
      <c r="B137" t="s">
        <v>22</v>
      </c>
      <c r="C137" s="4">
        <v>55489797</v>
      </c>
      <c r="D137" s="4">
        <v>77872081</v>
      </c>
      <c r="F137" t="s">
        <v>64</v>
      </c>
      <c r="G137" t="s">
        <v>22</v>
      </c>
      <c r="H137" t="s">
        <v>74</v>
      </c>
      <c r="I137">
        <v>82</v>
      </c>
      <c r="J137">
        <v>23</v>
      </c>
      <c r="K137">
        <v>59</v>
      </c>
      <c r="L137">
        <v>0.28000000000000003</v>
      </c>
    </row>
    <row r="138" spans="1:12" x14ac:dyDescent="0.3">
      <c r="A138" t="s">
        <v>49</v>
      </c>
      <c r="B138" t="s">
        <v>22</v>
      </c>
      <c r="C138" s="4">
        <v>57276129</v>
      </c>
      <c r="D138" s="4">
        <v>77836650</v>
      </c>
      <c r="F138" t="s">
        <v>49</v>
      </c>
      <c r="G138" t="s">
        <v>22</v>
      </c>
      <c r="H138" t="s">
        <v>74</v>
      </c>
      <c r="I138">
        <v>82</v>
      </c>
      <c r="J138">
        <v>47</v>
      </c>
      <c r="K138">
        <v>35</v>
      </c>
      <c r="L138">
        <v>0.57299999999999995</v>
      </c>
    </row>
    <row r="139" spans="1:12" x14ac:dyDescent="0.3">
      <c r="A139" t="s">
        <v>50</v>
      </c>
      <c r="B139" t="s">
        <v>22</v>
      </c>
      <c r="C139" s="4">
        <v>57166530</v>
      </c>
      <c r="D139" s="4">
        <v>75770479</v>
      </c>
      <c r="F139" t="s">
        <v>50</v>
      </c>
      <c r="G139" t="s">
        <v>22</v>
      </c>
      <c r="H139" t="s">
        <v>74</v>
      </c>
      <c r="I139">
        <v>82</v>
      </c>
      <c r="J139">
        <v>41</v>
      </c>
      <c r="K139">
        <v>41</v>
      </c>
      <c r="L139">
        <v>0.5</v>
      </c>
    </row>
    <row r="140" spans="1:12" x14ac:dyDescent="0.3">
      <c r="A140" t="s">
        <v>51</v>
      </c>
      <c r="B140" t="s">
        <v>22</v>
      </c>
      <c r="C140" s="4">
        <v>54754904</v>
      </c>
      <c r="D140" s="4">
        <v>69569485</v>
      </c>
      <c r="F140" t="s">
        <v>51</v>
      </c>
      <c r="G140" t="s">
        <v>22</v>
      </c>
      <c r="H140" t="s">
        <v>74</v>
      </c>
      <c r="I140">
        <v>82</v>
      </c>
      <c r="J140">
        <v>49</v>
      </c>
      <c r="K140">
        <v>33</v>
      </c>
      <c r="L140">
        <v>0.59799999999999998</v>
      </c>
    </row>
    <row r="141" spans="1:12" x14ac:dyDescent="0.3">
      <c r="A141" t="s">
        <v>52</v>
      </c>
      <c r="B141" t="s">
        <v>22</v>
      </c>
      <c r="C141" s="4">
        <v>63084166</v>
      </c>
      <c r="D141" s="4">
        <v>78054961</v>
      </c>
      <c r="F141" t="s">
        <v>52</v>
      </c>
      <c r="G141" t="s">
        <v>22</v>
      </c>
      <c r="H141" t="s">
        <v>74</v>
      </c>
      <c r="I141">
        <v>82</v>
      </c>
      <c r="J141">
        <v>33</v>
      </c>
      <c r="K141">
        <v>49</v>
      </c>
      <c r="L141">
        <v>0.40200000000000002</v>
      </c>
    </row>
    <row r="142" spans="1:12" x14ac:dyDescent="0.3">
      <c r="A142" t="s">
        <v>53</v>
      </c>
      <c r="B142" t="s">
        <v>22</v>
      </c>
      <c r="C142" s="4">
        <v>68126774</v>
      </c>
      <c r="D142" s="4">
        <v>80263586</v>
      </c>
      <c r="F142" t="s">
        <v>53</v>
      </c>
      <c r="G142" t="s">
        <v>22</v>
      </c>
      <c r="H142" t="s">
        <v>74</v>
      </c>
      <c r="I142">
        <v>82</v>
      </c>
      <c r="J142">
        <v>41</v>
      </c>
      <c r="K142">
        <v>41</v>
      </c>
      <c r="L142">
        <v>0.5</v>
      </c>
    </row>
    <row r="143" spans="1:12" x14ac:dyDescent="0.3">
      <c r="A143" t="s">
        <v>54</v>
      </c>
      <c r="B143" t="s">
        <v>22</v>
      </c>
      <c r="C143" s="4">
        <v>69700359</v>
      </c>
      <c r="D143" s="4">
        <v>83306095</v>
      </c>
      <c r="F143" t="s">
        <v>54</v>
      </c>
      <c r="G143" t="s">
        <v>22</v>
      </c>
      <c r="H143" t="s">
        <v>74</v>
      </c>
      <c r="I143">
        <v>82</v>
      </c>
      <c r="J143">
        <v>41</v>
      </c>
      <c r="K143">
        <v>41</v>
      </c>
      <c r="L143">
        <v>0.5</v>
      </c>
    </row>
    <row r="144" spans="1:12" x14ac:dyDescent="0.3">
      <c r="A144" t="s">
        <v>55</v>
      </c>
      <c r="B144" t="s">
        <v>22</v>
      </c>
      <c r="C144" s="4">
        <v>54538076</v>
      </c>
      <c r="D144" s="4">
        <v>64504629</v>
      </c>
      <c r="F144" t="s">
        <v>55</v>
      </c>
      <c r="G144" t="s">
        <v>22</v>
      </c>
      <c r="H144" t="s">
        <v>74</v>
      </c>
      <c r="I144">
        <v>82</v>
      </c>
      <c r="J144">
        <v>62</v>
      </c>
      <c r="K144">
        <v>20</v>
      </c>
      <c r="L144">
        <v>0.75600000000000001</v>
      </c>
    </row>
    <row r="145" spans="1:12" x14ac:dyDescent="0.3">
      <c r="A145" t="s">
        <v>56</v>
      </c>
      <c r="B145" t="s">
        <v>22</v>
      </c>
      <c r="C145" s="4">
        <v>69548447</v>
      </c>
      <c r="D145" s="4">
        <v>79431243</v>
      </c>
      <c r="F145" t="s">
        <v>56</v>
      </c>
      <c r="G145" t="s">
        <v>22</v>
      </c>
      <c r="H145" t="s">
        <v>74</v>
      </c>
      <c r="I145">
        <v>66</v>
      </c>
      <c r="J145">
        <v>50</v>
      </c>
      <c r="K145">
        <v>16</v>
      </c>
      <c r="L145">
        <v>0.75800000000000001</v>
      </c>
    </row>
    <row r="146" spans="1:12" x14ac:dyDescent="0.3">
      <c r="A146" t="s">
        <v>57</v>
      </c>
      <c r="B146" t="s">
        <v>22</v>
      </c>
      <c r="C146" s="4">
        <v>74491280</v>
      </c>
      <c r="D146" s="4">
        <v>83683955</v>
      </c>
      <c r="F146" t="s">
        <v>57</v>
      </c>
      <c r="G146" t="s">
        <v>22</v>
      </c>
      <c r="H146" t="s">
        <v>74</v>
      </c>
      <c r="I146">
        <v>82</v>
      </c>
      <c r="J146">
        <v>45</v>
      </c>
      <c r="K146">
        <v>37</v>
      </c>
      <c r="L146">
        <v>0.54900000000000004</v>
      </c>
    </row>
    <row r="147" spans="1:12" x14ac:dyDescent="0.3">
      <c r="A147" t="s">
        <v>58</v>
      </c>
      <c r="B147" t="s">
        <v>22</v>
      </c>
      <c r="C147" s="4">
        <v>73336893</v>
      </c>
      <c r="D147" s="4">
        <v>80966615</v>
      </c>
      <c r="F147" t="s">
        <v>58</v>
      </c>
      <c r="G147" t="s">
        <v>22</v>
      </c>
      <c r="H147" t="s">
        <v>74</v>
      </c>
      <c r="I147">
        <v>82</v>
      </c>
      <c r="J147">
        <v>48</v>
      </c>
      <c r="K147">
        <v>34</v>
      </c>
      <c r="L147">
        <v>0.58499999999999996</v>
      </c>
    </row>
    <row r="148" spans="1:12" x14ac:dyDescent="0.3">
      <c r="A148" t="s">
        <v>62</v>
      </c>
      <c r="B148" t="s">
        <v>22</v>
      </c>
      <c r="C148" s="4">
        <v>67414682</v>
      </c>
      <c r="D148" s="4">
        <v>72917186</v>
      </c>
      <c r="F148" t="s">
        <v>62</v>
      </c>
      <c r="G148" t="s">
        <v>22</v>
      </c>
      <c r="H148" t="s">
        <v>74</v>
      </c>
      <c r="I148">
        <v>82</v>
      </c>
      <c r="J148">
        <v>50</v>
      </c>
      <c r="K148">
        <v>32</v>
      </c>
      <c r="L148">
        <v>0.61</v>
      </c>
    </row>
    <row r="149" spans="1:12" x14ac:dyDescent="0.3">
      <c r="A149" t="s">
        <v>59</v>
      </c>
      <c r="B149" t="s">
        <v>22</v>
      </c>
      <c r="C149" s="4">
        <v>87073838</v>
      </c>
      <c r="D149" s="4">
        <v>94064534</v>
      </c>
      <c r="F149" t="s">
        <v>59</v>
      </c>
      <c r="G149" t="s">
        <v>22</v>
      </c>
      <c r="H149" t="s">
        <v>74</v>
      </c>
      <c r="I149">
        <v>82</v>
      </c>
      <c r="J149">
        <v>42</v>
      </c>
      <c r="K149">
        <v>40</v>
      </c>
      <c r="L149">
        <v>0.51200000000000001</v>
      </c>
    </row>
    <row r="150" spans="1:12" x14ac:dyDescent="0.3">
      <c r="A150" t="s">
        <v>61</v>
      </c>
      <c r="B150" t="s">
        <v>22</v>
      </c>
      <c r="C150" s="4">
        <v>92522306</v>
      </c>
      <c r="D150" s="4">
        <v>98963441</v>
      </c>
      <c r="F150" t="s">
        <v>61</v>
      </c>
      <c r="G150" t="s">
        <v>22</v>
      </c>
      <c r="H150" t="s">
        <v>74</v>
      </c>
      <c r="I150">
        <v>82</v>
      </c>
      <c r="J150">
        <v>41</v>
      </c>
      <c r="K150">
        <v>41</v>
      </c>
      <c r="L150">
        <v>0.5</v>
      </c>
    </row>
    <row r="151" spans="1:12" x14ac:dyDescent="0.3">
      <c r="A151" t="s">
        <v>60</v>
      </c>
      <c r="B151" t="s">
        <v>22</v>
      </c>
      <c r="C151" s="4">
        <v>90466801</v>
      </c>
      <c r="D151" s="4">
        <v>95209595</v>
      </c>
      <c r="F151" t="s">
        <v>60</v>
      </c>
      <c r="G151" t="s">
        <v>22</v>
      </c>
      <c r="H151" t="s">
        <v>74</v>
      </c>
      <c r="I151">
        <v>82</v>
      </c>
      <c r="J151">
        <v>27</v>
      </c>
      <c r="K151">
        <v>55</v>
      </c>
      <c r="L151">
        <v>0.32900000000000001</v>
      </c>
    </row>
    <row r="152" spans="1:12" x14ac:dyDescent="0.3">
      <c r="A152" t="s">
        <v>37</v>
      </c>
      <c r="B152" t="s">
        <v>22</v>
      </c>
      <c r="C152" s="4">
        <v>112598201</v>
      </c>
      <c r="D152" s="4">
        <v>115193422</v>
      </c>
      <c r="F152" t="s">
        <v>37</v>
      </c>
      <c r="G152" t="s">
        <v>22</v>
      </c>
      <c r="H152" t="s">
        <v>74</v>
      </c>
      <c r="I152">
        <v>82</v>
      </c>
      <c r="J152">
        <v>22</v>
      </c>
      <c r="K152">
        <v>60</v>
      </c>
      <c r="L152">
        <v>0.26800000000000002</v>
      </c>
    </row>
    <row r="153" spans="1:12" x14ac:dyDescent="0.3">
      <c r="A153" t="s">
        <v>38</v>
      </c>
      <c r="B153" t="s">
        <v>22</v>
      </c>
      <c r="C153" s="4">
        <v>112601901</v>
      </c>
      <c r="D153" s="4">
        <v>113328998</v>
      </c>
      <c r="F153" t="s">
        <v>38</v>
      </c>
      <c r="G153" t="s">
        <v>22</v>
      </c>
      <c r="H153" t="s">
        <v>74</v>
      </c>
      <c r="I153">
        <v>65</v>
      </c>
      <c r="J153">
        <v>22</v>
      </c>
      <c r="K153">
        <v>43</v>
      </c>
      <c r="L153">
        <v>0.33800000000000002</v>
      </c>
    </row>
    <row r="154" spans="1:12" x14ac:dyDescent="0.3">
      <c r="A154" t="s">
        <v>35</v>
      </c>
      <c r="B154" t="s">
        <v>22</v>
      </c>
      <c r="C154" s="4">
        <v>128963580</v>
      </c>
      <c r="D154" s="4">
        <v>128963580</v>
      </c>
      <c r="F154" t="s">
        <v>35</v>
      </c>
      <c r="G154" t="s">
        <v>22</v>
      </c>
      <c r="H154" t="s">
        <v>74</v>
      </c>
      <c r="I154">
        <v>72</v>
      </c>
      <c r="J154">
        <v>31</v>
      </c>
      <c r="K154">
        <v>41</v>
      </c>
      <c r="L154">
        <v>0.43099999999999999</v>
      </c>
    </row>
    <row r="155" spans="1:12" x14ac:dyDescent="0.3">
      <c r="A155" t="s">
        <v>39</v>
      </c>
      <c r="B155" t="s">
        <v>5</v>
      </c>
      <c r="C155" s="4">
        <v>14403000</v>
      </c>
      <c r="D155" s="4">
        <v>28583905</v>
      </c>
      <c r="F155" t="s">
        <v>39</v>
      </c>
      <c r="G155" t="s">
        <v>5</v>
      </c>
      <c r="H155" t="s">
        <v>74</v>
      </c>
      <c r="I155">
        <v>82</v>
      </c>
      <c r="J155">
        <v>33</v>
      </c>
      <c r="K155">
        <v>49</v>
      </c>
      <c r="L155">
        <v>0.40200000000000002</v>
      </c>
    </row>
    <row r="156" spans="1:12" x14ac:dyDescent="0.3">
      <c r="A156" t="s">
        <v>40</v>
      </c>
      <c r="B156" s="3" t="s">
        <v>5</v>
      </c>
      <c r="C156" s="4">
        <v>16882000</v>
      </c>
      <c r="D156" s="4">
        <v>32000942</v>
      </c>
      <c r="F156" t="s">
        <v>40</v>
      </c>
      <c r="G156" t="s">
        <v>5</v>
      </c>
      <c r="H156" t="s">
        <v>74</v>
      </c>
      <c r="I156">
        <v>82</v>
      </c>
      <c r="J156">
        <v>57</v>
      </c>
      <c r="K156">
        <v>25</v>
      </c>
      <c r="L156">
        <v>0.69499999999999995</v>
      </c>
    </row>
    <row r="157" spans="1:12" x14ac:dyDescent="0.3">
      <c r="A157" t="s">
        <v>63</v>
      </c>
      <c r="B157" t="s">
        <v>5</v>
      </c>
      <c r="C157" s="4">
        <v>19676000</v>
      </c>
      <c r="D157" s="4">
        <v>36179836</v>
      </c>
      <c r="F157" t="s">
        <v>63</v>
      </c>
      <c r="G157" t="s">
        <v>5</v>
      </c>
      <c r="H157" t="s">
        <v>74</v>
      </c>
      <c r="I157">
        <v>82</v>
      </c>
      <c r="J157">
        <v>54</v>
      </c>
      <c r="K157">
        <v>28</v>
      </c>
      <c r="L157">
        <v>0.65900000000000003</v>
      </c>
    </row>
    <row r="158" spans="1:12" x14ac:dyDescent="0.3">
      <c r="A158" t="s">
        <v>41</v>
      </c>
      <c r="B158" t="s">
        <v>5</v>
      </c>
      <c r="C158" s="4">
        <v>23711000</v>
      </c>
      <c r="D158" s="4">
        <v>42331190</v>
      </c>
      <c r="F158" t="s">
        <v>41</v>
      </c>
      <c r="G158" t="s">
        <v>5</v>
      </c>
      <c r="H158" t="s">
        <v>74</v>
      </c>
      <c r="I158">
        <v>82</v>
      </c>
      <c r="J158">
        <v>47</v>
      </c>
      <c r="K158">
        <v>35</v>
      </c>
      <c r="L158">
        <v>0.57299999999999995</v>
      </c>
    </row>
    <row r="159" spans="1:12" x14ac:dyDescent="0.3">
      <c r="A159" t="s">
        <v>66</v>
      </c>
      <c r="B159" t="s">
        <v>5</v>
      </c>
      <c r="C159" s="4">
        <v>28106000</v>
      </c>
      <c r="D159" s="4">
        <v>48957036</v>
      </c>
      <c r="F159" t="s">
        <v>66</v>
      </c>
      <c r="G159" t="s">
        <v>5</v>
      </c>
      <c r="H159" t="s">
        <v>74</v>
      </c>
      <c r="I159">
        <v>82</v>
      </c>
      <c r="J159">
        <v>43</v>
      </c>
      <c r="K159">
        <v>39</v>
      </c>
      <c r="L159">
        <v>0.52400000000000002</v>
      </c>
    </row>
    <row r="160" spans="1:12" x14ac:dyDescent="0.3">
      <c r="A160" t="s">
        <v>42</v>
      </c>
      <c r="B160" t="s">
        <v>5</v>
      </c>
      <c r="C160" s="4">
        <v>27695000</v>
      </c>
      <c r="D160" s="4">
        <v>46817620</v>
      </c>
      <c r="F160" t="s">
        <v>42</v>
      </c>
      <c r="G160" t="s">
        <v>5</v>
      </c>
      <c r="H160" t="s">
        <v>74</v>
      </c>
      <c r="I160">
        <v>82</v>
      </c>
      <c r="J160">
        <v>47</v>
      </c>
      <c r="K160">
        <v>35</v>
      </c>
      <c r="L160">
        <v>0.57299999999999995</v>
      </c>
    </row>
    <row r="161" spans="1:12" x14ac:dyDescent="0.3">
      <c r="A161" t="s">
        <v>43</v>
      </c>
      <c r="B161" t="s">
        <v>5</v>
      </c>
      <c r="C161" s="4">
        <v>18867500</v>
      </c>
      <c r="D161" s="4">
        <v>31040100</v>
      </c>
      <c r="F161" t="s">
        <v>43</v>
      </c>
      <c r="G161" t="s">
        <v>5</v>
      </c>
      <c r="H161" t="s">
        <v>74</v>
      </c>
      <c r="I161">
        <v>82</v>
      </c>
      <c r="J161">
        <v>42</v>
      </c>
      <c r="K161">
        <v>40</v>
      </c>
      <c r="L161">
        <v>0.51200000000000001</v>
      </c>
    </row>
    <row r="162" spans="1:12" x14ac:dyDescent="0.3">
      <c r="A162" t="s">
        <v>65</v>
      </c>
      <c r="B162" t="s">
        <v>5</v>
      </c>
      <c r="C162" s="4">
        <v>26677290</v>
      </c>
      <c r="D162" s="4">
        <v>42902831</v>
      </c>
      <c r="F162" t="s">
        <v>65</v>
      </c>
      <c r="G162" t="s">
        <v>5</v>
      </c>
      <c r="H162" t="s">
        <v>74</v>
      </c>
      <c r="I162">
        <v>82</v>
      </c>
      <c r="J162">
        <v>47</v>
      </c>
      <c r="K162">
        <v>35</v>
      </c>
      <c r="L162">
        <v>0.57299999999999995</v>
      </c>
    </row>
    <row r="163" spans="1:12" x14ac:dyDescent="0.3">
      <c r="A163" t="s">
        <v>44</v>
      </c>
      <c r="B163" t="s">
        <v>5</v>
      </c>
      <c r="C163" s="4">
        <v>28714000</v>
      </c>
      <c r="D163" s="4">
        <v>45413386</v>
      </c>
      <c r="F163" t="s">
        <v>44</v>
      </c>
      <c r="G163" t="s">
        <v>5</v>
      </c>
      <c r="H163" t="s">
        <v>74</v>
      </c>
      <c r="I163">
        <v>50</v>
      </c>
      <c r="J163">
        <v>22</v>
      </c>
      <c r="K163">
        <v>28</v>
      </c>
      <c r="L163">
        <v>0.44</v>
      </c>
    </row>
    <row r="164" spans="1:12" x14ac:dyDescent="0.3">
      <c r="A164" t="s">
        <v>45</v>
      </c>
      <c r="B164" t="s">
        <v>5</v>
      </c>
      <c r="C164" s="4">
        <v>46547966</v>
      </c>
      <c r="D164" s="4">
        <v>72201712</v>
      </c>
      <c r="F164" t="s">
        <v>45</v>
      </c>
      <c r="G164" t="s">
        <v>5</v>
      </c>
      <c r="H164" t="s">
        <v>74</v>
      </c>
      <c r="I164">
        <v>82</v>
      </c>
      <c r="J164">
        <v>32</v>
      </c>
      <c r="K164">
        <v>50</v>
      </c>
      <c r="L164">
        <v>0.39</v>
      </c>
    </row>
    <row r="165" spans="1:12" x14ac:dyDescent="0.3">
      <c r="A165" t="s">
        <v>46</v>
      </c>
      <c r="B165" t="s">
        <v>5</v>
      </c>
      <c r="C165" s="4">
        <v>49780549</v>
      </c>
      <c r="D165" s="4">
        <v>74438948</v>
      </c>
      <c r="F165" t="s">
        <v>46</v>
      </c>
      <c r="G165" t="s">
        <v>5</v>
      </c>
      <c r="H165" t="s">
        <v>74</v>
      </c>
      <c r="I165">
        <v>82</v>
      </c>
      <c r="J165">
        <v>30</v>
      </c>
      <c r="K165">
        <v>52</v>
      </c>
      <c r="L165">
        <v>0.36599999999999999</v>
      </c>
    </row>
    <row r="166" spans="1:12" x14ac:dyDescent="0.3">
      <c r="A166" t="s">
        <v>47</v>
      </c>
      <c r="B166" t="s">
        <v>5</v>
      </c>
      <c r="C166" s="4">
        <v>45649974</v>
      </c>
      <c r="D166" s="4">
        <v>66114748</v>
      </c>
      <c r="F166" t="s">
        <v>47</v>
      </c>
      <c r="G166" t="s">
        <v>5</v>
      </c>
      <c r="H166" t="s">
        <v>74</v>
      </c>
      <c r="I166">
        <v>82</v>
      </c>
      <c r="J166">
        <v>29</v>
      </c>
      <c r="K166">
        <v>53</v>
      </c>
      <c r="L166">
        <v>0.35399999999999998</v>
      </c>
    </row>
    <row r="167" spans="1:12" x14ac:dyDescent="0.3">
      <c r="A167" t="s">
        <v>48</v>
      </c>
      <c r="B167" t="s">
        <v>5</v>
      </c>
      <c r="C167" s="4">
        <v>49610448</v>
      </c>
      <c r="D167" s="4">
        <v>71091848</v>
      </c>
      <c r="F167" t="s">
        <v>48</v>
      </c>
      <c r="G167" t="s">
        <v>5</v>
      </c>
      <c r="H167" t="s">
        <v>74</v>
      </c>
      <c r="I167">
        <v>82</v>
      </c>
      <c r="J167">
        <v>17</v>
      </c>
      <c r="K167">
        <v>65</v>
      </c>
      <c r="L167">
        <v>0.20699999999999999</v>
      </c>
    </row>
    <row r="168" spans="1:12" x14ac:dyDescent="0.3">
      <c r="A168" t="s">
        <v>64</v>
      </c>
      <c r="B168" t="s">
        <v>5</v>
      </c>
      <c r="C168" s="4">
        <v>46186472</v>
      </c>
      <c r="D168" s="4">
        <v>64816180</v>
      </c>
      <c r="F168" t="s">
        <v>64</v>
      </c>
      <c r="G168" t="s">
        <v>5</v>
      </c>
      <c r="H168" t="s">
        <v>74</v>
      </c>
      <c r="I168">
        <v>82</v>
      </c>
      <c r="J168">
        <v>35</v>
      </c>
      <c r="K168">
        <v>47</v>
      </c>
      <c r="L168">
        <v>0.42699999999999999</v>
      </c>
    </row>
    <row r="169" spans="1:12" x14ac:dyDescent="0.3">
      <c r="A169" t="s">
        <v>49</v>
      </c>
      <c r="B169" t="s">
        <v>5</v>
      </c>
      <c r="C169" s="4">
        <v>49175274</v>
      </c>
      <c r="D169" s="4">
        <v>66827816</v>
      </c>
      <c r="F169" t="s">
        <v>49</v>
      </c>
      <c r="G169" t="s">
        <v>5</v>
      </c>
      <c r="H169" t="s">
        <v>74</v>
      </c>
      <c r="I169">
        <v>82</v>
      </c>
      <c r="J169">
        <v>42</v>
      </c>
      <c r="K169">
        <v>40</v>
      </c>
      <c r="L169">
        <v>0.51200000000000001</v>
      </c>
    </row>
    <row r="170" spans="1:12" x14ac:dyDescent="0.3">
      <c r="A170" t="s">
        <v>50</v>
      </c>
      <c r="B170" t="s">
        <v>5</v>
      </c>
      <c r="C170" s="4">
        <v>51303962</v>
      </c>
      <c r="D170" s="4">
        <v>68000030</v>
      </c>
      <c r="F170" t="s">
        <v>50</v>
      </c>
      <c r="G170" t="s">
        <v>5</v>
      </c>
      <c r="H170" t="s">
        <v>74</v>
      </c>
      <c r="I170">
        <v>82</v>
      </c>
      <c r="J170">
        <v>50</v>
      </c>
      <c r="K170">
        <v>32</v>
      </c>
      <c r="L170">
        <v>0.61</v>
      </c>
    </row>
    <row r="171" spans="1:12" x14ac:dyDescent="0.3">
      <c r="A171" t="s">
        <v>51</v>
      </c>
      <c r="B171" t="s">
        <v>5</v>
      </c>
      <c r="C171" s="4">
        <v>62992729</v>
      </c>
      <c r="D171" s="4">
        <v>80036152</v>
      </c>
      <c r="F171" t="s">
        <v>51</v>
      </c>
      <c r="G171" t="s">
        <v>5</v>
      </c>
      <c r="H171" t="s">
        <v>74</v>
      </c>
      <c r="I171">
        <v>82</v>
      </c>
      <c r="J171">
        <v>50</v>
      </c>
      <c r="K171">
        <v>32</v>
      </c>
      <c r="L171">
        <v>0.61</v>
      </c>
    </row>
    <row r="172" spans="1:12" x14ac:dyDescent="0.3">
      <c r="A172" t="s">
        <v>52</v>
      </c>
      <c r="B172" t="s">
        <v>5</v>
      </c>
      <c r="C172" s="4">
        <v>82217583</v>
      </c>
      <c r="D172" s="4">
        <v>101729018</v>
      </c>
      <c r="F172" t="s">
        <v>52</v>
      </c>
      <c r="G172" t="s">
        <v>5</v>
      </c>
      <c r="H172" t="s">
        <v>74</v>
      </c>
      <c r="I172">
        <v>82</v>
      </c>
      <c r="J172">
        <v>45</v>
      </c>
      <c r="K172">
        <v>37</v>
      </c>
      <c r="L172">
        <v>0.54900000000000004</v>
      </c>
    </row>
    <row r="173" spans="1:12" x14ac:dyDescent="0.3">
      <c r="A173" t="s">
        <v>53</v>
      </c>
      <c r="B173" t="s">
        <v>5</v>
      </c>
      <c r="C173" s="4">
        <v>91298233</v>
      </c>
      <c r="D173" s="4">
        <v>107563052</v>
      </c>
      <c r="F173" t="s">
        <v>53</v>
      </c>
      <c r="G173" t="s">
        <v>5</v>
      </c>
      <c r="H173" t="s">
        <v>74</v>
      </c>
      <c r="I173">
        <v>82</v>
      </c>
      <c r="J173">
        <v>66</v>
      </c>
      <c r="K173">
        <v>16</v>
      </c>
      <c r="L173">
        <v>0.80500000000000005</v>
      </c>
    </row>
    <row r="174" spans="1:12" x14ac:dyDescent="0.3">
      <c r="A174" t="s">
        <v>54</v>
      </c>
      <c r="B174" t="s">
        <v>5</v>
      </c>
      <c r="C174" s="4">
        <v>83398534</v>
      </c>
      <c r="D174" s="4">
        <v>99678198</v>
      </c>
      <c r="F174" t="s">
        <v>54</v>
      </c>
      <c r="G174" t="s">
        <v>5</v>
      </c>
      <c r="H174" t="s">
        <v>74</v>
      </c>
      <c r="I174">
        <v>82</v>
      </c>
      <c r="J174">
        <v>61</v>
      </c>
      <c r="K174">
        <v>21</v>
      </c>
      <c r="L174">
        <v>0.74399999999999999</v>
      </c>
    </row>
    <row r="175" spans="1:12" x14ac:dyDescent="0.3">
      <c r="A175" t="s">
        <v>55</v>
      </c>
      <c r="B175" t="s">
        <v>5</v>
      </c>
      <c r="C175" s="4">
        <v>53990021</v>
      </c>
      <c r="D175" s="4">
        <v>63856416</v>
      </c>
      <c r="F175" t="s">
        <v>55</v>
      </c>
      <c r="G175" t="s">
        <v>5</v>
      </c>
      <c r="H175" t="s">
        <v>74</v>
      </c>
      <c r="I175">
        <v>82</v>
      </c>
      <c r="J175">
        <v>19</v>
      </c>
      <c r="K175">
        <v>63</v>
      </c>
      <c r="L175">
        <v>0.23200000000000001</v>
      </c>
    </row>
    <row r="176" spans="1:12" x14ac:dyDescent="0.3">
      <c r="A176" t="s">
        <v>56</v>
      </c>
      <c r="B176" t="s">
        <v>5</v>
      </c>
      <c r="C176" s="4">
        <v>64875599</v>
      </c>
      <c r="D176" s="4">
        <v>74094385</v>
      </c>
      <c r="F176" t="s">
        <v>56</v>
      </c>
      <c r="G176" t="s">
        <v>5</v>
      </c>
      <c r="H176" t="s">
        <v>74</v>
      </c>
      <c r="I176">
        <v>66</v>
      </c>
      <c r="J176">
        <v>21</v>
      </c>
      <c r="K176">
        <v>45</v>
      </c>
      <c r="L176">
        <v>0.318</v>
      </c>
    </row>
    <row r="177" spans="1:12" x14ac:dyDescent="0.3">
      <c r="A177" t="s">
        <v>57</v>
      </c>
      <c r="B177" t="s">
        <v>5</v>
      </c>
      <c r="C177" s="4">
        <v>54472190</v>
      </c>
      <c r="D177" s="4">
        <v>61194381</v>
      </c>
      <c r="F177" t="s">
        <v>57</v>
      </c>
      <c r="G177" t="s">
        <v>5</v>
      </c>
      <c r="H177" t="s">
        <v>74</v>
      </c>
      <c r="I177">
        <v>82</v>
      </c>
      <c r="J177">
        <v>24</v>
      </c>
      <c r="K177">
        <v>58</v>
      </c>
      <c r="L177">
        <v>0.29299999999999998</v>
      </c>
    </row>
    <row r="178" spans="1:12" x14ac:dyDescent="0.3">
      <c r="A178" t="s">
        <v>58</v>
      </c>
      <c r="B178" t="s">
        <v>5</v>
      </c>
      <c r="C178" s="4">
        <v>66654061</v>
      </c>
      <c r="D178" s="4">
        <v>73588522</v>
      </c>
      <c r="F178" t="s">
        <v>58</v>
      </c>
      <c r="G178" t="s">
        <v>5</v>
      </c>
      <c r="H178" t="s">
        <v>74</v>
      </c>
      <c r="I178">
        <v>82</v>
      </c>
      <c r="J178">
        <v>33</v>
      </c>
      <c r="K178">
        <v>49</v>
      </c>
      <c r="L178">
        <v>0.40200000000000002</v>
      </c>
    </row>
    <row r="179" spans="1:12" x14ac:dyDescent="0.3">
      <c r="A179" t="s">
        <v>62</v>
      </c>
      <c r="B179" t="s">
        <v>5</v>
      </c>
      <c r="C179" s="4">
        <v>82592827</v>
      </c>
      <c r="D179" s="4">
        <v>89334199</v>
      </c>
      <c r="F179" t="s">
        <v>62</v>
      </c>
      <c r="G179" t="s">
        <v>5</v>
      </c>
      <c r="H179" t="s">
        <v>74</v>
      </c>
      <c r="I179">
        <v>82</v>
      </c>
      <c r="J179">
        <v>53</v>
      </c>
      <c r="K179">
        <v>29</v>
      </c>
      <c r="L179">
        <v>0.64600000000000002</v>
      </c>
    </row>
    <row r="180" spans="1:12" x14ac:dyDescent="0.3">
      <c r="A180" t="s">
        <v>59</v>
      </c>
      <c r="B180" t="s">
        <v>5</v>
      </c>
      <c r="C180" s="4">
        <v>108300458</v>
      </c>
      <c r="D180" s="4">
        <v>116995329</v>
      </c>
      <c r="F180" t="s">
        <v>59</v>
      </c>
      <c r="G180" t="s">
        <v>5</v>
      </c>
      <c r="H180" t="s">
        <v>74</v>
      </c>
      <c r="I180">
        <v>82</v>
      </c>
      <c r="J180">
        <v>57</v>
      </c>
      <c r="K180">
        <v>25</v>
      </c>
      <c r="L180">
        <v>0.69499999999999995</v>
      </c>
    </row>
    <row r="181" spans="1:12" x14ac:dyDescent="0.3">
      <c r="A181" t="s">
        <v>61</v>
      </c>
      <c r="B181" t="s">
        <v>5</v>
      </c>
      <c r="C181" s="4">
        <v>128522489</v>
      </c>
      <c r="D181" s="4">
        <v>137469857</v>
      </c>
      <c r="F181" t="s">
        <v>61</v>
      </c>
      <c r="G181" t="s">
        <v>5</v>
      </c>
      <c r="H181" t="s">
        <v>74</v>
      </c>
      <c r="I181">
        <v>82</v>
      </c>
      <c r="J181">
        <v>51</v>
      </c>
      <c r="K181">
        <v>31</v>
      </c>
      <c r="L181">
        <v>0.622</v>
      </c>
    </row>
    <row r="182" spans="1:12" x14ac:dyDescent="0.3">
      <c r="A182" t="s">
        <v>60</v>
      </c>
      <c r="B182" t="s">
        <v>5</v>
      </c>
      <c r="C182" s="4">
        <v>137722926</v>
      </c>
      <c r="D182" s="4">
        <v>144943173</v>
      </c>
      <c r="F182" t="s">
        <v>60</v>
      </c>
      <c r="G182" t="s">
        <v>5</v>
      </c>
      <c r="H182" t="s">
        <v>74</v>
      </c>
      <c r="I182">
        <v>82</v>
      </c>
      <c r="J182">
        <v>50</v>
      </c>
      <c r="K182">
        <v>32</v>
      </c>
      <c r="L182">
        <v>0.61</v>
      </c>
    </row>
    <row r="183" spans="1:12" x14ac:dyDescent="0.3">
      <c r="A183" t="s">
        <v>37</v>
      </c>
      <c r="B183" t="s">
        <v>5</v>
      </c>
      <c r="C183" s="4">
        <v>123255073</v>
      </c>
      <c r="D183" s="4">
        <v>126095922</v>
      </c>
      <c r="F183" t="s">
        <v>37</v>
      </c>
      <c r="G183" t="s">
        <v>5</v>
      </c>
      <c r="H183" t="s">
        <v>74</v>
      </c>
      <c r="I183">
        <v>82</v>
      </c>
      <c r="J183">
        <v>19</v>
      </c>
      <c r="K183">
        <v>63</v>
      </c>
      <c r="L183">
        <v>0.23200000000000001</v>
      </c>
    </row>
    <row r="184" spans="1:12" x14ac:dyDescent="0.3">
      <c r="A184" t="s">
        <v>38</v>
      </c>
      <c r="B184" t="s">
        <v>5</v>
      </c>
      <c r="C184" s="4">
        <v>129602355</v>
      </c>
      <c r="D184" s="4">
        <v>130439230</v>
      </c>
      <c r="F184" t="s">
        <v>38</v>
      </c>
      <c r="G184" t="s">
        <v>5</v>
      </c>
      <c r="H184" t="s">
        <v>74</v>
      </c>
      <c r="I184">
        <v>65</v>
      </c>
      <c r="J184">
        <v>19</v>
      </c>
      <c r="K184">
        <v>46</v>
      </c>
      <c r="L184">
        <v>0.29199999999999998</v>
      </c>
    </row>
    <row r="185" spans="1:12" x14ac:dyDescent="0.3">
      <c r="A185" t="s">
        <v>35</v>
      </c>
      <c r="B185" t="s">
        <v>5</v>
      </c>
      <c r="C185" s="4">
        <v>129724301</v>
      </c>
      <c r="D185" s="4">
        <v>129724301</v>
      </c>
      <c r="F185" t="s">
        <v>35</v>
      </c>
      <c r="G185" t="s">
        <v>5</v>
      </c>
      <c r="H185" t="s">
        <v>74</v>
      </c>
      <c r="I185">
        <v>72</v>
      </c>
      <c r="J185">
        <v>22</v>
      </c>
      <c r="K185">
        <v>50</v>
      </c>
      <c r="L185">
        <v>0.30599999999999999</v>
      </c>
    </row>
    <row r="186" spans="1:12" x14ac:dyDescent="0.3">
      <c r="A186" t="s">
        <v>39</v>
      </c>
      <c r="B186" t="s">
        <v>13</v>
      </c>
      <c r="C186" s="4">
        <v>11693000</v>
      </c>
      <c r="D186" s="4">
        <v>23205692</v>
      </c>
      <c r="F186" t="s">
        <v>39</v>
      </c>
      <c r="G186" t="s">
        <v>13</v>
      </c>
      <c r="H186" t="s">
        <v>74</v>
      </c>
      <c r="I186">
        <v>82</v>
      </c>
      <c r="J186">
        <v>28</v>
      </c>
      <c r="K186">
        <v>54</v>
      </c>
      <c r="L186">
        <v>0.34100000000000003</v>
      </c>
    </row>
    <row r="187" spans="1:12" x14ac:dyDescent="0.3">
      <c r="A187" t="s">
        <v>40</v>
      </c>
      <c r="B187" s="3" t="s">
        <v>13</v>
      </c>
      <c r="C187" s="4">
        <v>13004000</v>
      </c>
      <c r="D187" s="4">
        <v>24649936</v>
      </c>
      <c r="F187" t="s">
        <v>40</v>
      </c>
      <c r="G187" t="s">
        <v>13</v>
      </c>
      <c r="H187" t="s">
        <v>74</v>
      </c>
      <c r="I187">
        <v>82</v>
      </c>
      <c r="J187">
        <v>22</v>
      </c>
      <c r="K187">
        <v>60</v>
      </c>
      <c r="L187">
        <v>0.26800000000000002</v>
      </c>
    </row>
    <row r="188" spans="1:12" x14ac:dyDescent="0.3">
      <c r="A188" t="s">
        <v>63</v>
      </c>
      <c r="B188" t="s">
        <v>13</v>
      </c>
      <c r="C188" s="4">
        <v>10859000</v>
      </c>
      <c r="D188" s="4">
        <v>19967311</v>
      </c>
      <c r="F188" t="s">
        <v>63</v>
      </c>
      <c r="G188" t="s">
        <v>13</v>
      </c>
      <c r="H188" t="s">
        <v>74</v>
      </c>
      <c r="I188">
        <v>82</v>
      </c>
      <c r="J188">
        <v>11</v>
      </c>
      <c r="K188">
        <v>71</v>
      </c>
      <c r="L188">
        <v>0.13400000000000001</v>
      </c>
    </row>
    <row r="189" spans="1:12" x14ac:dyDescent="0.3">
      <c r="A189" t="s">
        <v>41</v>
      </c>
      <c r="B189" t="s">
        <v>13</v>
      </c>
      <c r="C189" s="4">
        <v>14321000</v>
      </c>
      <c r="D189" s="4">
        <v>25567242</v>
      </c>
      <c r="F189" t="s">
        <v>41</v>
      </c>
      <c r="G189" t="s">
        <v>13</v>
      </c>
      <c r="H189" t="s">
        <v>74</v>
      </c>
      <c r="I189">
        <v>82</v>
      </c>
      <c r="J189">
        <v>13</v>
      </c>
      <c r="K189">
        <v>69</v>
      </c>
      <c r="L189">
        <v>0.159</v>
      </c>
    </row>
    <row r="190" spans="1:12" x14ac:dyDescent="0.3">
      <c r="A190" t="s">
        <v>66</v>
      </c>
      <c r="B190" t="s">
        <v>13</v>
      </c>
      <c r="C190" s="4">
        <v>18053100</v>
      </c>
      <c r="D190" s="4">
        <v>31446176</v>
      </c>
      <c r="F190" t="s">
        <v>66</v>
      </c>
      <c r="G190" t="s">
        <v>13</v>
      </c>
      <c r="H190" t="s">
        <v>74</v>
      </c>
      <c r="I190">
        <v>82</v>
      </c>
      <c r="J190">
        <v>36</v>
      </c>
      <c r="K190">
        <v>46</v>
      </c>
      <c r="L190">
        <v>0.439</v>
      </c>
    </row>
    <row r="191" spans="1:12" x14ac:dyDescent="0.3">
      <c r="A191" t="s">
        <v>42</v>
      </c>
      <c r="B191" t="s">
        <v>13</v>
      </c>
      <c r="C191" s="4">
        <v>21753000</v>
      </c>
      <c r="D191" s="4">
        <v>36772833</v>
      </c>
      <c r="F191" t="s">
        <v>42</v>
      </c>
      <c r="G191" t="s">
        <v>13</v>
      </c>
      <c r="H191" t="s">
        <v>74</v>
      </c>
      <c r="I191">
        <v>82</v>
      </c>
      <c r="J191">
        <v>26</v>
      </c>
      <c r="K191">
        <v>56</v>
      </c>
      <c r="L191">
        <v>0.317</v>
      </c>
    </row>
    <row r="192" spans="1:12" x14ac:dyDescent="0.3">
      <c r="A192" t="s">
        <v>43</v>
      </c>
      <c r="B192" t="s">
        <v>13</v>
      </c>
      <c r="C192" s="4">
        <v>26107500</v>
      </c>
      <c r="D192" s="4">
        <v>42951076</v>
      </c>
      <c r="F192" t="s">
        <v>43</v>
      </c>
      <c r="G192" t="s">
        <v>13</v>
      </c>
      <c r="H192" t="s">
        <v>74</v>
      </c>
      <c r="I192">
        <v>82</v>
      </c>
      <c r="J192">
        <v>24</v>
      </c>
      <c r="K192">
        <v>58</v>
      </c>
      <c r="L192">
        <v>0.29299999999999998</v>
      </c>
    </row>
    <row r="193" spans="1:12" x14ac:dyDescent="0.3">
      <c r="A193" t="s">
        <v>65</v>
      </c>
      <c r="B193" t="s">
        <v>13</v>
      </c>
      <c r="C193" s="4">
        <v>27268948</v>
      </c>
      <c r="D193" s="4">
        <v>43854348</v>
      </c>
      <c r="F193" t="s">
        <v>65</v>
      </c>
      <c r="G193" t="s">
        <v>13</v>
      </c>
      <c r="H193" t="s">
        <v>74</v>
      </c>
      <c r="I193">
        <v>82</v>
      </c>
      <c r="J193">
        <v>20</v>
      </c>
      <c r="K193">
        <v>62</v>
      </c>
      <c r="L193">
        <v>0.24399999999999999</v>
      </c>
    </row>
    <row r="194" spans="1:12" x14ac:dyDescent="0.3">
      <c r="A194" t="s">
        <v>44</v>
      </c>
      <c r="B194" t="s">
        <v>13</v>
      </c>
      <c r="C194" s="4">
        <v>35565568</v>
      </c>
      <c r="D194" s="4">
        <v>56249666</v>
      </c>
      <c r="F194" t="s">
        <v>44</v>
      </c>
      <c r="G194" t="s">
        <v>13</v>
      </c>
      <c r="H194" t="s">
        <v>74</v>
      </c>
      <c r="I194">
        <v>50</v>
      </c>
      <c r="J194">
        <v>19</v>
      </c>
      <c r="K194">
        <v>31</v>
      </c>
      <c r="L194">
        <v>0.38</v>
      </c>
    </row>
    <row r="195" spans="1:12" x14ac:dyDescent="0.3">
      <c r="A195" t="s">
        <v>45</v>
      </c>
      <c r="B195" t="s">
        <v>13</v>
      </c>
      <c r="C195" s="4">
        <v>40014500</v>
      </c>
      <c r="D195" s="4">
        <v>62067488</v>
      </c>
      <c r="F195" t="s">
        <v>45</v>
      </c>
      <c r="G195" t="s">
        <v>13</v>
      </c>
      <c r="H195" t="s">
        <v>74</v>
      </c>
      <c r="I195">
        <v>82</v>
      </c>
      <c r="J195">
        <v>40</v>
      </c>
      <c r="K195">
        <v>42</v>
      </c>
      <c r="L195">
        <v>0.48799999999999999</v>
      </c>
    </row>
    <row r="196" spans="1:12" x14ac:dyDescent="0.3">
      <c r="A196" t="s">
        <v>46</v>
      </c>
      <c r="B196" t="s">
        <v>13</v>
      </c>
      <c r="C196" s="4">
        <v>52274842</v>
      </c>
      <c r="D196" s="4">
        <v>78168771</v>
      </c>
      <c r="F196" t="s">
        <v>46</v>
      </c>
      <c r="G196" t="s">
        <v>13</v>
      </c>
      <c r="H196" t="s">
        <v>74</v>
      </c>
      <c r="I196">
        <v>82</v>
      </c>
      <c r="J196">
        <v>53</v>
      </c>
      <c r="K196">
        <v>29</v>
      </c>
      <c r="L196">
        <v>0.64600000000000002</v>
      </c>
    </row>
    <row r="197" spans="1:12" x14ac:dyDescent="0.3">
      <c r="A197" t="s">
        <v>47</v>
      </c>
      <c r="B197" t="s">
        <v>13</v>
      </c>
      <c r="C197" s="4">
        <v>57960080</v>
      </c>
      <c r="D197" s="4">
        <v>83943444</v>
      </c>
      <c r="F197" t="s">
        <v>47</v>
      </c>
      <c r="G197" t="s">
        <v>13</v>
      </c>
      <c r="H197" t="s">
        <v>74</v>
      </c>
      <c r="I197">
        <v>82</v>
      </c>
      <c r="J197">
        <v>57</v>
      </c>
      <c r="K197">
        <v>25</v>
      </c>
      <c r="L197">
        <v>0.69499999999999995</v>
      </c>
    </row>
    <row r="198" spans="1:12" x14ac:dyDescent="0.3">
      <c r="A198" t="s">
        <v>48</v>
      </c>
      <c r="B198" t="s">
        <v>13</v>
      </c>
      <c r="C198" s="4">
        <v>72940316</v>
      </c>
      <c r="D198" s="4">
        <v>104523585</v>
      </c>
      <c r="F198" t="s">
        <v>48</v>
      </c>
      <c r="G198" t="s">
        <v>13</v>
      </c>
      <c r="H198" t="s">
        <v>74</v>
      </c>
      <c r="I198">
        <v>82</v>
      </c>
      <c r="J198">
        <v>60</v>
      </c>
      <c r="K198">
        <v>22</v>
      </c>
      <c r="L198">
        <v>0.73199999999999998</v>
      </c>
    </row>
    <row r="199" spans="1:12" x14ac:dyDescent="0.3">
      <c r="A199" t="s">
        <v>64</v>
      </c>
      <c r="B199" t="s">
        <v>13</v>
      </c>
      <c r="C199" s="4">
        <v>79536723</v>
      </c>
      <c r="D199" s="4">
        <v>111618548</v>
      </c>
      <c r="F199" t="s">
        <v>64</v>
      </c>
      <c r="G199" t="s">
        <v>13</v>
      </c>
      <c r="H199" t="s">
        <v>74</v>
      </c>
      <c r="I199">
        <v>82</v>
      </c>
      <c r="J199">
        <v>52</v>
      </c>
      <c r="K199">
        <v>30</v>
      </c>
      <c r="L199">
        <v>0.63400000000000001</v>
      </c>
    </row>
    <row r="200" spans="1:12" x14ac:dyDescent="0.3">
      <c r="A200" t="s">
        <v>49</v>
      </c>
      <c r="B200" t="s">
        <v>13</v>
      </c>
      <c r="C200" s="4">
        <v>91908443</v>
      </c>
      <c r="D200" s="4">
        <v>124900998</v>
      </c>
      <c r="F200" t="s">
        <v>49</v>
      </c>
      <c r="G200" t="s">
        <v>13</v>
      </c>
      <c r="H200" t="s">
        <v>74</v>
      </c>
      <c r="I200">
        <v>82</v>
      </c>
      <c r="J200">
        <v>58</v>
      </c>
      <c r="K200">
        <v>24</v>
      </c>
      <c r="L200">
        <v>0.70699999999999996</v>
      </c>
    </row>
    <row r="201" spans="1:12" x14ac:dyDescent="0.3">
      <c r="A201" t="s">
        <v>50</v>
      </c>
      <c r="B201" t="s">
        <v>13</v>
      </c>
      <c r="C201" s="4">
        <v>98454832</v>
      </c>
      <c r="D201" s="4">
        <v>130495415</v>
      </c>
      <c r="F201" t="s">
        <v>50</v>
      </c>
      <c r="G201" t="s">
        <v>13</v>
      </c>
      <c r="H201" t="s">
        <v>74</v>
      </c>
      <c r="I201">
        <v>82</v>
      </c>
      <c r="J201">
        <v>60</v>
      </c>
      <c r="K201">
        <v>22</v>
      </c>
      <c r="L201">
        <v>0.73199999999999998</v>
      </c>
    </row>
    <row r="202" spans="1:12" x14ac:dyDescent="0.3">
      <c r="A202" t="s">
        <v>51</v>
      </c>
      <c r="B202" t="s">
        <v>13</v>
      </c>
      <c r="C202" s="4">
        <v>88531846</v>
      </c>
      <c r="D202" s="4">
        <v>112485175</v>
      </c>
      <c r="F202" t="s">
        <v>51</v>
      </c>
      <c r="G202" t="s">
        <v>13</v>
      </c>
      <c r="H202" t="s">
        <v>74</v>
      </c>
      <c r="I202">
        <v>82</v>
      </c>
      <c r="J202">
        <v>67</v>
      </c>
      <c r="K202">
        <v>15</v>
      </c>
      <c r="L202">
        <v>0.81699999999999995</v>
      </c>
    </row>
    <row r="203" spans="1:12" x14ac:dyDescent="0.3">
      <c r="A203" t="s">
        <v>52</v>
      </c>
      <c r="B203" t="s">
        <v>13</v>
      </c>
      <c r="C203" s="4">
        <v>101694879</v>
      </c>
      <c r="D203" s="4">
        <v>125828564</v>
      </c>
      <c r="F203" t="s">
        <v>52</v>
      </c>
      <c r="G203" t="s">
        <v>13</v>
      </c>
      <c r="H203" t="s">
        <v>74</v>
      </c>
      <c r="I203">
        <v>82</v>
      </c>
      <c r="J203">
        <v>51</v>
      </c>
      <c r="K203">
        <v>31</v>
      </c>
      <c r="L203">
        <v>0.622</v>
      </c>
    </row>
    <row r="204" spans="1:12" x14ac:dyDescent="0.3">
      <c r="A204" t="s">
        <v>53</v>
      </c>
      <c r="B204" t="s">
        <v>13</v>
      </c>
      <c r="C204" s="4">
        <v>95045559</v>
      </c>
      <c r="D204" s="4">
        <v>111977963</v>
      </c>
      <c r="F204" t="s">
        <v>53</v>
      </c>
      <c r="G204" t="s">
        <v>13</v>
      </c>
      <c r="H204" t="s">
        <v>74</v>
      </c>
      <c r="I204">
        <v>82</v>
      </c>
      <c r="J204">
        <v>50</v>
      </c>
      <c r="K204">
        <v>32</v>
      </c>
      <c r="L204">
        <v>0.61</v>
      </c>
    </row>
    <row r="205" spans="1:12" x14ac:dyDescent="0.3">
      <c r="A205" t="s">
        <v>54</v>
      </c>
      <c r="B205" t="s">
        <v>13</v>
      </c>
      <c r="C205" s="4">
        <v>88916075</v>
      </c>
      <c r="D205" s="4">
        <v>106272786</v>
      </c>
      <c r="F205" t="s">
        <v>54</v>
      </c>
      <c r="G205" t="s">
        <v>13</v>
      </c>
      <c r="H205" t="s">
        <v>74</v>
      </c>
      <c r="I205">
        <v>82</v>
      </c>
      <c r="J205">
        <v>55</v>
      </c>
      <c r="K205">
        <v>27</v>
      </c>
      <c r="L205">
        <v>0.67100000000000004</v>
      </c>
    </row>
    <row r="206" spans="1:12" x14ac:dyDescent="0.3">
      <c r="A206" t="s">
        <v>55</v>
      </c>
      <c r="B206" t="s">
        <v>13</v>
      </c>
      <c r="C206" s="4">
        <v>85409890</v>
      </c>
      <c r="D206" s="4">
        <v>101018108</v>
      </c>
      <c r="F206" t="s">
        <v>55</v>
      </c>
      <c r="G206" t="s">
        <v>13</v>
      </c>
      <c r="H206" t="s">
        <v>74</v>
      </c>
      <c r="I206">
        <v>82</v>
      </c>
      <c r="J206">
        <v>57</v>
      </c>
      <c r="K206">
        <v>25</v>
      </c>
      <c r="L206">
        <v>0.69499999999999995</v>
      </c>
    </row>
    <row r="207" spans="1:12" x14ac:dyDescent="0.3">
      <c r="A207" t="s">
        <v>56</v>
      </c>
      <c r="B207" t="s">
        <v>13</v>
      </c>
      <c r="C207" s="4">
        <v>77180233</v>
      </c>
      <c r="D207" s="4">
        <v>88147505</v>
      </c>
      <c r="F207" t="s">
        <v>56</v>
      </c>
      <c r="G207" t="s">
        <v>13</v>
      </c>
      <c r="H207" t="s">
        <v>74</v>
      </c>
      <c r="I207">
        <v>66</v>
      </c>
      <c r="J207">
        <v>36</v>
      </c>
      <c r="K207">
        <v>30</v>
      </c>
      <c r="L207">
        <v>0.54500000000000004</v>
      </c>
    </row>
    <row r="208" spans="1:12" x14ac:dyDescent="0.3">
      <c r="A208" t="s">
        <v>57</v>
      </c>
      <c r="B208" t="s">
        <v>13</v>
      </c>
      <c r="C208" s="4">
        <v>69766571</v>
      </c>
      <c r="D208" s="4">
        <v>78376184</v>
      </c>
      <c r="F208" t="s">
        <v>57</v>
      </c>
      <c r="G208" t="s">
        <v>13</v>
      </c>
      <c r="H208" t="s">
        <v>74</v>
      </c>
      <c r="I208">
        <v>82</v>
      </c>
      <c r="J208">
        <v>41</v>
      </c>
      <c r="K208">
        <v>41</v>
      </c>
      <c r="L208">
        <v>0.5</v>
      </c>
    </row>
    <row r="209" spans="1:12" x14ac:dyDescent="0.3">
      <c r="A209" t="s">
        <v>58</v>
      </c>
      <c r="B209" t="s">
        <v>13</v>
      </c>
      <c r="C209" s="4">
        <v>75012158</v>
      </c>
      <c r="D209" s="4">
        <v>82816170</v>
      </c>
      <c r="F209" t="s">
        <v>58</v>
      </c>
      <c r="G209" t="s">
        <v>13</v>
      </c>
      <c r="H209" t="s">
        <v>74</v>
      </c>
      <c r="I209">
        <v>82</v>
      </c>
      <c r="J209">
        <v>49</v>
      </c>
      <c r="K209">
        <v>33</v>
      </c>
      <c r="L209">
        <v>0.59799999999999998</v>
      </c>
    </row>
    <row r="210" spans="1:12" x14ac:dyDescent="0.3">
      <c r="A210" t="s">
        <v>62</v>
      </c>
      <c r="B210" t="s">
        <v>13</v>
      </c>
      <c r="C210" s="4">
        <v>84820225</v>
      </c>
      <c r="D210" s="4">
        <v>91743400</v>
      </c>
      <c r="F210" t="s">
        <v>62</v>
      </c>
      <c r="G210" t="s">
        <v>13</v>
      </c>
      <c r="H210" t="s">
        <v>74</v>
      </c>
      <c r="I210">
        <v>82</v>
      </c>
      <c r="J210">
        <v>50</v>
      </c>
      <c r="K210">
        <v>32</v>
      </c>
      <c r="L210">
        <v>0.61</v>
      </c>
    </row>
    <row r="211" spans="1:12" x14ac:dyDescent="0.3">
      <c r="A211" t="s">
        <v>59</v>
      </c>
      <c r="B211" t="s">
        <v>13</v>
      </c>
      <c r="C211" s="4">
        <v>75397067</v>
      </c>
      <c r="D211" s="4">
        <v>81450292</v>
      </c>
      <c r="F211" t="s">
        <v>59</v>
      </c>
      <c r="G211" t="s">
        <v>13</v>
      </c>
      <c r="H211" t="s">
        <v>74</v>
      </c>
      <c r="I211">
        <v>82</v>
      </c>
      <c r="J211">
        <v>42</v>
      </c>
      <c r="K211">
        <v>40</v>
      </c>
      <c r="L211">
        <v>0.51200000000000001</v>
      </c>
    </row>
    <row r="212" spans="1:12" x14ac:dyDescent="0.3">
      <c r="A212" t="s">
        <v>61</v>
      </c>
      <c r="B212" t="s">
        <v>13</v>
      </c>
      <c r="C212" s="4">
        <v>102354966</v>
      </c>
      <c r="D212" s="4">
        <v>109480619</v>
      </c>
      <c r="F212" t="s">
        <v>61</v>
      </c>
      <c r="G212" t="s">
        <v>13</v>
      </c>
      <c r="H212" t="s">
        <v>74</v>
      </c>
      <c r="I212">
        <v>82</v>
      </c>
      <c r="J212">
        <v>33</v>
      </c>
      <c r="K212">
        <v>49</v>
      </c>
      <c r="L212">
        <v>0.40200000000000002</v>
      </c>
    </row>
    <row r="213" spans="1:12" x14ac:dyDescent="0.3">
      <c r="A213" t="s">
        <v>60</v>
      </c>
      <c r="B213" t="s">
        <v>13</v>
      </c>
      <c r="C213" s="4">
        <v>85440245</v>
      </c>
      <c r="D213" s="4">
        <v>89919516</v>
      </c>
      <c r="F213" t="s">
        <v>60</v>
      </c>
      <c r="G213" t="s">
        <v>13</v>
      </c>
      <c r="H213" t="s">
        <v>74</v>
      </c>
      <c r="I213">
        <v>82</v>
      </c>
      <c r="J213">
        <v>24</v>
      </c>
      <c r="K213">
        <v>58</v>
      </c>
      <c r="L213">
        <v>0.29299999999999998</v>
      </c>
    </row>
    <row r="214" spans="1:12" x14ac:dyDescent="0.3">
      <c r="A214" t="s">
        <v>37</v>
      </c>
      <c r="B214" t="s">
        <v>13</v>
      </c>
      <c r="C214" s="4">
        <v>86958881</v>
      </c>
      <c r="D214" s="4">
        <v>88963153</v>
      </c>
      <c r="F214" t="s">
        <v>37</v>
      </c>
      <c r="G214" t="s">
        <v>13</v>
      </c>
      <c r="H214" t="s">
        <v>74</v>
      </c>
      <c r="I214">
        <v>82</v>
      </c>
      <c r="J214">
        <v>33</v>
      </c>
      <c r="K214">
        <v>49</v>
      </c>
      <c r="L214">
        <v>0.40200000000000002</v>
      </c>
    </row>
    <row r="215" spans="1:12" x14ac:dyDescent="0.3">
      <c r="A215" t="s">
        <v>38</v>
      </c>
      <c r="B215" t="s">
        <v>13</v>
      </c>
      <c r="C215" s="4">
        <v>120871082</v>
      </c>
      <c r="D215" s="4">
        <v>121651576</v>
      </c>
      <c r="F215" t="s">
        <v>38</v>
      </c>
      <c r="G215" t="s">
        <v>13</v>
      </c>
      <c r="H215" t="s">
        <v>74</v>
      </c>
      <c r="I215">
        <v>75</v>
      </c>
      <c r="J215">
        <v>43</v>
      </c>
      <c r="K215">
        <v>32</v>
      </c>
      <c r="L215">
        <v>0.57299999999999995</v>
      </c>
    </row>
    <row r="216" spans="1:12" x14ac:dyDescent="0.3">
      <c r="A216" t="s">
        <v>35</v>
      </c>
      <c r="B216" t="s">
        <v>13</v>
      </c>
      <c r="C216" s="4">
        <v>127507823</v>
      </c>
      <c r="D216" s="4">
        <v>127507823</v>
      </c>
      <c r="F216" t="s">
        <v>35</v>
      </c>
      <c r="G216" t="s">
        <v>13</v>
      </c>
      <c r="H216" t="s">
        <v>74</v>
      </c>
      <c r="I216">
        <v>72</v>
      </c>
      <c r="J216">
        <v>42</v>
      </c>
      <c r="K216">
        <v>30</v>
      </c>
      <c r="L216">
        <v>0.58299999999999996</v>
      </c>
    </row>
    <row r="217" spans="1:12" x14ac:dyDescent="0.3">
      <c r="A217" t="s">
        <v>39</v>
      </c>
      <c r="B217" t="s">
        <v>7</v>
      </c>
      <c r="C217" s="4">
        <v>10335000</v>
      </c>
      <c r="D217" s="4">
        <v>20510633</v>
      </c>
      <c r="F217" t="s">
        <v>39</v>
      </c>
      <c r="G217" t="s">
        <v>7</v>
      </c>
      <c r="H217" t="s">
        <v>74</v>
      </c>
      <c r="I217">
        <v>82</v>
      </c>
      <c r="J217">
        <v>20</v>
      </c>
      <c r="K217">
        <v>62</v>
      </c>
      <c r="L217">
        <v>0.24399999999999999</v>
      </c>
    </row>
    <row r="218" spans="1:12" x14ac:dyDescent="0.3">
      <c r="A218" t="s">
        <v>40</v>
      </c>
      <c r="B218" s="3" t="s">
        <v>7</v>
      </c>
      <c r="C218" s="4">
        <v>11879000</v>
      </c>
      <c r="D218" s="4">
        <v>22517422</v>
      </c>
      <c r="F218" t="s">
        <v>40</v>
      </c>
      <c r="G218" t="s">
        <v>7</v>
      </c>
      <c r="H218" t="s">
        <v>74</v>
      </c>
      <c r="I218">
        <v>82</v>
      </c>
      <c r="J218">
        <v>24</v>
      </c>
      <c r="K218">
        <v>58</v>
      </c>
      <c r="L218">
        <v>0.29299999999999998</v>
      </c>
    </row>
    <row r="219" spans="1:12" x14ac:dyDescent="0.3">
      <c r="A219" t="s">
        <v>63</v>
      </c>
      <c r="B219" t="s">
        <v>7</v>
      </c>
      <c r="C219" s="4">
        <v>13776180</v>
      </c>
      <c r="D219" s="4">
        <v>25331361</v>
      </c>
      <c r="F219" t="s">
        <v>63</v>
      </c>
      <c r="G219" t="s">
        <v>7</v>
      </c>
      <c r="H219" t="s">
        <v>74</v>
      </c>
      <c r="I219">
        <v>82</v>
      </c>
      <c r="J219">
        <v>36</v>
      </c>
      <c r="K219">
        <v>46</v>
      </c>
      <c r="L219">
        <v>0.439</v>
      </c>
    </row>
    <row r="220" spans="1:12" x14ac:dyDescent="0.3">
      <c r="A220" t="s">
        <v>41</v>
      </c>
      <c r="B220" t="s">
        <v>7</v>
      </c>
      <c r="C220" s="4">
        <v>16110000</v>
      </c>
      <c r="D220" s="4">
        <v>28761141</v>
      </c>
      <c r="F220" t="s">
        <v>41</v>
      </c>
      <c r="G220" t="s">
        <v>7</v>
      </c>
      <c r="H220" t="s">
        <v>74</v>
      </c>
      <c r="I220">
        <v>82</v>
      </c>
      <c r="J220">
        <v>42</v>
      </c>
      <c r="K220">
        <v>40</v>
      </c>
      <c r="L220">
        <v>0.51200000000000001</v>
      </c>
    </row>
    <row r="221" spans="1:12" x14ac:dyDescent="0.3">
      <c r="A221" t="s">
        <v>66</v>
      </c>
      <c r="B221" t="s">
        <v>7</v>
      </c>
      <c r="C221" s="4">
        <v>21940500</v>
      </c>
      <c r="D221" s="4">
        <v>38217525</v>
      </c>
      <c r="F221" t="s">
        <v>66</v>
      </c>
      <c r="G221" t="s">
        <v>7</v>
      </c>
      <c r="H221" t="s">
        <v>74</v>
      </c>
      <c r="I221">
        <v>82</v>
      </c>
      <c r="J221">
        <v>41</v>
      </c>
      <c r="K221">
        <v>41</v>
      </c>
      <c r="L221">
        <v>0.5</v>
      </c>
    </row>
    <row r="222" spans="1:12" x14ac:dyDescent="0.3">
      <c r="A222" t="s">
        <v>42</v>
      </c>
      <c r="B222" t="s">
        <v>7</v>
      </c>
      <c r="C222" s="4">
        <v>24553000</v>
      </c>
      <c r="D222" s="4">
        <v>41506152</v>
      </c>
      <c r="F222" t="s">
        <v>42</v>
      </c>
      <c r="G222" t="s">
        <v>7</v>
      </c>
      <c r="H222" t="s">
        <v>74</v>
      </c>
      <c r="I222">
        <v>82</v>
      </c>
      <c r="J222">
        <v>35</v>
      </c>
      <c r="K222">
        <v>47</v>
      </c>
      <c r="L222">
        <v>0.42699999999999999</v>
      </c>
    </row>
    <row r="223" spans="1:12" x14ac:dyDescent="0.3">
      <c r="A223" t="s">
        <v>43</v>
      </c>
      <c r="B223" t="s">
        <v>7</v>
      </c>
      <c r="C223" s="4">
        <v>21243300</v>
      </c>
      <c r="D223" s="4">
        <v>34948679</v>
      </c>
      <c r="F223" t="s">
        <v>43</v>
      </c>
      <c r="G223" t="s">
        <v>7</v>
      </c>
      <c r="H223" t="s">
        <v>74</v>
      </c>
      <c r="I223">
        <v>82</v>
      </c>
      <c r="J223">
        <v>21</v>
      </c>
      <c r="K223">
        <v>61</v>
      </c>
      <c r="L223">
        <v>0.25600000000000001</v>
      </c>
    </row>
    <row r="224" spans="1:12" x14ac:dyDescent="0.3">
      <c r="A224" t="s">
        <v>65</v>
      </c>
      <c r="B224" t="s">
        <v>7</v>
      </c>
      <c r="C224" s="4">
        <v>26518960</v>
      </c>
      <c r="D224" s="4">
        <v>42648201</v>
      </c>
      <c r="F224" t="s">
        <v>65</v>
      </c>
      <c r="G224" t="s">
        <v>7</v>
      </c>
      <c r="H224" t="s">
        <v>74</v>
      </c>
      <c r="I224">
        <v>82</v>
      </c>
      <c r="J224">
        <v>11</v>
      </c>
      <c r="K224">
        <v>71</v>
      </c>
      <c r="L224">
        <v>0.13400000000000001</v>
      </c>
    </row>
    <row r="225" spans="1:12" x14ac:dyDescent="0.3">
      <c r="A225" t="s">
        <v>44</v>
      </c>
      <c r="B225" t="s">
        <v>7</v>
      </c>
      <c r="C225" s="4">
        <v>29392200</v>
      </c>
      <c r="D225" s="4">
        <v>46486011</v>
      </c>
      <c r="F225" t="s">
        <v>44</v>
      </c>
      <c r="G225" t="s">
        <v>7</v>
      </c>
      <c r="H225" t="s">
        <v>74</v>
      </c>
      <c r="I225">
        <v>50</v>
      </c>
      <c r="J225">
        <v>14</v>
      </c>
      <c r="K225">
        <v>36</v>
      </c>
      <c r="L225">
        <v>0.28000000000000003</v>
      </c>
    </row>
    <row r="226" spans="1:12" x14ac:dyDescent="0.3">
      <c r="A226" t="s">
        <v>45</v>
      </c>
      <c r="B226" t="s">
        <v>7</v>
      </c>
      <c r="C226" s="4">
        <v>40677095</v>
      </c>
      <c r="D226" s="4">
        <v>63095255</v>
      </c>
      <c r="F226" t="s">
        <v>45</v>
      </c>
      <c r="G226" t="s">
        <v>7</v>
      </c>
      <c r="H226" t="s">
        <v>74</v>
      </c>
      <c r="I226">
        <v>82</v>
      </c>
      <c r="J226">
        <v>35</v>
      </c>
      <c r="K226">
        <v>47</v>
      </c>
      <c r="L226">
        <v>0.42699999999999999</v>
      </c>
    </row>
    <row r="227" spans="1:12" x14ac:dyDescent="0.3">
      <c r="A227" t="s">
        <v>46</v>
      </c>
      <c r="B227" t="s">
        <v>7</v>
      </c>
      <c r="C227" s="4">
        <v>52189220</v>
      </c>
      <c r="D227" s="4">
        <v>78040738</v>
      </c>
      <c r="F227" t="s">
        <v>46</v>
      </c>
      <c r="G227" t="s">
        <v>7</v>
      </c>
      <c r="H227" t="s">
        <v>74</v>
      </c>
      <c r="I227">
        <v>82</v>
      </c>
      <c r="J227">
        <v>40</v>
      </c>
      <c r="K227">
        <v>42</v>
      </c>
      <c r="L227">
        <v>0.48799999999999999</v>
      </c>
    </row>
    <row r="228" spans="1:12" x14ac:dyDescent="0.3">
      <c r="A228" t="s">
        <v>47</v>
      </c>
      <c r="B228" t="s">
        <v>7</v>
      </c>
      <c r="C228" s="4">
        <v>54460475</v>
      </c>
      <c r="D228" s="4">
        <v>78874976</v>
      </c>
      <c r="F228" t="s">
        <v>47</v>
      </c>
      <c r="G228" t="s">
        <v>7</v>
      </c>
      <c r="H228" t="s">
        <v>74</v>
      </c>
      <c r="I228">
        <v>82</v>
      </c>
      <c r="J228">
        <v>27</v>
      </c>
      <c r="K228">
        <v>55</v>
      </c>
      <c r="L228">
        <v>0.32900000000000001</v>
      </c>
    </row>
    <row r="229" spans="1:12" x14ac:dyDescent="0.3">
      <c r="A229" t="s">
        <v>48</v>
      </c>
      <c r="B229" t="s">
        <v>7</v>
      </c>
      <c r="C229" s="4">
        <v>49109209</v>
      </c>
      <c r="D229" s="4">
        <v>70373566</v>
      </c>
      <c r="F229" t="s">
        <v>48</v>
      </c>
      <c r="G229" t="s">
        <v>7</v>
      </c>
      <c r="H229" t="s">
        <v>74</v>
      </c>
      <c r="I229">
        <v>82</v>
      </c>
      <c r="J229">
        <v>17</v>
      </c>
      <c r="K229">
        <v>65</v>
      </c>
      <c r="L229">
        <v>0.20699999999999999</v>
      </c>
    </row>
    <row r="230" spans="1:12" x14ac:dyDescent="0.3">
      <c r="A230" t="s">
        <v>64</v>
      </c>
      <c r="B230" t="s">
        <v>7</v>
      </c>
      <c r="C230" s="4">
        <v>39398646</v>
      </c>
      <c r="D230" s="4">
        <v>55290425</v>
      </c>
      <c r="F230" t="s">
        <v>64</v>
      </c>
      <c r="G230" t="s">
        <v>7</v>
      </c>
      <c r="H230" t="s">
        <v>74</v>
      </c>
      <c r="I230">
        <v>82</v>
      </c>
      <c r="J230">
        <v>43</v>
      </c>
      <c r="K230">
        <v>39</v>
      </c>
      <c r="L230">
        <v>0.52400000000000002</v>
      </c>
    </row>
    <row r="231" spans="1:12" x14ac:dyDescent="0.3">
      <c r="A231" t="s">
        <v>49</v>
      </c>
      <c r="B231" t="s">
        <v>7</v>
      </c>
      <c r="C231" s="4">
        <v>46101759</v>
      </c>
      <c r="D231" s="4">
        <v>62650997</v>
      </c>
      <c r="F231" t="s">
        <v>49</v>
      </c>
      <c r="G231" t="s">
        <v>7</v>
      </c>
      <c r="H231" t="s">
        <v>74</v>
      </c>
      <c r="I231">
        <v>82</v>
      </c>
      <c r="J231">
        <v>49</v>
      </c>
      <c r="K231">
        <v>33</v>
      </c>
      <c r="L231">
        <v>0.59799999999999998</v>
      </c>
    </row>
    <row r="232" spans="1:12" x14ac:dyDescent="0.3">
      <c r="A232" t="s">
        <v>50</v>
      </c>
      <c r="B232" t="s">
        <v>7</v>
      </c>
      <c r="C232" s="4">
        <v>56492172</v>
      </c>
      <c r="D232" s="4">
        <v>74876666</v>
      </c>
      <c r="F232" t="s">
        <v>50</v>
      </c>
      <c r="G232" t="s">
        <v>7</v>
      </c>
      <c r="H232" t="s">
        <v>74</v>
      </c>
      <c r="I232">
        <v>82</v>
      </c>
      <c r="J232">
        <v>44</v>
      </c>
      <c r="K232">
        <v>38</v>
      </c>
      <c r="L232">
        <v>0.53700000000000003</v>
      </c>
    </row>
    <row r="233" spans="1:12" x14ac:dyDescent="0.3">
      <c r="A233" t="s">
        <v>51</v>
      </c>
      <c r="B233" t="s">
        <v>7</v>
      </c>
      <c r="C233" s="4">
        <v>65517776</v>
      </c>
      <c r="D233" s="4">
        <v>83244380</v>
      </c>
      <c r="F233" t="s">
        <v>51</v>
      </c>
      <c r="G233" t="s">
        <v>7</v>
      </c>
      <c r="H233" t="s">
        <v>74</v>
      </c>
      <c r="I233">
        <v>82</v>
      </c>
      <c r="J233">
        <v>45</v>
      </c>
      <c r="K233">
        <v>37</v>
      </c>
      <c r="L233">
        <v>0.54900000000000004</v>
      </c>
    </row>
    <row r="234" spans="1:12" x14ac:dyDescent="0.3">
      <c r="A234" t="s">
        <v>52</v>
      </c>
      <c r="B234" t="s">
        <v>7</v>
      </c>
      <c r="C234" s="4">
        <v>82958227</v>
      </c>
      <c r="D234" s="4">
        <v>102645429</v>
      </c>
      <c r="F234" t="s">
        <v>52</v>
      </c>
      <c r="G234" t="s">
        <v>7</v>
      </c>
      <c r="H234" t="s">
        <v>74</v>
      </c>
      <c r="I234">
        <v>82</v>
      </c>
      <c r="J234">
        <v>50</v>
      </c>
      <c r="K234">
        <v>32</v>
      </c>
      <c r="L234">
        <v>0.61</v>
      </c>
    </row>
    <row r="235" spans="1:12" x14ac:dyDescent="0.3">
      <c r="A235" t="s">
        <v>53</v>
      </c>
      <c r="B235" t="s">
        <v>7</v>
      </c>
      <c r="C235" s="4">
        <v>70121003</v>
      </c>
      <c r="D235" s="4">
        <v>82613087</v>
      </c>
      <c r="F235" t="s">
        <v>53</v>
      </c>
      <c r="G235" t="s">
        <v>7</v>
      </c>
      <c r="H235" t="s">
        <v>74</v>
      </c>
      <c r="I235">
        <v>82</v>
      </c>
      <c r="J235">
        <v>54</v>
      </c>
      <c r="K235">
        <v>28</v>
      </c>
      <c r="L235">
        <v>0.65900000000000003</v>
      </c>
    </row>
    <row r="236" spans="1:12" x14ac:dyDescent="0.3">
      <c r="A236" t="s">
        <v>54</v>
      </c>
      <c r="B236" t="s">
        <v>7</v>
      </c>
      <c r="C236" s="4">
        <v>74935538</v>
      </c>
      <c r="D236" s="4">
        <v>89563200</v>
      </c>
      <c r="F236" t="s">
        <v>54</v>
      </c>
      <c r="G236" t="s">
        <v>7</v>
      </c>
      <c r="H236" t="s">
        <v>74</v>
      </c>
      <c r="I236">
        <v>82</v>
      </c>
      <c r="J236">
        <v>53</v>
      </c>
      <c r="K236">
        <v>29</v>
      </c>
      <c r="L236">
        <v>0.64600000000000002</v>
      </c>
    </row>
    <row r="237" spans="1:12" x14ac:dyDescent="0.3">
      <c r="A237" t="s">
        <v>55</v>
      </c>
      <c r="B237" t="s">
        <v>7</v>
      </c>
      <c r="C237" s="4">
        <v>68019290</v>
      </c>
      <c r="D237" s="4">
        <v>80449464</v>
      </c>
      <c r="F237" t="s">
        <v>55</v>
      </c>
      <c r="G237" t="s">
        <v>7</v>
      </c>
      <c r="H237" t="s">
        <v>74</v>
      </c>
      <c r="I237">
        <v>82</v>
      </c>
      <c r="J237">
        <v>50</v>
      </c>
      <c r="K237">
        <v>32</v>
      </c>
      <c r="L237">
        <v>0.61</v>
      </c>
    </row>
    <row r="238" spans="1:12" x14ac:dyDescent="0.3">
      <c r="A238" t="s">
        <v>56</v>
      </c>
      <c r="B238" t="s">
        <v>7</v>
      </c>
      <c r="C238" s="4">
        <v>58553173</v>
      </c>
      <c r="D238" s="4">
        <v>66873548</v>
      </c>
      <c r="F238" t="s">
        <v>56</v>
      </c>
      <c r="G238" t="s">
        <v>7</v>
      </c>
      <c r="H238" t="s">
        <v>74</v>
      </c>
      <c r="I238">
        <v>66</v>
      </c>
      <c r="J238">
        <v>38</v>
      </c>
      <c r="K238">
        <v>28</v>
      </c>
      <c r="L238">
        <v>0.57599999999999996</v>
      </c>
    </row>
    <row r="239" spans="1:12" x14ac:dyDescent="0.3">
      <c r="A239" t="s">
        <v>57</v>
      </c>
      <c r="B239" t="s">
        <v>7</v>
      </c>
      <c r="C239" s="4">
        <v>63444254</v>
      </c>
      <c r="D239" s="4">
        <v>71273659</v>
      </c>
      <c r="F239" t="s">
        <v>57</v>
      </c>
      <c r="G239" t="s">
        <v>7</v>
      </c>
      <c r="H239" t="s">
        <v>74</v>
      </c>
      <c r="I239">
        <v>82</v>
      </c>
      <c r="J239">
        <v>57</v>
      </c>
      <c r="K239">
        <v>25</v>
      </c>
      <c r="L239">
        <v>0.69499999999999995</v>
      </c>
    </row>
    <row r="240" spans="1:12" x14ac:dyDescent="0.3">
      <c r="A240" t="s">
        <v>58</v>
      </c>
      <c r="B240" t="s">
        <v>7</v>
      </c>
      <c r="C240" s="4">
        <v>65782065</v>
      </c>
      <c r="D240" s="4">
        <v>72625812</v>
      </c>
      <c r="F240" t="s">
        <v>58</v>
      </c>
      <c r="G240" t="s">
        <v>7</v>
      </c>
      <c r="H240" t="s">
        <v>74</v>
      </c>
      <c r="I240">
        <v>82</v>
      </c>
      <c r="J240">
        <v>36</v>
      </c>
      <c r="K240">
        <v>46</v>
      </c>
      <c r="L240">
        <v>0.439</v>
      </c>
    </row>
    <row r="241" spans="1:12" x14ac:dyDescent="0.3">
      <c r="A241" t="s">
        <v>62</v>
      </c>
      <c r="B241" t="s">
        <v>7</v>
      </c>
      <c r="C241" s="4">
        <v>56820307</v>
      </c>
      <c r="D241" s="4">
        <v>61458077</v>
      </c>
      <c r="F241" t="s">
        <v>62</v>
      </c>
      <c r="G241" t="s">
        <v>7</v>
      </c>
      <c r="H241" t="s">
        <v>74</v>
      </c>
      <c r="I241">
        <v>82</v>
      </c>
      <c r="J241">
        <v>30</v>
      </c>
      <c r="K241">
        <v>52</v>
      </c>
      <c r="L241">
        <v>0.36599999999999999</v>
      </c>
    </row>
    <row r="242" spans="1:12" x14ac:dyDescent="0.3">
      <c r="A242" t="s">
        <v>59</v>
      </c>
      <c r="B242" t="s">
        <v>7</v>
      </c>
      <c r="C242" s="4">
        <v>72589023</v>
      </c>
      <c r="D242" s="4">
        <v>78416804</v>
      </c>
      <c r="F242" t="s">
        <v>59</v>
      </c>
      <c r="G242" t="s">
        <v>7</v>
      </c>
      <c r="H242" t="s">
        <v>74</v>
      </c>
      <c r="I242">
        <v>82</v>
      </c>
      <c r="J242">
        <v>33</v>
      </c>
      <c r="K242">
        <v>49</v>
      </c>
      <c r="L242">
        <v>0.40200000000000002</v>
      </c>
    </row>
    <row r="243" spans="1:12" x14ac:dyDescent="0.3">
      <c r="A243" t="s">
        <v>61</v>
      </c>
      <c r="B243" t="s">
        <v>7</v>
      </c>
      <c r="C243" s="4">
        <v>83836460</v>
      </c>
      <c r="D243" s="4">
        <v>89672906</v>
      </c>
      <c r="F243" t="s">
        <v>61</v>
      </c>
      <c r="G243" t="s">
        <v>7</v>
      </c>
      <c r="H243" t="s">
        <v>74</v>
      </c>
      <c r="I243">
        <v>82</v>
      </c>
      <c r="J243">
        <v>40</v>
      </c>
      <c r="K243">
        <v>42</v>
      </c>
      <c r="L243">
        <v>0.48799999999999999</v>
      </c>
    </row>
    <row r="244" spans="1:12" x14ac:dyDescent="0.3">
      <c r="A244" t="s">
        <v>60</v>
      </c>
      <c r="B244" t="s">
        <v>7</v>
      </c>
      <c r="C244" s="4">
        <v>107543599</v>
      </c>
      <c r="D244" s="4">
        <v>113181665</v>
      </c>
      <c r="F244" t="s">
        <v>60</v>
      </c>
      <c r="G244" t="s">
        <v>7</v>
      </c>
      <c r="H244" t="s">
        <v>74</v>
      </c>
      <c r="I244">
        <v>82</v>
      </c>
      <c r="J244">
        <v>46</v>
      </c>
      <c r="K244">
        <v>36</v>
      </c>
      <c r="L244">
        <v>0.56100000000000005</v>
      </c>
    </row>
    <row r="245" spans="1:12" x14ac:dyDescent="0.3">
      <c r="A245" t="s">
        <v>37</v>
      </c>
      <c r="B245" t="s">
        <v>7</v>
      </c>
      <c r="C245" s="4">
        <v>118327016</v>
      </c>
      <c r="D245" s="4">
        <v>121054282</v>
      </c>
      <c r="F245" t="s">
        <v>37</v>
      </c>
      <c r="G245" t="s">
        <v>7</v>
      </c>
      <c r="H245" t="s">
        <v>74</v>
      </c>
      <c r="I245">
        <v>82</v>
      </c>
      <c r="J245">
        <v>54</v>
      </c>
      <c r="K245">
        <v>28</v>
      </c>
      <c r="L245">
        <v>0.65900000000000003</v>
      </c>
    </row>
    <row r="246" spans="1:12" x14ac:dyDescent="0.3">
      <c r="A246" t="s">
        <v>38</v>
      </c>
      <c r="B246" t="s">
        <v>7</v>
      </c>
      <c r="C246" s="4">
        <v>128746180</v>
      </c>
      <c r="D246" s="4">
        <v>129577527</v>
      </c>
      <c r="F246" t="s">
        <v>38</v>
      </c>
      <c r="G246" t="s">
        <v>7</v>
      </c>
      <c r="H246" t="s">
        <v>74</v>
      </c>
      <c r="I246">
        <v>73</v>
      </c>
      <c r="J246">
        <v>46</v>
      </c>
      <c r="K246">
        <v>27</v>
      </c>
      <c r="L246">
        <v>0.63</v>
      </c>
    </row>
    <row r="247" spans="1:12" x14ac:dyDescent="0.3">
      <c r="A247" t="s">
        <v>35</v>
      </c>
      <c r="B247" t="s">
        <v>7</v>
      </c>
      <c r="C247" s="4">
        <v>129693210</v>
      </c>
      <c r="D247" s="4">
        <v>129693210</v>
      </c>
      <c r="F247" t="s">
        <v>35</v>
      </c>
      <c r="G247" t="s">
        <v>7</v>
      </c>
      <c r="H247" t="s">
        <v>74</v>
      </c>
      <c r="I247">
        <v>72</v>
      </c>
      <c r="J247">
        <v>47</v>
      </c>
      <c r="K247">
        <v>25</v>
      </c>
      <c r="L247">
        <v>0.65300000000000002</v>
      </c>
    </row>
    <row r="248" spans="1:12" x14ac:dyDescent="0.3">
      <c r="A248" t="s">
        <v>39</v>
      </c>
      <c r="B248" t="s">
        <v>24</v>
      </c>
      <c r="C248" s="4">
        <v>12910000</v>
      </c>
      <c r="D248" s="4">
        <v>25620926</v>
      </c>
      <c r="F248" t="s">
        <v>39</v>
      </c>
      <c r="G248" t="s">
        <v>24</v>
      </c>
      <c r="H248" t="s">
        <v>74</v>
      </c>
      <c r="I248">
        <v>82</v>
      </c>
      <c r="J248">
        <v>50</v>
      </c>
      <c r="K248">
        <v>32</v>
      </c>
      <c r="L248">
        <v>0.61</v>
      </c>
    </row>
    <row r="249" spans="1:12" x14ac:dyDescent="0.3">
      <c r="A249" t="s">
        <v>40</v>
      </c>
      <c r="B249" s="3" t="s">
        <v>24</v>
      </c>
      <c r="C249" s="4">
        <v>15428000</v>
      </c>
      <c r="D249" s="4">
        <v>29244786</v>
      </c>
      <c r="F249" t="s">
        <v>40</v>
      </c>
      <c r="G249" t="s">
        <v>24</v>
      </c>
      <c r="H249" t="s">
        <v>74</v>
      </c>
      <c r="I249">
        <v>82</v>
      </c>
      <c r="J249">
        <v>48</v>
      </c>
      <c r="K249">
        <v>34</v>
      </c>
      <c r="L249">
        <v>0.58499999999999996</v>
      </c>
    </row>
    <row r="250" spans="1:12" x14ac:dyDescent="0.3">
      <c r="A250" t="s">
        <v>63</v>
      </c>
      <c r="B250" t="s">
        <v>24</v>
      </c>
      <c r="C250" s="4">
        <v>13954000</v>
      </c>
      <c r="D250" s="4">
        <v>25658335</v>
      </c>
      <c r="F250" t="s">
        <v>63</v>
      </c>
      <c r="G250" t="s">
        <v>24</v>
      </c>
      <c r="H250" t="s">
        <v>74</v>
      </c>
      <c r="I250">
        <v>82</v>
      </c>
      <c r="J250">
        <v>40</v>
      </c>
      <c r="K250">
        <v>42</v>
      </c>
      <c r="L250">
        <v>0.48799999999999999</v>
      </c>
    </row>
    <row r="251" spans="1:12" x14ac:dyDescent="0.3">
      <c r="A251" t="s">
        <v>41</v>
      </c>
      <c r="B251" t="s">
        <v>24</v>
      </c>
      <c r="C251" s="4">
        <v>15826000</v>
      </c>
      <c r="D251" s="4">
        <v>28254117</v>
      </c>
      <c r="F251" t="s">
        <v>41</v>
      </c>
      <c r="G251" t="s">
        <v>24</v>
      </c>
      <c r="H251" t="s">
        <v>74</v>
      </c>
      <c r="I251">
        <v>82</v>
      </c>
      <c r="J251">
        <v>20</v>
      </c>
      <c r="K251">
        <v>62</v>
      </c>
      <c r="L251">
        <v>0.24399999999999999</v>
      </c>
    </row>
    <row r="252" spans="1:12" x14ac:dyDescent="0.3">
      <c r="A252" t="s">
        <v>66</v>
      </c>
      <c r="B252" t="s">
        <v>24</v>
      </c>
      <c r="C252" s="4">
        <v>16339300</v>
      </c>
      <c r="D252" s="4">
        <v>28460954</v>
      </c>
      <c r="F252" t="s">
        <v>66</v>
      </c>
      <c r="G252" t="s">
        <v>24</v>
      </c>
      <c r="H252" t="s">
        <v>74</v>
      </c>
      <c r="I252">
        <v>82</v>
      </c>
      <c r="J252">
        <v>28</v>
      </c>
      <c r="K252">
        <v>54</v>
      </c>
      <c r="L252">
        <v>0.34100000000000003</v>
      </c>
    </row>
    <row r="253" spans="1:12" x14ac:dyDescent="0.3">
      <c r="A253" t="s">
        <v>42</v>
      </c>
      <c r="B253" t="s">
        <v>24</v>
      </c>
      <c r="C253" s="4">
        <v>23970000</v>
      </c>
      <c r="D253" s="4">
        <v>40520610</v>
      </c>
      <c r="F253" t="s">
        <v>42</v>
      </c>
      <c r="G253" t="s">
        <v>24</v>
      </c>
      <c r="H253" t="s">
        <v>74</v>
      </c>
      <c r="I253">
        <v>82</v>
      </c>
      <c r="J253">
        <v>46</v>
      </c>
      <c r="K253">
        <v>36</v>
      </c>
      <c r="L253">
        <v>0.56100000000000005</v>
      </c>
    </row>
    <row r="254" spans="1:12" x14ac:dyDescent="0.3">
      <c r="A254" t="s">
        <v>43</v>
      </c>
      <c r="B254" t="s">
        <v>24</v>
      </c>
      <c r="C254" s="4">
        <v>26848500</v>
      </c>
      <c r="D254" s="4">
        <v>44170146</v>
      </c>
      <c r="F254" t="s">
        <v>43</v>
      </c>
      <c r="G254" t="s">
        <v>24</v>
      </c>
      <c r="H254" t="s">
        <v>74</v>
      </c>
      <c r="I254">
        <v>82</v>
      </c>
      <c r="J254">
        <v>54</v>
      </c>
      <c r="K254">
        <v>28</v>
      </c>
      <c r="L254">
        <v>0.65900000000000003</v>
      </c>
    </row>
    <row r="255" spans="1:12" x14ac:dyDescent="0.3">
      <c r="A255" t="s">
        <v>65</v>
      </c>
      <c r="B255" t="s">
        <v>24</v>
      </c>
      <c r="C255" s="4">
        <v>24876625</v>
      </c>
      <c r="D255" s="4">
        <v>40006975</v>
      </c>
      <c r="F255" t="s">
        <v>65</v>
      </c>
      <c r="G255" t="s">
        <v>24</v>
      </c>
      <c r="H255" t="s">
        <v>74</v>
      </c>
      <c r="I255">
        <v>82</v>
      </c>
      <c r="J255">
        <v>37</v>
      </c>
      <c r="K255">
        <v>45</v>
      </c>
      <c r="L255">
        <v>0.45100000000000001</v>
      </c>
    </row>
    <row r="256" spans="1:12" x14ac:dyDescent="0.3">
      <c r="A256" t="s">
        <v>44</v>
      </c>
      <c r="B256" t="s">
        <v>24</v>
      </c>
      <c r="C256" s="4">
        <v>34699620</v>
      </c>
      <c r="D256" s="4">
        <v>54880102</v>
      </c>
      <c r="F256" t="s">
        <v>44</v>
      </c>
      <c r="G256" t="s">
        <v>24</v>
      </c>
      <c r="H256" t="s">
        <v>74</v>
      </c>
      <c r="I256">
        <v>50</v>
      </c>
      <c r="J256">
        <v>29</v>
      </c>
      <c r="K256">
        <v>21</v>
      </c>
      <c r="L256">
        <v>0.57999999999999996</v>
      </c>
    </row>
    <row r="257" spans="1:12" x14ac:dyDescent="0.3">
      <c r="A257" t="s">
        <v>45</v>
      </c>
      <c r="B257" t="s">
        <v>24</v>
      </c>
      <c r="C257" s="4">
        <v>42141801</v>
      </c>
      <c r="D257" s="4">
        <v>65367200</v>
      </c>
      <c r="F257" t="s">
        <v>45</v>
      </c>
      <c r="G257" t="s">
        <v>24</v>
      </c>
      <c r="H257" t="s">
        <v>74</v>
      </c>
      <c r="I257">
        <v>82</v>
      </c>
      <c r="J257">
        <v>42</v>
      </c>
      <c r="K257">
        <v>40</v>
      </c>
      <c r="L257">
        <v>0.51200000000000001</v>
      </c>
    </row>
    <row r="258" spans="1:12" x14ac:dyDescent="0.3">
      <c r="A258" t="s">
        <v>46</v>
      </c>
      <c r="B258" t="s">
        <v>24</v>
      </c>
      <c r="C258" s="4">
        <v>40475338</v>
      </c>
      <c r="D258" s="4">
        <v>60524473</v>
      </c>
      <c r="F258" t="s">
        <v>46</v>
      </c>
      <c r="G258" t="s">
        <v>24</v>
      </c>
      <c r="H258" t="s">
        <v>74</v>
      </c>
      <c r="I258">
        <v>82</v>
      </c>
      <c r="J258">
        <v>32</v>
      </c>
      <c r="K258">
        <v>50</v>
      </c>
      <c r="L258">
        <v>0.39</v>
      </c>
    </row>
    <row r="259" spans="1:12" x14ac:dyDescent="0.3">
      <c r="A259" t="s">
        <v>47</v>
      </c>
      <c r="B259" t="s">
        <v>24</v>
      </c>
      <c r="C259" s="4">
        <v>42417677</v>
      </c>
      <c r="D259" s="4">
        <v>61433420</v>
      </c>
      <c r="F259" t="s">
        <v>47</v>
      </c>
      <c r="G259" t="s">
        <v>24</v>
      </c>
      <c r="H259" t="s">
        <v>74</v>
      </c>
      <c r="I259">
        <v>82</v>
      </c>
      <c r="J259">
        <v>50</v>
      </c>
      <c r="K259">
        <v>32</v>
      </c>
      <c r="L259">
        <v>0.61</v>
      </c>
    </row>
    <row r="260" spans="1:12" x14ac:dyDescent="0.3">
      <c r="A260" t="s">
        <v>48</v>
      </c>
      <c r="B260" t="s">
        <v>24</v>
      </c>
      <c r="C260" s="4">
        <v>47777888</v>
      </c>
      <c r="D260" s="4">
        <v>68465785</v>
      </c>
      <c r="F260" t="s">
        <v>48</v>
      </c>
      <c r="G260" t="s">
        <v>24</v>
      </c>
      <c r="H260" t="s">
        <v>74</v>
      </c>
      <c r="I260">
        <v>82</v>
      </c>
      <c r="J260">
        <v>50</v>
      </c>
      <c r="K260">
        <v>32</v>
      </c>
      <c r="L260">
        <v>0.61</v>
      </c>
    </row>
    <row r="261" spans="1:12" x14ac:dyDescent="0.3">
      <c r="A261" t="s">
        <v>64</v>
      </c>
      <c r="B261" t="s">
        <v>24</v>
      </c>
      <c r="C261" s="4">
        <v>53442834</v>
      </c>
      <c r="D261" s="4">
        <v>74999460</v>
      </c>
      <c r="F261" t="s">
        <v>64</v>
      </c>
      <c r="G261" t="s">
        <v>24</v>
      </c>
      <c r="H261" t="s">
        <v>74</v>
      </c>
      <c r="I261">
        <v>82</v>
      </c>
      <c r="J261">
        <v>54</v>
      </c>
      <c r="K261">
        <v>28</v>
      </c>
      <c r="L261">
        <v>0.65900000000000003</v>
      </c>
    </row>
    <row r="262" spans="1:12" x14ac:dyDescent="0.3">
      <c r="A262" t="s">
        <v>49</v>
      </c>
      <c r="B262" t="s">
        <v>24</v>
      </c>
      <c r="C262" s="4">
        <v>54762481</v>
      </c>
      <c r="D262" s="4">
        <v>74420675</v>
      </c>
      <c r="F262" t="s">
        <v>49</v>
      </c>
      <c r="G262" t="s">
        <v>24</v>
      </c>
      <c r="H262" t="s">
        <v>74</v>
      </c>
      <c r="I262">
        <v>82</v>
      </c>
      <c r="J262">
        <v>54</v>
      </c>
      <c r="K262">
        <v>28</v>
      </c>
      <c r="L262">
        <v>0.65900000000000003</v>
      </c>
    </row>
    <row r="263" spans="1:12" x14ac:dyDescent="0.3">
      <c r="A263" t="s">
        <v>50</v>
      </c>
      <c r="B263" t="s">
        <v>24</v>
      </c>
      <c r="C263" s="4">
        <v>59619275</v>
      </c>
      <c r="D263" s="4">
        <v>79021432</v>
      </c>
      <c r="F263" t="s">
        <v>50</v>
      </c>
      <c r="G263" t="s">
        <v>24</v>
      </c>
      <c r="H263" t="s">
        <v>74</v>
      </c>
      <c r="I263">
        <v>82</v>
      </c>
      <c r="J263">
        <v>64</v>
      </c>
      <c r="K263">
        <v>18</v>
      </c>
      <c r="L263">
        <v>0.78</v>
      </c>
    </row>
    <row r="264" spans="1:12" x14ac:dyDescent="0.3">
      <c r="A264" t="s">
        <v>51</v>
      </c>
      <c r="B264" t="s">
        <v>24</v>
      </c>
      <c r="C264" s="4">
        <v>59010951</v>
      </c>
      <c r="D264" s="4">
        <v>74977055</v>
      </c>
      <c r="F264" t="s">
        <v>51</v>
      </c>
      <c r="G264" t="s">
        <v>24</v>
      </c>
      <c r="H264" t="s">
        <v>74</v>
      </c>
      <c r="I264">
        <v>82</v>
      </c>
      <c r="J264">
        <v>53</v>
      </c>
      <c r="K264">
        <v>29</v>
      </c>
      <c r="L264">
        <v>0.64600000000000002</v>
      </c>
    </row>
    <row r="265" spans="1:12" x14ac:dyDescent="0.3">
      <c r="A265" t="s">
        <v>52</v>
      </c>
      <c r="B265" t="s">
        <v>24</v>
      </c>
      <c r="C265" s="4">
        <v>65898875</v>
      </c>
      <c r="D265" s="4">
        <v>81537641</v>
      </c>
      <c r="F265" t="s">
        <v>52</v>
      </c>
      <c r="G265" t="s">
        <v>24</v>
      </c>
      <c r="H265" t="s">
        <v>74</v>
      </c>
      <c r="I265">
        <v>82</v>
      </c>
      <c r="J265">
        <v>59</v>
      </c>
      <c r="K265">
        <v>23</v>
      </c>
      <c r="L265">
        <v>0.72</v>
      </c>
    </row>
    <row r="266" spans="1:12" x14ac:dyDescent="0.3">
      <c r="A266" t="s">
        <v>53</v>
      </c>
      <c r="B266" t="s">
        <v>24</v>
      </c>
      <c r="C266" s="4">
        <v>71434174</v>
      </c>
      <c r="D266" s="4">
        <v>84160200</v>
      </c>
      <c r="F266" t="s">
        <v>53</v>
      </c>
      <c r="G266" t="s">
        <v>24</v>
      </c>
      <c r="H266" t="s">
        <v>74</v>
      </c>
      <c r="I266">
        <v>82</v>
      </c>
      <c r="J266">
        <v>39</v>
      </c>
      <c r="K266">
        <v>43</v>
      </c>
      <c r="L266">
        <v>0.47599999999999998</v>
      </c>
    </row>
    <row r="267" spans="1:12" x14ac:dyDescent="0.3">
      <c r="A267" t="s">
        <v>54</v>
      </c>
      <c r="B267" t="s">
        <v>24</v>
      </c>
      <c r="C267" s="4">
        <v>60185833</v>
      </c>
      <c r="D267" s="4">
        <v>71934302</v>
      </c>
      <c r="F267" t="s">
        <v>54</v>
      </c>
      <c r="G267" t="s">
        <v>24</v>
      </c>
      <c r="H267" t="s">
        <v>74</v>
      </c>
      <c r="I267">
        <v>82</v>
      </c>
      <c r="J267">
        <v>27</v>
      </c>
      <c r="K267">
        <v>55</v>
      </c>
      <c r="L267">
        <v>0.32900000000000001</v>
      </c>
    </row>
    <row r="268" spans="1:12" x14ac:dyDescent="0.3">
      <c r="A268" t="s">
        <v>55</v>
      </c>
      <c r="B268" t="s">
        <v>24</v>
      </c>
      <c r="C268" s="4">
        <v>65517821</v>
      </c>
      <c r="D268" s="4">
        <v>77490864</v>
      </c>
      <c r="F268" t="s">
        <v>55</v>
      </c>
      <c r="G268" t="s">
        <v>24</v>
      </c>
      <c r="H268" t="s">
        <v>74</v>
      </c>
      <c r="I268">
        <v>82</v>
      </c>
      <c r="J268">
        <v>30</v>
      </c>
      <c r="K268">
        <v>52</v>
      </c>
      <c r="L268">
        <v>0.36599999999999999</v>
      </c>
    </row>
    <row r="269" spans="1:12" x14ac:dyDescent="0.3">
      <c r="A269" t="s">
        <v>56</v>
      </c>
      <c r="B269" t="s">
        <v>24</v>
      </c>
      <c r="C269" s="4">
        <v>70923605</v>
      </c>
      <c r="D269" s="4">
        <v>81001811</v>
      </c>
      <c r="F269" t="s">
        <v>56</v>
      </c>
      <c r="G269" t="s">
        <v>24</v>
      </c>
      <c r="H269" t="s">
        <v>74</v>
      </c>
      <c r="I269">
        <v>66</v>
      </c>
      <c r="J269">
        <v>25</v>
      </c>
      <c r="K269">
        <v>41</v>
      </c>
      <c r="L269">
        <v>0.379</v>
      </c>
    </row>
    <row r="270" spans="1:12" x14ac:dyDescent="0.3">
      <c r="A270" t="s">
        <v>57</v>
      </c>
      <c r="B270" t="s">
        <v>24</v>
      </c>
      <c r="C270" s="4">
        <v>68807497</v>
      </c>
      <c r="D270" s="4">
        <v>77298758</v>
      </c>
      <c r="F270" t="s">
        <v>57</v>
      </c>
      <c r="G270" t="s">
        <v>24</v>
      </c>
      <c r="H270" t="s">
        <v>74</v>
      </c>
      <c r="I270">
        <v>82</v>
      </c>
      <c r="J270">
        <v>29</v>
      </c>
      <c r="K270">
        <v>53</v>
      </c>
      <c r="L270">
        <v>0.35399999999999998</v>
      </c>
    </row>
    <row r="271" spans="1:12" x14ac:dyDescent="0.3">
      <c r="A271" t="s">
        <v>58</v>
      </c>
      <c r="B271" t="s">
        <v>24</v>
      </c>
      <c r="C271" s="4">
        <v>62387432</v>
      </c>
      <c r="D271" s="4">
        <v>68878010</v>
      </c>
      <c r="F271" t="s">
        <v>58</v>
      </c>
      <c r="G271" t="s">
        <v>24</v>
      </c>
      <c r="H271" t="s">
        <v>74</v>
      </c>
      <c r="I271">
        <v>82</v>
      </c>
      <c r="J271">
        <v>29</v>
      </c>
      <c r="K271">
        <v>53</v>
      </c>
      <c r="L271">
        <v>0.35399999999999998</v>
      </c>
    </row>
    <row r="272" spans="1:12" x14ac:dyDescent="0.3">
      <c r="A272" t="s">
        <v>62</v>
      </c>
      <c r="B272" t="s">
        <v>24</v>
      </c>
      <c r="C272" s="4">
        <v>67410675</v>
      </c>
      <c r="D272" s="4">
        <v>72912853</v>
      </c>
      <c r="F272" t="s">
        <v>62</v>
      </c>
      <c r="G272" t="s">
        <v>24</v>
      </c>
      <c r="H272" t="s">
        <v>74</v>
      </c>
      <c r="I272">
        <v>82</v>
      </c>
      <c r="J272">
        <v>32</v>
      </c>
      <c r="K272">
        <v>50</v>
      </c>
      <c r="L272">
        <v>0.39</v>
      </c>
    </row>
    <row r="273" spans="1:12" x14ac:dyDescent="0.3">
      <c r="A273" t="s">
        <v>59</v>
      </c>
      <c r="B273" t="s">
        <v>24</v>
      </c>
      <c r="C273" s="4">
        <v>77256014</v>
      </c>
      <c r="D273" s="4">
        <v>83458487</v>
      </c>
      <c r="F273" t="s">
        <v>59</v>
      </c>
      <c r="G273" t="s">
        <v>24</v>
      </c>
      <c r="H273" t="s">
        <v>74</v>
      </c>
      <c r="I273">
        <v>82</v>
      </c>
      <c r="J273">
        <v>44</v>
      </c>
      <c r="K273">
        <v>38</v>
      </c>
      <c r="L273">
        <v>0.53700000000000003</v>
      </c>
    </row>
    <row r="274" spans="1:12" x14ac:dyDescent="0.3">
      <c r="A274" t="s">
        <v>61</v>
      </c>
      <c r="B274" t="s">
        <v>24</v>
      </c>
      <c r="C274" s="4">
        <v>106492988</v>
      </c>
      <c r="D274" s="4">
        <v>113906724</v>
      </c>
      <c r="F274" t="s">
        <v>61</v>
      </c>
      <c r="G274" t="s">
        <v>24</v>
      </c>
      <c r="H274" t="s">
        <v>74</v>
      </c>
      <c r="I274">
        <v>82</v>
      </c>
      <c r="J274">
        <v>37</v>
      </c>
      <c r="K274">
        <v>45</v>
      </c>
      <c r="L274">
        <v>0.45100000000000001</v>
      </c>
    </row>
    <row r="275" spans="1:12" x14ac:dyDescent="0.3">
      <c r="A275" t="s">
        <v>60</v>
      </c>
      <c r="B275" t="s">
        <v>24</v>
      </c>
      <c r="C275" s="4">
        <v>119773191</v>
      </c>
      <c r="D275" s="4">
        <v>126052403</v>
      </c>
      <c r="F275" t="s">
        <v>60</v>
      </c>
      <c r="G275" t="s">
        <v>24</v>
      </c>
      <c r="H275" t="s">
        <v>74</v>
      </c>
      <c r="I275">
        <v>82</v>
      </c>
      <c r="J275">
        <v>39</v>
      </c>
      <c r="K275">
        <v>43</v>
      </c>
      <c r="L275">
        <v>0.47599999999999998</v>
      </c>
    </row>
    <row r="276" spans="1:12" x14ac:dyDescent="0.3">
      <c r="A276" t="s">
        <v>37</v>
      </c>
      <c r="B276" t="s">
        <v>24</v>
      </c>
      <c r="C276" s="4">
        <v>126557932</v>
      </c>
      <c r="D276" s="4">
        <v>129474908</v>
      </c>
      <c r="F276" t="s">
        <v>37</v>
      </c>
      <c r="G276" t="s">
        <v>24</v>
      </c>
      <c r="H276" t="s">
        <v>74</v>
      </c>
      <c r="I276">
        <v>82</v>
      </c>
      <c r="J276">
        <v>41</v>
      </c>
      <c r="K276">
        <v>41</v>
      </c>
      <c r="L276">
        <v>0.5</v>
      </c>
    </row>
    <row r="277" spans="1:12" x14ac:dyDescent="0.3">
      <c r="A277" t="s">
        <v>38</v>
      </c>
      <c r="B277" t="s">
        <v>24</v>
      </c>
      <c r="C277" s="4">
        <v>104527576</v>
      </c>
      <c r="D277" s="4">
        <v>105202536</v>
      </c>
      <c r="F277" t="s">
        <v>38</v>
      </c>
      <c r="G277" t="s">
        <v>24</v>
      </c>
      <c r="H277" t="s">
        <v>74</v>
      </c>
      <c r="I277">
        <v>66</v>
      </c>
      <c r="J277">
        <v>20</v>
      </c>
      <c r="K277">
        <v>46</v>
      </c>
      <c r="L277">
        <v>0.30299999999999999</v>
      </c>
    </row>
    <row r="278" spans="1:12" x14ac:dyDescent="0.3">
      <c r="A278" t="s">
        <v>35</v>
      </c>
      <c r="B278" t="s">
        <v>24</v>
      </c>
      <c r="C278" s="4">
        <v>117041599</v>
      </c>
      <c r="D278" s="4">
        <v>117041599</v>
      </c>
      <c r="F278" t="s">
        <v>35</v>
      </c>
      <c r="G278" t="s">
        <v>24</v>
      </c>
      <c r="H278" t="s">
        <v>74</v>
      </c>
      <c r="I278">
        <v>72</v>
      </c>
      <c r="J278">
        <v>20</v>
      </c>
      <c r="K278">
        <v>52</v>
      </c>
      <c r="L278">
        <v>0.27800000000000002</v>
      </c>
    </row>
    <row r="279" spans="1:12" x14ac:dyDescent="0.3">
      <c r="A279" t="s">
        <v>39</v>
      </c>
      <c r="B279" t="s">
        <v>6</v>
      </c>
      <c r="C279" s="4">
        <v>11150000</v>
      </c>
      <c r="D279" s="4">
        <v>22128068</v>
      </c>
      <c r="F279" t="s">
        <v>39</v>
      </c>
      <c r="G279" t="s">
        <v>6</v>
      </c>
      <c r="H279" t="s">
        <v>74</v>
      </c>
      <c r="I279">
        <v>82</v>
      </c>
      <c r="J279">
        <v>44</v>
      </c>
      <c r="K279">
        <v>38</v>
      </c>
      <c r="L279">
        <v>0.53700000000000003</v>
      </c>
    </row>
    <row r="280" spans="1:12" x14ac:dyDescent="0.3">
      <c r="A280" t="s">
        <v>40</v>
      </c>
      <c r="B280" s="3" t="s">
        <v>6</v>
      </c>
      <c r="C280" s="4">
        <v>12500000</v>
      </c>
      <c r="D280" s="4">
        <v>23694571</v>
      </c>
      <c r="F280" t="s">
        <v>40</v>
      </c>
      <c r="G280" t="s">
        <v>6</v>
      </c>
      <c r="H280" t="s">
        <v>74</v>
      </c>
      <c r="I280">
        <v>82</v>
      </c>
      <c r="J280">
        <v>55</v>
      </c>
      <c r="K280">
        <v>27</v>
      </c>
      <c r="L280">
        <v>0.67100000000000004</v>
      </c>
    </row>
    <row r="281" spans="1:12" x14ac:dyDescent="0.3">
      <c r="A281" t="s">
        <v>63</v>
      </c>
      <c r="B281" t="s">
        <v>6</v>
      </c>
      <c r="C281" s="4">
        <v>15473000</v>
      </c>
      <c r="D281" s="4">
        <v>28451442</v>
      </c>
      <c r="F281" t="s">
        <v>63</v>
      </c>
      <c r="G281" t="s">
        <v>6</v>
      </c>
      <c r="H281" t="s">
        <v>74</v>
      </c>
      <c r="I281">
        <v>82</v>
      </c>
      <c r="J281">
        <v>34</v>
      </c>
      <c r="K281">
        <v>48</v>
      </c>
      <c r="L281">
        <v>0.41499999999999998</v>
      </c>
    </row>
    <row r="282" spans="1:12" x14ac:dyDescent="0.3">
      <c r="A282" t="s">
        <v>41</v>
      </c>
      <c r="B282" t="s">
        <v>6</v>
      </c>
      <c r="C282" s="4">
        <v>19239000</v>
      </c>
      <c r="D282" s="4">
        <v>34347334</v>
      </c>
      <c r="F282" t="s">
        <v>41</v>
      </c>
      <c r="G282" t="s">
        <v>6</v>
      </c>
      <c r="H282" t="s">
        <v>74</v>
      </c>
      <c r="I282">
        <v>82</v>
      </c>
      <c r="J282">
        <v>50</v>
      </c>
      <c r="K282">
        <v>32</v>
      </c>
      <c r="L282">
        <v>0.61</v>
      </c>
    </row>
    <row r="283" spans="1:12" x14ac:dyDescent="0.3">
      <c r="A283" t="s">
        <v>66</v>
      </c>
      <c r="B283" t="s">
        <v>6</v>
      </c>
      <c r="C283" s="4">
        <v>19797300</v>
      </c>
      <c r="D283" s="4">
        <v>34484348</v>
      </c>
      <c r="F283" t="s">
        <v>66</v>
      </c>
      <c r="G283" t="s">
        <v>6</v>
      </c>
      <c r="H283" t="s">
        <v>74</v>
      </c>
      <c r="I283">
        <v>82</v>
      </c>
      <c r="J283">
        <v>26</v>
      </c>
      <c r="K283">
        <v>56</v>
      </c>
      <c r="L283">
        <v>0.317</v>
      </c>
    </row>
    <row r="284" spans="1:12" x14ac:dyDescent="0.3">
      <c r="A284" t="s">
        <v>42</v>
      </c>
      <c r="B284" t="s">
        <v>6</v>
      </c>
      <c r="C284" s="4">
        <v>22877000</v>
      </c>
      <c r="D284" s="4">
        <v>38672924</v>
      </c>
      <c r="F284" t="s">
        <v>42</v>
      </c>
      <c r="G284" t="s">
        <v>6</v>
      </c>
      <c r="H284" t="s">
        <v>74</v>
      </c>
      <c r="I284">
        <v>82</v>
      </c>
      <c r="J284">
        <v>36</v>
      </c>
      <c r="K284">
        <v>46</v>
      </c>
      <c r="L284">
        <v>0.439</v>
      </c>
    </row>
    <row r="285" spans="1:12" x14ac:dyDescent="0.3">
      <c r="A285" t="s">
        <v>43</v>
      </c>
      <c r="B285" t="s">
        <v>6</v>
      </c>
      <c r="C285" s="4">
        <v>31087000</v>
      </c>
      <c r="D285" s="4">
        <v>51143164</v>
      </c>
      <c r="F285" t="s">
        <v>43</v>
      </c>
      <c r="G285" t="s">
        <v>6</v>
      </c>
      <c r="H285" t="s">
        <v>74</v>
      </c>
      <c r="I285">
        <v>82</v>
      </c>
      <c r="J285">
        <v>30</v>
      </c>
      <c r="K285">
        <v>52</v>
      </c>
      <c r="L285">
        <v>0.36599999999999999</v>
      </c>
    </row>
    <row r="286" spans="1:12" x14ac:dyDescent="0.3">
      <c r="A286" t="s">
        <v>65</v>
      </c>
      <c r="B286" t="s">
        <v>6</v>
      </c>
      <c r="C286" s="4">
        <v>32856469</v>
      </c>
      <c r="D286" s="4">
        <v>52840288</v>
      </c>
      <c r="F286" t="s">
        <v>65</v>
      </c>
      <c r="G286" t="s">
        <v>6</v>
      </c>
      <c r="H286" t="s">
        <v>74</v>
      </c>
      <c r="I286">
        <v>82</v>
      </c>
      <c r="J286">
        <v>19</v>
      </c>
      <c r="K286">
        <v>63</v>
      </c>
      <c r="L286">
        <v>0.23200000000000001</v>
      </c>
    </row>
    <row r="287" spans="1:12" x14ac:dyDescent="0.3">
      <c r="A287" t="s">
        <v>44</v>
      </c>
      <c r="B287" t="s">
        <v>6</v>
      </c>
      <c r="C287" s="4">
        <v>30985000</v>
      </c>
      <c r="D287" s="4">
        <v>49005147</v>
      </c>
      <c r="F287" t="s">
        <v>44</v>
      </c>
      <c r="G287" t="s">
        <v>6</v>
      </c>
      <c r="H287" t="s">
        <v>74</v>
      </c>
      <c r="I287">
        <v>50</v>
      </c>
      <c r="J287">
        <v>21</v>
      </c>
      <c r="K287">
        <v>29</v>
      </c>
      <c r="L287">
        <v>0.42</v>
      </c>
    </row>
    <row r="288" spans="1:12" x14ac:dyDescent="0.3">
      <c r="A288" t="s">
        <v>45</v>
      </c>
      <c r="B288" t="s">
        <v>6</v>
      </c>
      <c r="C288" s="4">
        <v>36133518</v>
      </c>
      <c r="D288" s="4">
        <v>56047597</v>
      </c>
      <c r="F288" t="s">
        <v>45</v>
      </c>
      <c r="G288" t="s">
        <v>6</v>
      </c>
      <c r="H288" t="s">
        <v>74</v>
      </c>
      <c r="I288">
        <v>82</v>
      </c>
      <c r="J288">
        <v>19</v>
      </c>
      <c r="K288">
        <v>63</v>
      </c>
      <c r="L288">
        <v>0.23200000000000001</v>
      </c>
    </row>
    <row r="289" spans="1:12" x14ac:dyDescent="0.3">
      <c r="A289" t="s">
        <v>46</v>
      </c>
      <c r="B289" t="s">
        <v>6</v>
      </c>
      <c r="C289" s="4">
        <v>42363018</v>
      </c>
      <c r="D289" s="4">
        <v>63347202</v>
      </c>
      <c r="F289" t="s">
        <v>46</v>
      </c>
      <c r="G289" t="s">
        <v>6</v>
      </c>
      <c r="H289" t="s">
        <v>74</v>
      </c>
      <c r="I289">
        <v>82</v>
      </c>
      <c r="J289">
        <v>17</v>
      </c>
      <c r="K289">
        <v>65</v>
      </c>
      <c r="L289">
        <v>0.20699999999999999</v>
      </c>
    </row>
    <row r="290" spans="1:12" x14ac:dyDescent="0.3">
      <c r="A290" t="s">
        <v>47</v>
      </c>
      <c r="B290" t="s">
        <v>6</v>
      </c>
      <c r="C290" s="4">
        <v>47681152</v>
      </c>
      <c r="D290" s="4">
        <v>69056499</v>
      </c>
      <c r="F290" t="s">
        <v>47</v>
      </c>
      <c r="G290" t="s">
        <v>6</v>
      </c>
      <c r="H290" t="s">
        <v>74</v>
      </c>
      <c r="I290">
        <v>82</v>
      </c>
      <c r="J290">
        <v>21</v>
      </c>
      <c r="K290">
        <v>61</v>
      </c>
      <c r="L290">
        <v>0.25600000000000001</v>
      </c>
    </row>
    <row r="291" spans="1:12" x14ac:dyDescent="0.3">
      <c r="A291" t="s">
        <v>48</v>
      </c>
      <c r="B291" t="s">
        <v>6</v>
      </c>
      <c r="C291" s="4">
        <v>47737715</v>
      </c>
      <c r="D291" s="4">
        <v>68408215</v>
      </c>
      <c r="F291" t="s">
        <v>48</v>
      </c>
      <c r="G291" t="s">
        <v>6</v>
      </c>
      <c r="H291" t="s">
        <v>74</v>
      </c>
      <c r="I291">
        <v>82</v>
      </c>
      <c r="J291">
        <v>38</v>
      </c>
      <c r="K291">
        <v>44</v>
      </c>
      <c r="L291">
        <v>0.46300000000000002</v>
      </c>
    </row>
    <row r="292" spans="1:12" x14ac:dyDescent="0.3">
      <c r="A292" t="s">
        <v>64</v>
      </c>
      <c r="B292" t="s">
        <v>6</v>
      </c>
      <c r="C292" s="4">
        <v>53376708</v>
      </c>
      <c r="D292" s="4">
        <v>74906661</v>
      </c>
      <c r="F292" t="s">
        <v>64</v>
      </c>
      <c r="G292" t="s">
        <v>6</v>
      </c>
      <c r="H292" t="s">
        <v>74</v>
      </c>
      <c r="I292">
        <v>82</v>
      </c>
      <c r="J292">
        <v>37</v>
      </c>
      <c r="K292">
        <v>45</v>
      </c>
      <c r="L292">
        <v>0.45100000000000001</v>
      </c>
    </row>
    <row r="293" spans="1:12" x14ac:dyDescent="0.3">
      <c r="A293" t="s">
        <v>49</v>
      </c>
      <c r="B293" t="s">
        <v>6</v>
      </c>
      <c r="C293" s="4">
        <v>54943723</v>
      </c>
      <c r="D293" s="4">
        <v>74666976</v>
      </c>
      <c r="F293" t="s">
        <v>49</v>
      </c>
      <c r="G293" t="s">
        <v>6</v>
      </c>
      <c r="H293" t="s">
        <v>74</v>
      </c>
      <c r="I293">
        <v>82</v>
      </c>
      <c r="J293">
        <v>34</v>
      </c>
      <c r="K293">
        <v>48</v>
      </c>
      <c r="L293">
        <v>0.41499999999999998</v>
      </c>
    </row>
    <row r="294" spans="1:12" x14ac:dyDescent="0.3">
      <c r="A294" t="s">
        <v>50</v>
      </c>
      <c r="B294" t="s">
        <v>6</v>
      </c>
      <c r="C294" s="4">
        <v>57114566</v>
      </c>
      <c r="D294" s="4">
        <v>75701606</v>
      </c>
      <c r="F294" t="s">
        <v>50</v>
      </c>
      <c r="G294" t="s">
        <v>6</v>
      </c>
      <c r="H294" t="s">
        <v>74</v>
      </c>
      <c r="I294">
        <v>82</v>
      </c>
      <c r="J294">
        <v>34</v>
      </c>
      <c r="K294">
        <v>48</v>
      </c>
      <c r="L294">
        <v>0.41499999999999998</v>
      </c>
    </row>
    <row r="295" spans="1:12" x14ac:dyDescent="0.3">
      <c r="A295" t="s">
        <v>51</v>
      </c>
      <c r="B295" t="s">
        <v>6</v>
      </c>
      <c r="C295" s="4">
        <v>65012368</v>
      </c>
      <c r="D295" s="4">
        <v>82602226</v>
      </c>
      <c r="F295" t="s">
        <v>51</v>
      </c>
      <c r="G295" t="s">
        <v>6</v>
      </c>
      <c r="H295" t="s">
        <v>74</v>
      </c>
      <c r="I295">
        <v>82</v>
      </c>
      <c r="J295">
        <v>42</v>
      </c>
      <c r="K295">
        <v>40</v>
      </c>
      <c r="L295">
        <v>0.51200000000000001</v>
      </c>
    </row>
    <row r="296" spans="1:12" x14ac:dyDescent="0.3">
      <c r="A296" t="s">
        <v>52</v>
      </c>
      <c r="B296" t="s">
        <v>6</v>
      </c>
      <c r="C296" s="4">
        <v>62148303</v>
      </c>
      <c r="D296" s="4">
        <v>76897002</v>
      </c>
      <c r="F296" t="s">
        <v>52</v>
      </c>
      <c r="G296" t="s">
        <v>6</v>
      </c>
      <c r="H296" t="s">
        <v>74</v>
      </c>
      <c r="I296">
        <v>82</v>
      </c>
      <c r="J296">
        <v>48</v>
      </c>
      <c r="K296">
        <v>34</v>
      </c>
      <c r="L296">
        <v>0.58499999999999996</v>
      </c>
    </row>
    <row r="297" spans="1:12" x14ac:dyDescent="0.3">
      <c r="A297" t="s">
        <v>53</v>
      </c>
      <c r="B297" t="s">
        <v>6</v>
      </c>
      <c r="C297" s="4">
        <v>67416431</v>
      </c>
      <c r="D297" s="4">
        <v>79426692</v>
      </c>
      <c r="F297" t="s">
        <v>53</v>
      </c>
      <c r="G297" t="s">
        <v>6</v>
      </c>
      <c r="H297" t="s">
        <v>74</v>
      </c>
      <c r="I297">
        <v>82</v>
      </c>
      <c r="J297">
        <v>29</v>
      </c>
      <c r="K297">
        <v>53</v>
      </c>
      <c r="L297">
        <v>0.35399999999999998</v>
      </c>
    </row>
    <row r="298" spans="1:12" x14ac:dyDescent="0.3">
      <c r="A298" t="s">
        <v>54</v>
      </c>
      <c r="B298" t="s">
        <v>6</v>
      </c>
      <c r="C298" s="4">
        <v>65352372</v>
      </c>
      <c r="D298" s="4">
        <v>78109367</v>
      </c>
      <c r="F298" t="s">
        <v>54</v>
      </c>
      <c r="G298" t="s">
        <v>6</v>
      </c>
      <c r="H298" t="s">
        <v>74</v>
      </c>
      <c r="I298">
        <v>82</v>
      </c>
      <c r="J298">
        <v>26</v>
      </c>
      <c r="K298">
        <v>56</v>
      </c>
      <c r="L298">
        <v>0.317</v>
      </c>
    </row>
    <row r="299" spans="1:12" x14ac:dyDescent="0.3">
      <c r="A299" t="s">
        <v>55</v>
      </c>
      <c r="B299" t="s">
        <v>6</v>
      </c>
      <c r="C299" s="4">
        <v>68415336</v>
      </c>
      <c r="D299" s="4">
        <v>80917886</v>
      </c>
      <c r="F299" t="s">
        <v>55</v>
      </c>
      <c r="G299" t="s">
        <v>6</v>
      </c>
      <c r="H299" t="s">
        <v>74</v>
      </c>
      <c r="I299">
        <v>82</v>
      </c>
      <c r="J299">
        <v>36</v>
      </c>
      <c r="K299">
        <v>46</v>
      </c>
      <c r="L299">
        <v>0.439</v>
      </c>
    </row>
    <row r="300" spans="1:12" x14ac:dyDescent="0.3">
      <c r="A300" t="s">
        <v>56</v>
      </c>
      <c r="B300" t="s">
        <v>6</v>
      </c>
      <c r="C300" s="4">
        <v>61576901</v>
      </c>
      <c r="D300" s="4">
        <v>70326943</v>
      </c>
      <c r="F300" t="s">
        <v>56</v>
      </c>
      <c r="G300" t="s">
        <v>6</v>
      </c>
      <c r="H300" t="s">
        <v>74</v>
      </c>
      <c r="I300">
        <v>66</v>
      </c>
      <c r="J300">
        <v>23</v>
      </c>
      <c r="K300">
        <v>43</v>
      </c>
      <c r="L300">
        <v>0.34799999999999998</v>
      </c>
    </row>
    <row r="301" spans="1:12" x14ac:dyDescent="0.3">
      <c r="A301" t="s">
        <v>57</v>
      </c>
      <c r="B301" t="s">
        <v>6</v>
      </c>
      <c r="C301" s="4">
        <v>70036985</v>
      </c>
      <c r="D301" s="4">
        <v>78679974</v>
      </c>
      <c r="F301" t="s">
        <v>57</v>
      </c>
      <c r="G301" t="s">
        <v>6</v>
      </c>
      <c r="H301" t="s">
        <v>74</v>
      </c>
      <c r="I301">
        <v>82</v>
      </c>
      <c r="J301">
        <v>47</v>
      </c>
      <c r="K301">
        <v>35</v>
      </c>
      <c r="L301">
        <v>0.57299999999999995</v>
      </c>
    </row>
    <row r="302" spans="1:12" x14ac:dyDescent="0.3">
      <c r="A302" t="s">
        <v>58</v>
      </c>
      <c r="B302" t="s">
        <v>6</v>
      </c>
      <c r="C302" s="4">
        <v>72503122</v>
      </c>
      <c r="D302" s="4">
        <v>80046105</v>
      </c>
      <c r="F302" t="s">
        <v>58</v>
      </c>
      <c r="G302" t="s">
        <v>6</v>
      </c>
      <c r="H302" t="s">
        <v>74</v>
      </c>
      <c r="I302">
        <v>82</v>
      </c>
      <c r="J302">
        <v>51</v>
      </c>
      <c r="K302">
        <v>31</v>
      </c>
      <c r="L302">
        <v>0.622</v>
      </c>
    </row>
    <row r="303" spans="1:12" x14ac:dyDescent="0.3">
      <c r="A303" t="s">
        <v>62</v>
      </c>
      <c r="B303" t="s">
        <v>6</v>
      </c>
      <c r="C303" s="4">
        <v>73611166</v>
      </c>
      <c r="D303" s="4">
        <v>79619438</v>
      </c>
      <c r="F303" t="s">
        <v>62</v>
      </c>
      <c r="G303" t="s">
        <v>6</v>
      </c>
      <c r="H303" t="s">
        <v>74</v>
      </c>
      <c r="I303">
        <v>82</v>
      </c>
      <c r="J303">
        <v>67</v>
      </c>
      <c r="K303">
        <v>15</v>
      </c>
      <c r="L303">
        <v>0.81699999999999995</v>
      </c>
    </row>
    <row r="304" spans="1:12" x14ac:dyDescent="0.3">
      <c r="A304" t="s">
        <v>59</v>
      </c>
      <c r="B304" t="s">
        <v>6</v>
      </c>
      <c r="C304" s="4">
        <v>93669566</v>
      </c>
      <c r="D304" s="4">
        <v>101189798</v>
      </c>
      <c r="F304" t="s">
        <v>59</v>
      </c>
      <c r="G304" t="s">
        <v>6</v>
      </c>
      <c r="H304" t="s">
        <v>74</v>
      </c>
      <c r="I304">
        <v>82</v>
      </c>
      <c r="J304">
        <v>73</v>
      </c>
      <c r="K304">
        <v>9</v>
      </c>
      <c r="L304">
        <v>0.89</v>
      </c>
    </row>
    <row r="305" spans="1:12" x14ac:dyDescent="0.3">
      <c r="A305" t="s">
        <v>61</v>
      </c>
      <c r="B305" t="s">
        <v>6</v>
      </c>
      <c r="C305" s="4">
        <v>101584835</v>
      </c>
      <c r="D305" s="4">
        <v>108656876</v>
      </c>
      <c r="F305" t="s">
        <v>61</v>
      </c>
      <c r="G305" t="s">
        <v>6</v>
      </c>
      <c r="H305" t="s">
        <v>74</v>
      </c>
      <c r="I305">
        <v>82</v>
      </c>
      <c r="J305">
        <v>67</v>
      </c>
      <c r="K305">
        <v>15</v>
      </c>
      <c r="L305">
        <v>0.81699999999999995</v>
      </c>
    </row>
    <row r="306" spans="1:12" x14ac:dyDescent="0.3">
      <c r="A306" t="s">
        <v>60</v>
      </c>
      <c r="B306" t="s">
        <v>6</v>
      </c>
      <c r="C306" s="4">
        <v>137610134</v>
      </c>
      <c r="D306" s="4">
        <v>144824464</v>
      </c>
      <c r="F306" t="s">
        <v>60</v>
      </c>
      <c r="G306" t="s">
        <v>6</v>
      </c>
      <c r="H306" t="s">
        <v>74</v>
      </c>
      <c r="I306">
        <v>82</v>
      </c>
      <c r="J306">
        <v>58</v>
      </c>
      <c r="K306">
        <v>24</v>
      </c>
      <c r="L306">
        <v>0.70699999999999996</v>
      </c>
    </row>
    <row r="307" spans="1:12" x14ac:dyDescent="0.3">
      <c r="A307" t="s">
        <v>37</v>
      </c>
      <c r="B307" t="s">
        <v>6</v>
      </c>
      <c r="C307" s="4">
        <v>146291276</v>
      </c>
      <c r="D307" s="4">
        <v>149663080</v>
      </c>
      <c r="F307" t="s">
        <v>37</v>
      </c>
      <c r="G307" t="s">
        <v>6</v>
      </c>
      <c r="H307" t="s">
        <v>74</v>
      </c>
      <c r="I307">
        <v>82</v>
      </c>
      <c r="J307">
        <v>57</v>
      </c>
      <c r="K307">
        <v>25</v>
      </c>
      <c r="L307">
        <v>0.69499999999999995</v>
      </c>
    </row>
    <row r="308" spans="1:12" x14ac:dyDescent="0.3">
      <c r="A308" t="s">
        <v>38</v>
      </c>
      <c r="B308" t="s">
        <v>6</v>
      </c>
      <c r="C308" s="4">
        <v>129254928</v>
      </c>
      <c r="D308" s="4">
        <v>130089563</v>
      </c>
      <c r="F308" t="s">
        <v>38</v>
      </c>
      <c r="G308" t="s">
        <v>6</v>
      </c>
      <c r="H308" t="s">
        <v>74</v>
      </c>
      <c r="I308">
        <v>65</v>
      </c>
      <c r="J308">
        <v>15</v>
      </c>
      <c r="K308">
        <v>50</v>
      </c>
      <c r="L308">
        <v>0.23100000000000001</v>
      </c>
    </row>
    <row r="309" spans="1:12" x14ac:dyDescent="0.3">
      <c r="A309" t="s">
        <v>35</v>
      </c>
      <c r="B309" t="s">
        <v>6</v>
      </c>
      <c r="C309" s="4">
        <v>171105334</v>
      </c>
      <c r="D309" s="4">
        <v>171105334</v>
      </c>
      <c r="F309" t="s">
        <v>35</v>
      </c>
      <c r="G309" t="s">
        <v>6</v>
      </c>
      <c r="H309" t="s">
        <v>74</v>
      </c>
      <c r="I309">
        <v>72</v>
      </c>
      <c r="J309">
        <v>39</v>
      </c>
      <c r="K309">
        <v>33</v>
      </c>
      <c r="L309">
        <v>0.54200000000000004</v>
      </c>
    </row>
    <row r="310" spans="1:12" x14ac:dyDescent="0.3">
      <c r="A310" t="s">
        <v>39</v>
      </c>
      <c r="B310" t="s">
        <v>8</v>
      </c>
      <c r="C310" s="4">
        <v>10500000</v>
      </c>
      <c r="D310" s="4">
        <v>20838088</v>
      </c>
      <c r="F310" t="s">
        <v>39</v>
      </c>
      <c r="G310" t="s">
        <v>8</v>
      </c>
      <c r="H310" t="s">
        <v>74</v>
      </c>
      <c r="I310">
        <v>82</v>
      </c>
      <c r="J310">
        <v>52</v>
      </c>
      <c r="K310">
        <v>30</v>
      </c>
      <c r="L310">
        <v>0.63400000000000001</v>
      </c>
    </row>
    <row r="311" spans="1:12" x14ac:dyDescent="0.3">
      <c r="A311" t="s">
        <v>40</v>
      </c>
      <c r="B311" s="3" t="s">
        <v>8</v>
      </c>
      <c r="C311" s="4">
        <v>13274000</v>
      </c>
      <c r="D311" s="4">
        <v>25161740</v>
      </c>
      <c r="F311" t="s">
        <v>40</v>
      </c>
      <c r="G311" t="s">
        <v>8</v>
      </c>
      <c r="H311" t="s">
        <v>74</v>
      </c>
      <c r="I311">
        <v>82</v>
      </c>
      <c r="J311">
        <v>42</v>
      </c>
      <c r="K311">
        <v>40</v>
      </c>
      <c r="L311">
        <v>0.51200000000000001</v>
      </c>
    </row>
    <row r="312" spans="1:12" x14ac:dyDescent="0.3">
      <c r="A312" t="s">
        <v>63</v>
      </c>
      <c r="B312" t="s">
        <v>8</v>
      </c>
      <c r="C312" s="4">
        <v>15877000</v>
      </c>
      <c r="D312" s="4">
        <v>29194309</v>
      </c>
      <c r="F312" t="s">
        <v>63</v>
      </c>
      <c r="G312" t="s">
        <v>8</v>
      </c>
      <c r="H312" t="s">
        <v>74</v>
      </c>
      <c r="I312">
        <v>82</v>
      </c>
      <c r="J312">
        <v>55</v>
      </c>
      <c r="K312">
        <v>27</v>
      </c>
      <c r="L312">
        <v>0.67100000000000004</v>
      </c>
    </row>
    <row r="313" spans="1:12" x14ac:dyDescent="0.3">
      <c r="A313" t="s">
        <v>41</v>
      </c>
      <c r="B313" t="s">
        <v>8</v>
      </c>
      <c r="C313" s="4">
        <v>16757000</v>
      </c>
      <c r="D313" s="4">
        <v>29916229</v>
      </c>
      <c r="F313" t="s">
        <v>41</v>
      </c>
      <c r="G313" t="s">
        <v>8</v>
      </c>
      <c r="H313" t="s">
        <v>74</v>
      </c>
      <c r="I313">
        <v>82</v>
      </c>
      <c r="J313">
        <v>58</v>
      </c>
      <c r="K313">
        <v>24</v>
      </c>
      <c r="L313">
        <v>0.70699999999999996</v>
      </c>
    </row>
    <row r="314" spans="1:12" x14ac:dyDescent="0.3">
      <c r="A314" t="s">
        <v>66</v>
      </c>
      <c r="B314" t="s">
        <v>8</v>
      </c>
      <c r="C314" s="4">
        <v>17578600</v>
      </c>
      <c r="D314" s="4">
        <v>30619652</v>
      </c>
      <c r="F314" t="s">
        <v>66</v>
      </c>
      <c r="G314" t="s">
        <v>8</v>
      </c>
      <c r="H314" t="s">
        <v>74</v>
      </c>
      <c r="I314">
        <v>82</v>
      </c>
      <c r="J314">
        <v>47</v>
      </c>
      <c r="K314">
        <v>35</v>
      </c>
      <c r="L314">
        <v>0.57299999999999995</v>
      </c>
    </row>
    <row r="315" spans="1:12" x14ac:dyDescent="0.3">
      <c r="A315" t="s">
        <v>42</v>
      </c>
      <c r="B315" t="s">
        <v>8</v>
      </c>
      <c r="C315" s="4">
        <v>25632000</v>
      </c>
      <c r="D315" s="4">
        <v>43330174</v>
      </c>
      <c r="F315" t="s">
        <v>42</v>
      </c>
      <c r="G315" t="s">
        <v>8</v>
      </c>
      <c r="H315" t="s">
        <v>74</v>
      </c>
      <c r="I315">
        <v>82</v>
      </c>
      <c r="J315">
        <v>48</v>
      </c>
      <c r="K315">
        <v>34</v>
      </c>
      <c r="L315">
        <v>0.58499999999999996</v>
      </c>
    </row>
    <row r="316" spans="1:12" x14ac:dyDescent="0.3">
      <c r="A316" t="s">
        <v>43</v>
      </c>
      <c r="B316" t="s">
        <v>8</v>
      </c>
      <c r="C316" s="4">
        <v>26275000</v>
      </c>
      <c r="D316" s="4">
        <v>43226643</v>
      </c>
      <c r="F316" t="s">
        <v>43</v>
      </c>
      <c r="G316" t="s">
        <v>8</v>
      </c>
      <c r="H316" t="s">
        <v>74</v>
      </c>
      <c r="I316">
        <v>82</v>
      </c>
      <c r="J316">
        <v>57</v>
      </c>
      <c r="K316">
        <v>25</v>
      </c>
      <c r="L316">
        <v>0.69499999999999995</v>
      </c>
    </row>
    <row r="317" spans="1:12" x14ac:dyDescent="0.3">
      <c r="A317" t="s">
        <v>65</v>
      </c>
      <c r="B317" t="s">
        <v>8</v>
      </c>
      <c r="C317" s="4">
        <v>28086350</v>
      </c>
      <c r="D317" s="4">
        <v>45168908</v>
      </c>
      <c r="F317" t="s">
        <v>65</v>
      </c>
      <c r="G317" t="s">
        <v>8</v>
      </c>
      <c r="H317" t="s">
        <v>74</v>
      </c>
      <c r="I317">
        <v>82</v>
      </c>
      <c r="J317">
        <v>41</v>
      </c>
      <c r="K317">
        <v>41</v>
      </c>
      <c r="L317">
        <v>0.5</v>
      </c>
    </row>
    <row r="318" spans="1:12" x14ac:dyDescent="0.3">
      <c r="A318" t="s">
        <v>44</v>
      </c>
      <c r="B318" t="s">
        <v>8</v>
      </c>
      <c r="C318" s="4">
        <v>30297100</v>
      </c>
      <c r="D318" s="4">
        <v>47917183</v>
      </c>
      <c r="F318" t="s">
        <v>44</v>
      </c>
      <c r="G318" t="s">
        <v>8</v>
      </c>
      <c r="H318" t="s">
        <v>74</v>
      </c>
      <c r="I318">
        <v>50</v>
      </c>
      <c r="J318">
        <v>31</v>
      </c>
      <c r="K318">
        <v>19</v>
      </c>
      <c r="L318">
        <v>0.62</v>
      </c>
    </row>
    <row r="319" spans="1:12" x14ac:dyDescent="0.3">
      <c r="A319" t="s">
        <v>45</v>
      </c>
      <c r="B319" t="s">
        <v>8</v>
      </c>
      <c r="C319" s="4">
        <v>52269367</v>
      </c>
      <c r="D319" s="4">
        <v>81076318</v>
      </c>
      <c r="F319" t="s">
        <v>45</v>
      </c>
      <c r="G319" t="s">
        <v>8</v>
      </c>
      <c r="H319" t="s">
        <v>74</v>
      </c>
      <c r="I319">
        <v>82</v>
      </c>
      <c r="J319">
        <v>34</v>
      </c>
      <c r="K319">
        <v>48</v>
      </c>
      <c r="L319">
        <v>0.41499999999999998</v>
      </c>
    </row>
    <row r="320" spans="1:12" x14ac:dyDescent="0.3">
      <c r="A320" t="s">
        <v>46</v>
      </c>
      <c r="B320" t="s">
        <v>8</v>
      </c>
      <c r="C320" s="4">
        <v>49283309</v>
      </c>
      <c r="D320" s="4">
        <v>73695406</v>
      </c>
      <c r="F320" t="s">
        <v>46</v>
      </c>
      <c r="G320" t="s">
        <v>8</v>
      </c>
      <c r="H320" t="s">
        <v>74</v>
      </c>
      <c r="I320">
        <v>82</v>
      </c>
      <c r="J320">
        <v>45</v>
      </c>
      <c r="K320">
        <v>37</v>
      </c>
      <c r="L320">
        <v>0.54900000000000004</v>
      </c>
    </row>
    <row r="321" spans="1:12" x14ac:dyDescent="0.3">
      <c r="A321" t="s">
        <v>47</v>
      </c>
      <c r="B321" t="s">
        <v>8</v>
      </c>
      <c r="C321" s="4">
        <v>49168169</v>
      </c>
      <c r="D321" s="4">
        <v>71210143</v>
      </c>
      <c r="F321" t="s">
        <v>47</v>
      </c>
      <c r="G321" t="s">
        <v>8</v>
      </c>
      <c r="H321" t="s">
        <v>74</v>
      </c>
      <c r="I321">
        <v>82</v>
      </c>
      <c r="J321">
        <v>28</v>
      </c>
      <c r="K321">
        <v>54</v>
      </c>
      <c r="L321">
        <v>0.34100000000000003</v>
      </c>
    </row>
    <row r="322" spans="1:12" x14ac:dyDescent="0.3">
      <c r="A322" t="s">
        <v>48</v>
      </c>
      <c r="B322" t="s">
        <v>8</v>
      </c>
      <c r="C322" s="4">
        <v>50181239</v>
      </c>
      <c r="D322" s="4">
        <v>71909791</v>
      </c>
      <c r="F322" t="s">
        <v>48</v>
      </c>
      <c r="G322" t="s">
        <v>8</v>
      </c>
      <c r="H322" t="s">
        <v>74</v>
      </c>
      <c r="I322">
        <v>82</v>
      </c>
      <c r="J322">
        <v>43</v>
      </c>
      <c r="K322">
        <v>39</v>
      </c>
      <c r="L322">
        <v>0.52400000000000002</v>
      </c>
    </row>
    <row r="323" spans="1:12" x14ac:dyDescent="0.3">
      <c r="A323" t="s">
        <v>64</v>
      </c>
      <c r="B323" t="s">
        <v>8</v>
      </c>
      <c r="C323" s="4">
        <v>55401430</v>
      </c>
      <c r="D323" s="4">
        <v>77748072</v>
      </c>
      <c r="F323" t="s">
        <v>64</v>
      </c>
      <c r="G323" t="s">
        <v>8</v>
      </c>
      <c r="H323" t="s">
        <v>74</v>
      </c>
      <c r="I323">
        <v>82</v>
      </c>
      <c r="J323">
        <v>45</v>
      </c>
      <c r="K323">
        <v>37</v>
      </c>
      <c r="L323">
        <v>0.54900000000000004</v>
      </c>
    </row>
    <row r="324" spans="1:12" x14ac:dyDescent="0.3">
      <c r="A324" t="s">
        <v>49</v>
      </c>
      <c r="B324" t="s">
        <v>8</v>
      </c>
      <c r="C324" s="4">
        <v>60284303</v>
      </c>
      <c r="D324" s="4">
        <v>81924676</v>
      </c>
      <c r="F324" t="s">
        <v>49</v>
      </c>
      <c r="G324" t="s">
        <v>8</v>
      </c>
      <c r="H324" t="s">
        <v>74</v>
      </c>
      <c r="I324">
        <v>82</v>
      </c>
      <c r="J324">
        <v>51</v>
      </c>
      <c r="K324">
        <v>31</v>
      </c>
      <c r="L324">
        <v>0.622</v>
      </c>
    </row>
    <row r="325" spans="1:12" x14ac:dyDescent="0.3">
      <c r="A325" t="s">
        <v>50</v>
      </c>
      <c r="B325" t="s">
        <v>8</v>
      </c>
      <c r="C325" s="4">
        <v>69257404</v>
      </c>
      <c r="D325" s="4">
        <v>91796140</v>
      </c>
      <c r="F325" t="s">
        <v>50</v>
      </c>
      <c r="G325" t="s">
        <v>8</v>
      </c>
      <c r="H325" t="s">
        <v>74</v>
      </c>
      <c r="I325">
        <v>82</v>
      </c>
      <c r="J325">
        <v>34</v>
      </c>
      <c r="K325">
        <v>48</v>
      </c>
      <c r="L325">
        <v>0.41499999999999998</v>
      </c>
    </row>
    <row r="326" spans="1:12" x14ac:dyDescent="0.3">
      <c r="A326" t="s">
        <v>51</v>
      </c>
      <c r="B326" t="s">
        <v>8</v>
      </c>
      <c r="C326" s="4">
        <v>63837566</v>
      </c>
      <c r="D326" s="4">
        <v>81109569</v>
      </c>
      <c r="F326" t="s">
        <v>51</v>
      </c>
      <c r="G326" t="s">
        <v>8</v>
      </c>
      <c r="H326" t="s">
        <v>74</v>
      </c>
      <c r="I326">
        <v>82</v>
      </c>
      <c r="J326">
        <v>52</v>
      </c>
      <c r="K326">
        <v>30</v>
      </c>
      <c r="L326">
        <v>0.63400000000000001</v>
      </c>
    </row>
    <row r="327" spans="1:12" x14ac:dyDescent="0.3">
      <c r="A327" t="s">
        <v>52</v>
      </c>
      <c r="B327" t="s">
        <v>8</v>
      </c>
      <c r="C327" s="4">
        <v>69894114</v>
      </c>
      <c r="D327" s="4">
        <v>86481008</v>
      </c>
      <c r="F327" t="s">
        <v>52</v>
      </c>
      <c r="G327" t="s">
        <v>8</v>
      </c>
      <c r="H327" t="s">
        <v>74</v>
      </c>
      <c r="I327">
        <v>82</v>
      </c>
      <c r="J327">
        <v>55</v>
      </c>
      <c r="K327">
        <v>27</v>
      </c>
      <c r="L327">
        <v>0.67100000000000004</v>
      </c>
    </row>
    <row r="328" spans="1:12" x14ac:dyDescent="0.3">
      <c r="A328" t="s">
        <v>53</v>
      </c>
      <c r="B328" t="s">
        <v>8</v>
      </c>
      <c r="C328" s="4">
        <v>73302272</v>
      </c>
      <c r="D328" s="4">
        <v>86361099</v>
      </c>
      <c r="F328" t="s">
        <v>53</v>
      </c>
      <c r="G328" t="s">
        <v>8</v>
      </c>
      <c r="H328" t="s">
        <v>74</v>
      </c>
      <c r="I328">
        <v>82</v>
      </c>
      <c r="J328">
        <v>53</v>
      </c>
      <c r="K328">
        <v>29</v>
      </c>
      <c r="L328">
        <v>0.64600000000000002</v>
      </c>
    </row>
    <row r="329" spans="1:12" x14ac:dyDescent="0.3">
      <c r="A329" t="s">
        <v>54</v>
      </c>
      <c r="B329" t="s">
        <v>8</v>
      </c>
      <c r="C329" s="4">
        <v>69095315</v>
      </c>
      <c r="D329" s="4">
        <v>82582941</v>
      </c>
      <c r="F329" t="s">
        <v>54</v>
      </c>
      <c r="G329" t="s">
        <v>8</v>
      </c>
      <c r="H329" t="s">
        <v>74</v>
      </c>
      <c r="I329">
        <v>82</v>
      </c>
      <c r="J329">
        <v>42</v>
      </c>
      <c r="K329">
        <v>40</v>
      </c>
      <c r="L329">
        <v>0.51200000000000001</v>
      </c>
    </row>
    <row r="330" spans="1:12" x14ac:dyDescent="0.3">
      <c r="A330" t="s">
        <v>55</v>
      </c>
      <c r="B330" t="s">
        <v>8</v>
      </c>
      <c r="C330" s="4">
        <v>72315654</v>
      </c>
      <c r="D330" s="4">
        <v>85530967</v>
      </c>
      <c r="F330" t="s">
        <v>55</v>
      </c>
      <c r="G330" t="s">
        <v>8</v>
      </c>
      <c r="H330" t="s">
        <v>74</v>
      </c>
      <c r="I330">
        <v>82</v>
      </c>
      <c r="J330">
        <v>43</v>
      </c>
      <c r="K330">
        <v>39</v>
      </c>
      <c r="L330">
        <v>0.52400000000000002</v>
      </c>
    </row>
    <row r="331" spans="1:12" x14ac:dyDescent="0.3">
      <c r="A331" t="s">
        <v>56</v>
      </c>
      <c r="B331" t="s">
        <v>8</v>
      </c>
      <c r="C331" s="4">
        <v>57021755</v>
      </c>
      <c r="D331" s="4">
        <v>65124515</v>
      </c>
      <c r="F331" t="s">
        <v>56</v>
      </c>
      <c r="G331" t="s">
        <v>8</v>
      </c>
      <c r="H331" t="s">
        <v>74</v>
      </c>
      <c r="I331">
        <v>66</v>
      </c>
      <c r="J331">
        <v>34</v>
      </c>
      <c r="K331">
        <v>32</v>
      </c>
      <c r="L331">
        <v>0.51500000000000001</v>
      </c>
    </row>
    <row r="332" spans="1:12" x14ac:dyDescent="0.3">
      <c r="A332" t="s">
        <v>57</v>
      </c>
      <c r="B332" t="s">
        <v>8</v>
      </c>
      <c r="C332" s="4">
        <v>48048265</v>
      </c>
      <c r="D332" s="4">
        <v>53977707</v>
      </c>
      <c r="F332" t="s">
        <v>57</v>
      </c>
      <c r="G332" t="s">
        <v>8</v>
      </c>
      <c r="H332" t="s">
        <v>74</v>
      </c>
      <c r="I332">
        <v>82</v>
      </c>
      <c r="J332">
        <v>45</v>
      </c>
      <c r="K332">
        <v>37</v>
      </c>
      <c r="L332">
        <v>0.54900000000000004</v>
      </c>
    </row>
    <row r="333" spans="1:12" x14ac:dyDescent="0.3">
      <c r="A333" t="s">
        <v>58</v>
      </c>
      <c r="B333" t="s">
        <v>8</v>
      </c>
      <c r="C333" s="4">
        <v>57823063</v>
      </c>
      <c r="D333" s="4">
        <v>63838780</v>
      </c>
      <c r="F333" t="s">
        <v>58</v>
      </c>
      <c r="G333" t="s">
        <v>8</v>
      </c>
      <c r="H333" t="s">
        <v>74</v>
      </c>
      <c r="I333">
        <v>82</v>
      </c>
      <c r="J333">
        <v>54</v>
      </c>
      <c r="K333">
        <v>28</v>
      </c>
      <c r="L333">
        <v>0.65900000000000003</v>
      </c>
    </row>
    <row r="334" spans="1:12" x14ac:dyDescent="0.3">
      <c r="A334" t="s">
        <v>62</v>
      </c>
      <c r="B334" t="s">
        <v>8</v>
      </c>
      <c r="C334" s="4">
        <v>76849302</v>
      </c>
      <c r="D334" s="4">
        <v>83121875</v>
      </c>
      <c r="F334" t="s">
        <v>62</v>
      </c>
      <c r="G334" t="s">
        <v>8</v>
      </c>
      <c r="H334" t="s">
        <v>74</v>
      </c>
      <c r="I334">
        <v>82</v>
      </c>
      <c r="J334">
        <v>56</v>
      </c>
      <c r="K334">
        <v>26</v>
      </c>
      <c r="L334">
        <v>0.68300000000000005</v>
      </c>
    </row>
    <row r="335" spans="1:12" x14ac:dyDescent="0.3">
      <c r="A335" t="s">
        <v>59</v>
      </c>
      <c r="B335" t="s">
        <v>8</v>
      </c>
      <c r="C335" s="4">
        <v>87504058</v>
      </c>
      <c r="D335" s="4">
        <v>94529294</v>
      </c>
      <c r="F335" t="s">
        <v>59</v>
      </c>
      <c r="G335" t="s">
        <v>8</v>
      </c>
      <c r="H335" t="s">
        <v>74</v>
      </c>
      <c r="I335">
        <v>82</v>
      </c>
      <c r="J335">
        <v>41</v>
      </c>
      <c r="K335">
        <v>41</v>
      </c>
      <c r="L335">
        <v>0.5</v>
      </c>
    </row>
    <row r="336" spans="1:12" x14ac:dyDescent="0.3">
      <c r="A336" t="s">
        <v>61</v>
      </c>
      <c r="B336" t="s">
        <v>8</v>
      </c>
      <c r="C336" s="4">
        <v>90956067</v>
      </c>
      <c r="D336" s="4">
        <v>97288163</v>
      </c>
      <c r="F336" t="s">
        <v>61</v>
      </c>
      <c r="G336" t="s">
        <v>8</v>
      </c>
      <c r="H336" t="s">
        <v>74</v>
      </c>
      <c r="I336">
        <v>82</v>
      </c>
      <c r="J336">
        <v>55</v>
      </c>
      <c r="K336">
        <v>27</v>
      </c>
      <c r="L336">
        <v>0.67100000000000004</v>
      </c>
    </row>
    <row r="337" spans="1:12" x14ac:dyDescent="0.3">
      <c r="A337" t="s">
        <v>60</v>
      </c>
      <c r="B337" t="s">
        <v>8</v>
      </c>
      <c r="C337" s="4">
        <v>119905532</v>
      </c>
      <c r="D337" s="4">
        <v>126191680</v>
      </c>
      <c r="F337" t="s">
        <v>60</v>
      </c>
      <c r="G337" t="s">
        <v>8</v>
      </c>
      <c r="H337" t="s">
        <v>74</v>
      </c>
      <c r="I337">
        <v>82</v>
      </c>
      <c r="J337">
        <v>65</v>
      </c>
      <c r="K337">
        <v>17</v>
      </c>
      <c r="L337">
        <v>0.79300000000000004</v>
      </c>
    </row>
    <row r="338" spans="1:12" x14ac:dyDescent="0.3">
      <c r="A338" t="s">
        <v>37</v>
      </c>
      <c r="B338" t="s">
        <v>8</v>
      </c>
      <c r="C338" s="4">
        <v>126474100</v>
      </c>
      <c r="D338" s="4">
        <v>129389144</v>
      </c>
      <c r="F338" t="s">
        <v>37</v>
      </c>
      <c r="G338" t="s">
        <v>8</v>
      </c>
      <c r="H338" t="s">
        <v>74</v>
      </c>
      <c r="I338">
        <v>82</v>
      </c>
      <c r="J338">
        <v>53</v>
      </c>
      <c r="K338">
        <v>29</v>
      </c>
      <c r="L338">
        <v>0.64600000000000002</v>
      </c>
    </row>
    <row r="339" spans="1:12" x14ac:dyDescent="0.3">
      <c r="A339" t="s">
        <v>38</v>
      </c>
      <c r="B339" t="s">
        <v>8</v>
      </c>
      <c r="C339" s="4">
        <v>128109922</v>
      </c>
      <c r="D339" s="4">
        <v>128937160</v>
      </c>
      <c r="F339" t="s">
        <v>38</v>
      </c>
      <c r="G339" t="s">
        <v>8</v>
      </c>
      <c r="H339" t="s">
        <v>74</v>
      </c>
      <c r="I339">
        <v>72</v>
      </c>
      <c r="J339">
        <v>44</v>
      </c>
      <c r="K339">
        <v>28</v>
      </c>
      <c r="L339">
        <v>0.61099999999999999</v>
      </c>
    </row>
    <row r="340" spans="1:12" x14ac:dyDescent="0.3">
      <c r="A340" t="s">
        <v>35</v>
      </c>
      <c r="B340" t="s">
        <v>8</v>
      </c>
      <c r="C340" s="4">
        <v>131784255</v>
      </c>
      <c r="D340" s="4">
        <v>131784255</v>
      </c>
      <c r="F340" t="s">
        <v>35</v>
      </c>
      <c r="G340" t="s">
        <v>8</v>
      </c>
      <c r="H340" t="s">
        <v>74</v>
      </c>
      <c r="I340">
        <v>72</v>
      </c>
      <c r="J340">
        <v>17</v>
      </c>
      <c r="K340">
        <v>55</v>
      </c>
      <c r="L340">
        <v>0.23599999999999999</v>
      </c>
    </row>
    <row r="341" spans="1:12" x14ac:dyDescent="0.3">
      <c r="A341" t="s">
        <v>39</v>
      </c>
      <c r="B341" t="s">
        <v>21</v>
      </c>
      <c r="C341" s="4">
        <v>10981000</v>
      </c>
      <c r="D341" s="4">
        <v>21792672</v>
      </c>
      <c r="F341" t="s">
        <v>39</v>
      </c>
      <c r="G341" t="s">
        <v>21</v>
      </c>
      <c r="H341" t="s">
        <v>74</v>
      </c>
      <c r="I341">
        <v>82</v>
      </c>
      <c r="J341">
        <v>41</v>
      </c>
      <c r="K341">
        <v>41</v>
      </c>
      <c r="L341">
        <v>0.5</v>
      </c>
    </row>
    <row r="342" spans="1:12" x14ac:dyDescent="0.3">
      <c r="A342" t="s">
        <v>40</v>
      </c>
      <c r="B342" s="3" t="s">
        <v>21</v>
      </c>
      <c r="C342" s="4">
        <v>15090000</v>
      </c>
      <c r="D342" s="4">
        <v>28604086</v>
      </c>
      <c r="F342" t="s">
        <v>40</v>
      </c>
      <c r="G342" t="s">
        <v>21</v>
      </c>
      <c r="H342" t="s">
        <v>74</v>
      </c>
      <c r="I342">
        <v>82</v>
      </c>
      <c r="J342">
        <v>40</v>
      </c>
      <c r="K342">
        <v>42</v>
      </c>
      <c r="L342">
        <v>0.48799999999999999</v>
      </c>
    </row>
    <row r="343" spans="1:12" x14ac:dyDescent="0.3">
      <c r="A343" t="s">
        <v>63</v>
      </c>
      <c r="B343" t="s">
        <v>21</v>
      </c>
      <c r="C343" s="4">
        <v>16268000</v>
      </c>
      <c r="D343" s="4">
        <v>29913272</v>
      </c>
      <c r="F343" t="s">
        <v>63</v>
      </c>
      <c r="G343" t="s">
        <v>21</v>
      </c>
      <c r="H343" t="s">
        <v>74</v>
      </c>
      <c r="I343">
        <v>82</v>
      </c>
      <c r="J343">
        <v>41</v>
      </c>
      <c r="K343">
        <v>41</v>
      </c>
      <c r="L343">
        <v>0.5</v>
      </c>
    </row>
    <row r="344" spans="1:12" x14ac:dyDescent="0.3">
      <c r="A344" t="s">
        <v>41</v>
      </c>
      <c r="B344" t="s">
        <v>21</v>
      </c>
      <c r="C344" s="4">
        <v>17196000</v>
      </c>
      <c r="D344" s="4">
        <v>30699973</v>
      </c>
      <c r="F344" t="s">
        <v>41</v>
      </c>
      <c r="G344" t="s">
        <v>21</v>
      </c>
      <c r="H344" t="s">
        <v>74</v>
      </c>
      <c r="I344">
        <v>82</v>
      </c>
      <c r="J344">
        <v>47</v>
      </c>
      <c r="K344">
        <v>35</v>
      </c>
      <c r="L344">
        <v>0.57299999999999995</v>
      </c>
    </row>
    <row r="345" spans="1:12" x14ac:dyDescent="0.3">
      <c r="A345" t="s">
        <v>66</v>
      </c>
      <c r="B345" t="s">
        <v>21</v>
      </c>
      <c r="C345" s="4">
        <v>24918500</v>
      </c>
      <c r="D345" s="4">
        <v>43404821</v>
      </c>
      <c r="F345" t="s">
        <v>66</v>
      </c>
      <c r="G345" t="s">
        <v>21</v>
      </c>
      <c r="H345" t="s">
        <v>74</v>
      </c>
      <c r="I345">
        <v>82</v>
      </c>
      <c r="J345">
        <v>52</v>
      </c>
      <c r="K345">
        <v>30</v>
      </c>
      <c r="L345">
        <v>0.63400000000000001</v>
      </c>
    </row>
    <row r="346" spans="1:12" x14ac:dyDescent="0.3">
      <c r="A346" t="s">
        <v>42</v>
      </c>
      <c r="B346" t="s">
        <v>21</v>
      </c>
      <c r="C346" s="4">
        <v>23909000</v>
      </c>
      <c r="D346" s="4">
        <v>40417489</v>
      </c>
      <c r="F346" t="s">
        <v>42</v>
      </c>
      <c r="G346" t="s">
        <v>21</v>
      </c>
      <c r="H346" t="s">
        <v>74</v>
      </c>
      <c r="I346">
        <v>82</v>
      </c>
      <c r="J346">
        <v>52</v>
      </c>
      <c r="K346">
        <v>30</v>
      </c>
      <c r="L346">
        <v>0.63400000000000001</v>
      </c>
    </row>
    <row r="347" spans="1:12" x14ac:dyDescent="0.3">
      <c r="A347" t="s">
        <v>43</v>
      </c>
      <c r="B347" t="s">
        <v>21</v>
      </c>
      <c r="C347" s="4">
        <v>39480000</v>
      </c>
      <c r="D347" s="4">
        <v>64951017</v>
      </c>
      <c r="F347" t="s">
        <v>43</v>
      </c>
      <c r="G347" t="s">
        <v>21</v>
      </c>
      <c r="H347" t="s">
        <v>74</v>
      </c>
      <c r="I347">
        <v>82</v>
      </c>
      <c r="J347">
        <v>39</v>
      </c>
      <c r="K347">
        <v>43</v>
      </c>
      <c r="L347">
        <v>0.47599999999999998</v>
      </c>
    </row>
    <row r="348" spans="1:12" x14ac:dyDescent="0.3">
      <c r="A348" t="s">
        <v>65</v>
      </c>
      <c r="B348" t="s">
        <v>21</v>
      </c>
      <c r="C348" s="4">
        <v>39162273</v>
      </c>
      <c r="D348" s="4">
        <v>62981380</v>
      </c>
      <c r="F348" t="s">
        <v>65</v>
      </c>
      <c r="G348" t="s">
        <v>21</v>
      </c>
      <c r="H348" t="s">
        <v>74</v>
      </c>
      <c r="I348">
        <v>82</v>
      </c>
      <c r="J348">
        <v>58</v>
      </c>
      <c r="K348">
        <v>24</v>
      </c>
      <c r="L348">
        <v>0.70699999999999996</v>
      </c>
    </row>
    <row r="349" spans="1:12" x14ac:dyDescent="0.3">
      <c r="A349" t="s">
        <v>44</v>
      </c>
      <c r="B349" t="s">
        <v>21</v>
      </c>
      <c r="C349" s="4">
        <v>45401500</v>
      </c>
      <c r="D349" s="4">
        <v>71805947</v>
      </c>
      <c r="F349" t="s">
        <v>44</v>
      </c>
      <c r="G349" t="s">
        <v>21</v>
      </c>
      <c r="H349" t="s">
        <v>74</v>
      </c>
      <c r="I349">
        <v>50</v>
      </c>
      <c r="J349">
        <v>33</v>
      </c>
      <c r="K349">
        <v>17</v>
      </c>
      <c r="L349">
        <v>0.66</v>
      </c>
    </row>
    <row r="350" spans="1:12" x14ac:dyDescent="0.3">
      <c r="A350" t="s">
        <v>45</v>
      </c>
      <c r="B350" t="s">
        <v>21</v>
      </c>
      <c r="C350" s="4">
        <v>54988605</v>
      </c>
      <c r="D350" s="4">
        <v>85294196</v>
      </c>
      <c r="F350" t="s">
        <v>45</v>
      </c>
      <c r="G350" t="s">
        <v>21</v>
      </c>
      <c r="H350" t="s">
        <v>74</v>
      </c>
      <c r="I350">
        <v>82</v>
      </c>
      <c r="J350">
        <v>56</v>
      </c>
      <c r="K350">
        <v>26</v>
      </c>
      <c r="L350">
        <v>0.68300000000000005</v>
      </c>
    </row>
    <row r="351" spans="1:12" x14ac:dyDescent="0.3">
      <c r="A351" t="s">
        <v>46</v>
      </c>
      <c r="B351" t="s">
        <v>21</v>
      </c>
      <c r="C351" s="4">
        <v>55086140</v>
      </c>
      <c r="D351" s="4">
        <v>82372624</v>
      </c>
      <c r="F351" t="s">
        <v>46</v>
      </c>
      <c r="G351" t="s">
        <v>21</v>
      </c>
      <c r="H351" t="s">
        <v>74</v>
      </c>
      <c r="I351">
        <v>82</v>
      </c>
      <c r="J351">
        <v>41</v>
      </c>
      <c r="K351">
        <v>41</v>
      </c>
      <c r="L351">
        <v>0.5</v>
      </c>
    </row>
    <row r="352" spans="1:12" x14ac:dyDescent="0.3">
      <c r="A352" t="s">
        <v>47</v>
      </c>
      <c r="B352" t="s">
        <v>21</v>
      </c>
      <c r="C352" s="4">
        <v>53398621</v>
      </c>
      <c r="D352" s="4">
        <v>77337095</v>
      </c>
      <c r="F352" t="s">
        <v>47</v>
      </c>
      <c r="G352" t="s">
        <v>21</v>
      </c>
      <c r="H352" t="s">
        <v>74</v>
      </c>
      <c r="I352">
        <v>82</v>
      </c>
      <c r="J352">
        <v>42</v>
      </c>
      <c r="K352">
        <v>40</v>
      </c>
      <c r="L352">
        <v>0.51200000000000001</v>
      </c>
    </row>
    <row r="353" spans="1:12" x14ac:dyDescent="0.3">
      <c r="A353" t="s">
        <v>48</v>
      </c>
      <c r="B353" t="s">
        <v>21</v>
      </c>
      <c r="C353" s="4">
        <v>53472323</v>
      </c>
      <c r="D353" s="4">
        <v>76625920</v>
      </c>
      <c r="F353" t="s">
        <v>48</v>
      </c>
      <c r="G353" t="s">
        <v>21</v>
      </c>
      <c r="H353" t="s">
        <v>74</v>
      </c>
      <c r="I353">
        <v>82</v>
      </c>
      <c r="J353">
        <v>48</v>
      </c>
      <c r="K353">
        <v>34</v>
      </c>
      <c r="L353">
        <v>0.58499999999999996</v>
      </c>
    </row>
    <row r="354" spans="1:12" x14ac:dyDescent="0.3">
      <c r="A354" t="s">
        <v>64</v>
      </c>
      <c r="B354" t="s">
        <v>21</v>
      </c>
      <c r="C354" s="4">
        <v>58156236</v>
      </c>
      <c r="D354" s="4">
        <v>81614052</v>
      </c>
      <c r="F354" t="s">
        <v>64</v>
      </c>
      <c r="G354" t="s">
        <v>21</v>
      </c>
      <c r="H354" t="s">
        <v>74</v>
      </c>
      <c r="I354">
        <v>82</v>
      </c>
      <c r="J354">
        <v>61</v>
      </c>
      <c r="K354">
        <v>21</v>
      </c>
      <c r="L354">
        <v>0.74399999999999999</v>
      </c>
    </row>
    <row r="355" spans="1:12" x14ac:dyDescent="0.3">
      <c r="A355" t="s">
        <v>49</v>
      </c>
      <c r="B355" t="s">
        <v>21</v>
      </c>
      <c r="C355" s="4">
        <v>66064780</v>
      </c>
      <c r="D355" s="4">
        <v>89780182</v>
      </c>
      <c r="F355" t="s">
        <v>49</v>
      </c>
      <c r="G355" t="s">
        <v>21</v>
      </c>
      <c r="H355" t="s">
        <v>74</v>
      </c>
      <c r="I355">
        <v>82</v>
      </c>
      <c r="J355">
        <v>44</v>
      </c>
      <c r="K355">
        <v>38</v>
      </c>
      <c r="L355">
        <v>0.53700000000000003</v>
      </c>
    </row>
    <row r="356" spans="1:12" x14ac:dyDescent="0.3">
      <c r="A356" t="s">
        <v>50</v>
      </c>
      <c r="B356" t="s">
        <v>21</v>
      </c>
      <c r="C356" s="4">
        <v>78791779</v>
      </c>
      <c r="D356" s="4">
        <v>104433332</v>
      </c>
      <c r="F356" t="s">
        <v>50</v>
      </c>
      <c r="G356" t="s">
        <v>21</v>
      </c>
      <c r="H356" t="s">
        <v>74</v>
      </c>
      <c r="I356">
        <v>82</v>
      </c>
      <c r="J356">
        <v>41</v>
      </c>
      <c r="K356">
        <v>41</v>
      </c>
      <c r="L356">
        <v>0.5</v>
      </c>
    </row>
    <row r="357" spans="1:12" x14ac:dyDescent="0.3">
      <c r="A357" t="s">
        <v>51</v>
      </c>
      <c r="B357" t="s">
        <v>21</v>
      </c>
      <c r="C357" s="4">
        <v>63118965</v>
      </c>
      <c r="D357" s="4">
        <v>80196540</v>
      </c>
      <c r="F357" t="s">
        <v>51</v>
      </c>
      <c r="G357" t="s">
        <v>21</v>
      </c>
      <c r="H357" t="s">
        <v>74</v>
      </c>
      <c r="I357">
        <v>82</v>
      </c>
      <c r="J357">
        <v>35</v>
      </c>
      <c r="K357">
        <v>47</v>
      </c>
      <c r="L357">
        <v>0.42699999999999999</v>
      </c>
    </row>
    <row r="358" spans="1:12" x14ac:dyDescent="0.3">
      <c r="A358" t="s">
        <v>52</v>
      </c>
      <c r="B358" t="s">
        <v>21</v>
      </c>
      <c r="C358" s="4">
        <v>66260246</v>
      </c>
      <c r="D358" s="4">
        <v>81984772</v>
      </c>
      <c r="F358" t="s">
        <v>52</v>
      </c>
      <c r="G358" t="s">
        <v>21</v>
      </c>
      <c r="H358" t="s">
        <v>74</v>
      </c>
      <c r="I358">
        <v>82</v>
      </c>
      <c r="J358">
        <v>36</v>
      </c>
      <c r="K358">
        <v>46</v>
      </c>
      <c r="L358">
        <v>0.439</v>
      </c>
    </row>
    <row r="359" spans="1:12" x14ac:dyDescent="0.3">
      <c r="A359" t="s">
        <v>53</v>
      </c>
      <c r="B359" t="s">
        <v>21</v>
      </c>
      <c r="C359" s="4">
        <v>69668818</v>
      </c>
      <c r="D359" s="4">
        <v>82080344</v>
      </c>
      <c r="F359" t="s">
        <v>53</v>
      </c>
      <c r="G359" t="s">
        <v>21</v>
      </c>
      <c r="H359" t="s">
        <v>74</v>
      </c>
      <c r="I359">
        <v>82</v>
      </c>
      <c r="J359">
        <v>36</v>
      </c>
      <c r="K359">
        <v>46</v>
      </c>
      <c r="L359">
        <v>0.439</v>
      </c>
    </row>
    <row r="360" spans="1:12" x14ac:dyDescent="0.3">
      <c r="A360" t="s">
        <v>54</v>
      </c>
      <c r="B360" t="s">
        <v>21</v>
      </c>
      <c r="C360" s="4">
        <v>66733257</v>
      </c>
      <c r="D360" s="4">
        <v>79759805</v>
      </c>
      <c r="F360" t="s">
        <v>54</v>
      </c>
      <c r="G360" t="s">
        <v>21</v>
      </c>
      <c r="H360" t="s">
        <v>74</v>
      </c>
      <c r="I360">
        <v>82</v>
      </c>
      <c r="J360">
        <v>32</v>
      </c>
      <c r="K360">
        <v>50</v>
      </c>
      <c r="L360">
        <v>0.39</v>
      </c>
    </row>
    <row r="361" spans="1:12" x14ac:dyDescent="0.3">
      <c r="A361" t="s">
        <v>55</v>
      </c>
      <c r="B361" t="s">
        <v>21</v>
      </c>
      <c r="C361" s="4">
        <v>65088630</v>
      </c>
      <c r="D361" s="4">
        <v>76983241</v>
      </c>
      <c r="F361" t="s">
        <v>55</v>
      </c>
      <c r="G361" t="s">
        <v>21</v>
      </c>
      <c r="H361" t="s">
        <v>74</v>
      </c>
      <c r="I361">
        <v>82</v>
      </c>
      <c r="J361">
        <v>37</v>
      </c>
      <c r="K361">
        <v>45</v>
      </c>
      <c r="L361">
        <v>0.45100000000000001</v>
      </c>
    </row>
    <row r="362" spans="1:12" x14ac:dyDescent="0.3">
      <c r="A362" t="s">
        <v>56</v>
      </c>
      <c r="B362" t="s">
        <v>21</v>
      </c>
      <c r="C362" s="4">
        <v>51554083</v>
      </c>
      <c r="D362" s="4">
        <v>58879888</v>
      </c>
      <c r="F362" t="s">
        <v>56</v>
      </c>
      <c r="G362" t="s">
        <v>21</v>
      </c>
      <c r="H362" t="s">
        <v>74</v>
      </c>
      <c r="I362">
        <v>66</v>
      </c>
      <c r="J362">
        <v>42</v>
      </c>
      <c r="K362">
        <v>24</v>
      </c>
      <c r="L362">
        <v>0.63600000000000001</v>
      </c>
    </row>
    <row r="363" spans="1:12" x14ac:dyDescent="0.3">
      <c r="A363" t="s">
        <v>57</v>
      </c>
      <c r="B363" t="s">
        <v>21</v>
      </c>
      <c r="C363" s="4">
        <v>66107195</v>
      </c>
      <c r="D363" s="4">
        <v>74265222</v>
      </c>
      <c r="F363" t="s">
        <v>57</v>
      </c>
      <c r="G363" t="s">
        <v>21</v>
      </c>
      <c r="H363" t="s">
        <v>74</v>
      </c>
      <c r="I363">
        <v>81</v>
      </c>
      <c r="J363">
        <v>49</v>
      </c>
      <c r="K363">
        <v>32</v>
      </c>
      <c r="L363">
        <v>0.60499999999999998</v>
      </c>
    </row>
    <row r="364" spans="1:12" x14ac:dyDescent="0.3">
      <c r="A364" t="s">
        <v>58</v>
      </c>
      <c r="B364" t="s">
        <v>21</v>
      </c>
      <c r="C364" s="4">
        <v>67182414</v>
      </c>
      <c r="D364" s="4">
        <v>74171847</v>
      </c>
      <c r="F364" t="s">
        <v>58</v>
      </c>
      <c r="G364" t="s">
        <v>21</v>
      </c>
      <c r="H364" t="s">
        <v>74</v>
      </c>
      <c r="I364">
        <v>82</v>
      </c>
      <c r="J364">
        <v>56</v>
      </c>
      <c r="K364">
        <v>26</v>
      </c>
      <c r="L364">
        <v>0.68300000000000005</v>
      </c>
    </row>
    <row r="365" spans="1:12" x14ac:dyDescent="0.3">
      <c r="A365" t="s">
        <v>62</v>
      </c>
      <c r="B365" t="s">
        <v>21</v>
      </c>
      <c r="C365" s="4">
        <v>74793526</v>
      </c>
      <c r="D365" s="4">
        <v>80898305</v>
      </c>
      <c r="F365" t="s">
        <v>62</v>
      </c>
      <c r="G365" t="s">
        <v>21</v>
      </c>
      <c r="H365" t="s">
        <v>74</v>
      </c>
      <c r="I365">
        <v>82</v>
      </c>
      <c r="J365">
        <v>38</v>
      </c>
      <c r="K365">
        <v>44</v>
      </c>
      <c r="L365">
        <v>0.46300000000000002</v>
      </c>
    </row>
    <row r="366" spans="1:12" x14ac:dyDescent="0.3">
      <c r="A366" t="s">
        <v>59</v>
      </c>
      <c r="B366" t="s">
        <v>21</v>
      </c>
      <c r="C366" s="4">
        <v>71605233</v>
      </c>
      <c r="D366" s="4">
        <v>77354035</v>
      </c>
      <c r="F366" t="s">
        <v>59</v>
      </c>
      <c r="G366" t="s">
        <v>21</v>
      </c>
      <c r="H366" t="s">
        <v>74</v>
      </c>
      <c r="I366">
        <v>82</v>
      </c>
      <c r="J366">
        <v>45</v>
      </c>
      <c r="K366">
        <v>37</v>
      </c>
      <c r="L366">
        <v>0.54900000000000004</v>
      </c>
    </row>
    <row r="367" spans="1:12" x14ac:dyDescent="0.3">
      <c r="A367" t="s">
        <v>61</v>
      </c>
      <c r="B367" t="s">
        <v>21</v>
      </c>
      <c r="C367" s="4">
        <v>90279072</v>
      </c>
      <c r="D367" s="4">
        <v>96564039</v>
      </c>
      <c r="F367" t="s">
        <v>61</v>
      </c>
      <c r="G367" t="s">
        <v>21</v>
      </c>
      <c r="H367" t="s">
        <v>74</v>
      </c>
      <c r="I367">
        <v>82</v>
      </c>
      <c r="J367">
        <v>42</v>
      </c>
      <c r="K367">
        <v>40</v>
      </c>
      <c r="L367">
        <v>0.51200000000000001</v>
      </c>
    </row>
    <row r="368" spans="1:12" x14ac:dyDescent="0.3">
      <c r="A368" t="s">
        <v>60</v>
      </c>
      <c r="B368" t="s">
        <v>21</v>
      </c>
      <c r="C368" s="4">
        <v>95271736</v>
      </c>
      <c r="D368" s="4">
        <v>100266438</v>
      </c>
      <c r="F368" t="s">
        <v>60</v>
      </c>
      <c r="G368" t="s">
        <v>21</v>
      </c>
      <c r="H368" t="s">
        <v>74</v>
      </c>
      <c r="I368">
        <v>82</v>
      </c>
      <c r="J368">
        <v>48</v>
      </c>
      <c r="K368">
        <v>34</v>
      </c>
      <c r="L368">
        <v>0.58499999999999996</v>
      </c>
    </row>
    <row r="369" spans="1:12" x14ac:dyDescent="0.3">
      <c r="A369" t="s">
        <v>37</v>
      </c>
      <c r="B369" t="s">
        <v>21</v>
      </c>
      <c r="C369" s="4">
        <v>110724804</v>
      </c>
      <c r="D369" s="4">
        <v>113276848</v>
      </c>
      <c r="F369" t="s">
        <v>37</v>
      </c>
      <c r="G369" t="s">
        <v>21</v>
      </c>
      <c r="H369" t="s">
        <v>74</v>
      </c>
      <c r="I369">
        <v>82</v>
      </c>
      <c r="J369">
        <v>48</v>
      </c>
      <c r="K369">
        <v>34</v>
      </c>
      <c r="L369">
        <v>0.58499999999999996</v>
      </c>
    </row>
    <row r="370" spans="1:12" x14ac:dyDescent="0.3">
      <c r="A370" t="s">
        <v>38</v>
      </c>
      <c r="B370" t="s">
        <v>21</v>
      </c>
      <c r="C370" s="4">
        <v>112872260</v>
      </c>
      <c r="D370" s="4">
        <v>113601104</v>
      </c>
      <c r="F370" t="s">
        <v>38</v>
      </c>
      <c r="G370" t="s">
        <v>21</v>
      </c>
      <c r="H370" t="s">
        <v>74</v>
      </c>
      <c r="I370">
        <v>73</v>
      </c>
      <c r="J370">
        <v>45</v>
      </c>
      <c r="K370">
        <v>28</v>
      </c>
      <c r="L370">
        <v>0.61599999999999999</v>
      </c>
    </row>
    <row r="371" spans="1:12" x14ac:dyDescent="0.3">
      <c r="A371" t="s">
        <v>35</v>
      </c>
      <c r="B371" t="s">
        <v>21</v>
      </c>
      <c r="C371" s="4">
        <v>130237102</v>
      </c>
      <c r="D371" s="4">
        <v>130237102</v>
      </c>
      <c r="F371" t="s">
        <v>35</v>
      </c>
      <c r="G371" t="s">
        <v>21</v>
      </c>
      <c r="H371" t="s">
        <v>74</v>
      </c>
      <c r="I371">
        <v>72</v>
      </c>
      <c r="J371">
        <v>34</v>
      </c>
      <c r="K371">
        <v>38</v>
      </c>
      <c r="L371">
        <v>0.47199999999999998</v>
      </c>
    </row>
    <row r="372" spans="1:12" x14ac:dyDescent="0.3">
      <c r="A372" t="s">
        <v>39</v>
      </c>
      <c r="B372" t="s">
        <v>2</v>
      </c>
      <c r="C372" s="4">
        <v>10245000</v>
      </c>
      <c r="D372" s="4">
        <v>20332020</v>
      </c>
      <c r="F372" t="s">
        <v>39</v>
      </c>
      <c r="G372" t="s">
        <v>2</v>
      </c>
      <c r="H372" t="s">
        <v>74</v>
      </c>
      <c r="I372">
        <v>82</v>
      </c>
      <c r="J372">
        <v>31</v>
      </c>
      <c r="K372">
        <v>51</v>
      </c>
      <c r="L372">
        <v>0.378</v>
      </c>
    </row>
    <row r="373" spans="1:12" x14ac:dyDescent="0.3">
      <c r="A373" t="s">
        <v>40</v>
      </c>
      <c r="B373" s="3" t="s">
        <v>2</v>
      </c>
      <c r="C373" s="4">
        <v>12976000</v>
      </c>
      <c r="D373" s="4">
        <v>24596860</v>
      </c>
      <c r="F373" t="s">
        <v>40</v>
      </c>
      <c r="G373" t="s">
        <v>2</v>
      </c>
      <c r="H373" t="s">
        <v>74</v>
      </c>
      <c r="I373">
        <v>82</v>
      </c>
      <c r="J373">
        <v>45</v>
      </c>
      <c r="K373">
        <v>37</v>
      </c>
      <c r="L373">
        <v>0.54900000000000004</v>
      </c>
    </row>
    <row r="374" spans="1:12" x14ac:dyDescent="0.3">
      <c r="A374" t="s">
        <v>63</v>
      </c>
      <c r="B374" t="s">
        <v>2</v>
      </c>
      <c r="C374" s="4">
        <v>14288000</v>
      </c>
      <c r="D374" s="4">
        <v>26272487</v>
      </c>
      <c r="F374" t="s">
        <v>63</v>
      </c>
      <c r="G374" t="s">
        <v>2</v>
      </c>
      <c r="H374" t="s">
        <v>74</v>
      </c>
      <c r="I374">
        <v>82</v>
      </c>
      <c r="J374">
        <v>41</v>
      </c>
      <c r="K374">
        <v>41</v>
      </c>
      <c r="L374">
        <v>0.5</v>
      </c>
    </row>
    <row r="375" spans="1:12" x14ac:dyDescent="0.3">
      <c r="A375" t="s">
        <v>41</v>
      </c>
      <c r="B375" t="s">
        <v>2</v>
      </c>
      <c r="C375" s="4">
        <v>20188000</v>
      </c>
      <c r="D375" s="4">
        <v>36041583</v>
      </c>
      <c r="F375" t="s">
        <v>41</v>
      </c>
      <c r="G375" t="s">
        <v>2</v>
      </c>
      <c r="H375" t="s">
        <v>74</v>
      </c>
      <c r="I375">
        <v>82</v>
      </c>
      <c r="J375">
        <v>27</v>
      </c>
      <c r="K375">
        <v>55</v>
      </c>
      <c r="L375">
        <v>0.32900000000000001</v>
      </c>
    </row>
    <row r="376" spans="1:12" x14ac:dyDescent="0.3">
      <c r="A376" t="s">
        <v>66</v>
      </c>
      <c r="B376" t="s">
        <v>2</v>
      </c>
      <c r="C376" s="4">
        <v>17876700</v>
      </c>
      <c r="D376" s="4">
        <v>31138908</v>
      </c>
      <c r="F376" t="s">
        <v>66</v>
      </c>
      <c r="G376" t="s">
        <v>2</v>
      </c>
      <c r="H376" t="s">
        <v>74</v>
      </c>
      <c r="I376">
        <v>82</v>
      </c>
      <c r="J376">
        <v>17</v>
      </c>
      <c r="K376">
        <v>65</v>
      </c>
      <c r="L376">
        <v>0.20699999999999999</v>
      </c>
    </row>
    <row r="377" spans="1:12" x14ac:dyDescent="0.3">
      <c r="A377" t="s">
        <v>42</v>
      </c>
      <c r="B377" t="s">
        <v>2</v>
      </c>
      <c r="C377" s="4">
        <v>21165000</v>
      </c>
      <c r="D377" s="4">
        <v>35778838</v>
      </c>
      <c r="F377" t="s">
        <v>42</v>
      </c>
      <c r="G377" t="s">
        <v>2</v>
      </c>
      <c r="H377" t="s">
        <v>74</v>
      </c>
      <c r="I377">
        <v>82</v>
      </c>
      <c r="J377">
        <v>29</v>
      </c>
      <c r="K377">
        <v>53</v>
      </c>
      <c r="L377">
        <v>0.35399999999999998</v>
      </c>
    </row>
    <row r="378" spans="1:12" x14ac:dyDescent="0.3">
      <c r="A378" t="s">
        <v>43</v>
      </c>
      <c r="B378" t="s">
        <v>2</v>
      </c>
      <c r="C378" s="4">
        <v>23336500</v>
      </c>
      <c r="D378" s="4">
        <v>38392332</v>
      </c>
      <c r="F378" t="s">
        <v>43</v>
      </c>
      <c r="G378" t="s">
        <v>2</v>
      </c>
      <c r="H378" t="s">
        <v>74</v>
      </c>
      <c r="I378">
        <v>82</v>
      </c>
      <c r="J378">
        <v>36</v>
      </c>
      <c r="K378">
        <v>46</v>
      </c>
      <c r="L378">
        <v>0.439</v>
      </c>
    </row>
    <row r="379" spans="1:12" x14ac:dyDescent="0.3">
      <c r="A379" t="s">
        <v>65</v>
      </c>
      <c r="B379" t="s">
        <v>2</v>
      </c>
      <c r="C379" s="4">
        <v>24493625</v>
      </c>
      <c r="D379" s="4">
        <v>39391029</v>
      </c>
      <c r="F379" t="s">
        <v>65</v>
      </c>
      <c r="G379" t="s">
        <v>2</v>
      </c>
      <c r="H379" t="s">
        <v>74</v>
      </c>
      <c r="I379">
        <v>82</v>
      </c>
      <c r="J379">
        <v>17</v>
      </c>
      <c r="K379">
        <v>65</v>
      </c>
      <c r="L379">
        <v>0.20699999999999999</v>
      </c>
    </row>
    <row r="380" spans="1:12" x14ac:dyDescent="0.3">
      <c r="A380" t="s">
        <v>44</v>
      </c>
      <c r="B380" t="s">
        <v>2</v>
      </c>
      <c r="C380" s="4">
        <v>28417580</v>
      </c>
      <c r="D380" s="4">
        <v>44944576</v>
      </c>
      <c r="F380" t="s">
        <v>44</v>
      </c>
      <c r="G380" t="s">
        <v>2</v>
      </c>
      <c r="H380" t="s">
        <v>74</v>
      </c>
      <c r="I380">
        <v>50</v>
      </c>
      <c r="J380">
        <v>9</v>
      </c>
      <c r="K380">
        <v>41</v>
      </c>
      <c r="L380">
        <v>0.18</v>
      </c>
    </row>
    <row r="381" spans="1:12" x14ac:dyDescent="0.3">
      <c r="A381" t="s">
        <v>45</v>
      </c>
      <c r="B381" t="s">
        <v>2</v>
      </c>
      <c r="C381" s="4">
        <v>22489343</v>
      </c>
      <c r="D381" s="4">
        <v>34883777</v>
      </c>
      <c r="F381" t="s">
        <v>45</v>
      </c>
      <c r="G381" t="s">
        <v>2</v>
      </c>
      <c r="H381" t="s">
        <v>74</v>
      </c>
      <c r="I381">
        <v>82</v>
      </c>
      <c r="J381">
        <v>15</v>
      </c>
      <c r="K381">
        <v>67</v>
      </c>
      <c r="L381">
        <v>0.183</v>
      </c>
    </row>
    <row r="382" spans="1:12" x14ac:dyDescent="0.3">
      <c r="A382" t="s">
        <v>46</v>
      </c>
      <c r="B382" t="s">
        <v>2</v>
      </c>
      <c r="C382" s="4">
        <v>29606189</v>
      </c>
      <c r="D382" s="4">
        <v>44271376</v>
      </c>
      <c r="F382" t="s">
        <v>46</v>
      </c>
      <c r="G382" t="s">
        <v>2</v>
      </c>
      <c r="H382" t="s">
        <v>74</v>
      </c>
      <c r="I382">
        <v>82</v>
      </c>
      <c r="J382">
        <v>31</v>
      </c>
      <c r="K382">
        <v>51</v>
      </c>
      <c r="L382">
        <v>0.378</v>
      </c>
    </row>
    <row r="383" spans="1:12" x14ac:dyDescent="0.3">
      <c r="A383" t="s">
        <v>47</v>
      </c>
      <c r="B383" t="s">
        <v>2</v>
      </c>
      <c r="C383" s="4">
        <v>33849932</v>
      </c>
      <c r="D383" s="4">
        <v>49024771</v>
      </c>
      <c r="F383" t="s">
        <v>47</v>
      </c>
      <c r="G383" t="s">
        <v>2</v>
      </c>
      <c r="H383" t="s">
        <v>74</v>
      </c>
      <c r="I383">
        <v>82</v>
      </c>
      <c r="J383">
        <v>39</v>
      </c>
      <c r="K383">
        <v>43</v>
      </c>
      <c r="L383">
        <v>0.47599999999999998</v>
      </c>
    </row>
    <row r="384" spans="1:12" x14ac:dyDescent="0.3">
      <c r="A384" t="s">
        <v>48</v>
      </c>
      <c r="B384" t="s">
        <v>2</v>
      </c>
      <c r="C384" s="4">
        <v>42955777</v>
      </c>
      <c r="D384" s="4">
        <v>61555695</v>
      </c>
      <c r="F384" t="s">
        <v>48</v>
      </c>
      <c r="G384" t="s">
        <v>2</v>
      </c>
      <c r="H384" t="s">
        <v>74</v>
      </c>
      <c r="I384">
        <v>82</v>
      </c>
      <c r="J384">
        <v>27</v>
      </c>
      <c r="K384">
        <v>55</v>
      </c>
      <c r="L384">
        <v>0.32900000000000001</v>
      </c>
    </row>
    <row r="385" spans="1:12" x14ac:dyDescent="0.3">
      <c r="A385" t="s">
        <v>64</v>
      </c>
      <c r="B385" t="s">
        <v>2</v>
      </c>
      <c r="C385" s="4">
        <v>39114363</v>
      </c>
      <c r="D385" s="4">
        <v>54891473</v>
      </c>
      <c r="F385" t="s">
        <v>64</v>
      </c>
      <c r="G385" t="s">
        <v>2</v>
      </c>
      <c r="H385" t="s">
        <v>74</v>
      </c>
      <c r="I385">
        <v>82</v>
      </c>
      <c r="J385">
        <v>28</v>
      </c>
      <c r="K385">
        <v>54</v>
      </c>
      <c r="L385">
        <v>0.34100000000000003</v>
      </c>
    </row>
    <row r="386" spans="1:12" x14ac:dyDescent="0.3">
      <c r="A386" t="s">
        <v>49</v>
      </c>
      <c r="B386" t="s">
        <v>2</v>
      </c>
      <c r="C386" s="4">
        <v>45483265</v>
      </c>
      <c r="D386" s="4">
        <v>61810481</v>
      </c>
      <c r="F386" t="s">
        <v>49</v>
      </c>
      <c r="G386" t="s">
        <v>2</v>
      </c>
      <c r="H386" t="s">
        <v>74</v>
      </c>
      <c r="I386">
        <v>82</v>
      </c>
      <c r="J386">
        <v>37</v>
      </c>
      <c r="K386">
        <v>45</v>
      </c>
      <c r="L386">
        <v>0.45100000000000001</v>
      </c>
    </row>
    <row r="387" spans="1:12" x14ac:dyDescent="0.3">
      <c r="A387" t="s">
        <v>50</v>
      </c>
      <c r="B387" t="s">
        <v>2</v>
      </c>
      <c r="C387" s="4">
        <v>51358645</v>
      </c>
      <c r="D387" s="4">
        <v>68072509</v>
      </c>
      <c r="F387" t="s">
        <v>50</v>
      </c>
      <c r="G387" t="s">
        <v>2</v>
      </c>
      <c r="H387" t="s">
        <v>74</v>
      </c>
      <c r="I387">
        <v>82</v>
      </c>
      <c r="J387">
        <v>47</v>
      </c>
      <c r="K387">
        <v>35</v>
      </c>
      <c r="L387">
        <v>0.57299999999999995</v>
      </c>
    </row>
    <row r="388" spans="1:12" x14ac:dyDescent="0.3">
      <c r="A388" t="s">
        <v>51</v>
      </c>
      <c r="B388" t="s">
        <v>2</v>
      </c>
      <c r="C388" s="4">
        <v>59181038</v>
      </c>
      <c r="D388" s="4">
        <v>75193160</v>
      </c>
      <c r="F388" t="s">
        <v>51</v>
      </c>
      <c r="G388" t="s">
        <v>2</v>
      </c>
      <c r="H388" t="s">
        <v>74</v>
      </c>
      <c r="I388">
        <v>82</v>
      </c>
      <c r="J388">
        <v>40</v>
      </c>
      <c r="K388">
        <v>42</v>
      </c>
      <c r="L388">
        <v>0.48799999999999999</v>
      </c>
    </row>
    <row r="389" spans="1:12" x14ac:dyDescent="0.3">
      <c r="A389" t="s">
        <v>52</v>
      </c>
      <c r="B389" t="s">
        <v>2</v>
      </c>
      <c r="C389" s="4">
        <v>64847945</v>
      </c>
      <c r="D389" s="4">
        <v>80237310</v>
      </c>
      <c r="F389" t="s">
        <v>52</v>
      </c>
      <c r="G389" t="s">
        <v>2</v>
      </c>
      <c r="H389" t="s">
        <v>74</v>
      </c>
      <c r="I389">
        <v>82</v>
      </c>
      <c r="J389">
        <v>23</v>
      </c>
      <c r="K389">
        <v>59</v>
      </c>
      <c r="L389">
        <v>0.28000000000000003</v>
      </c>
    </row>
    <row r="390" spans="1:12" x14ac:dyDescent="0.3">
      <c r="A390" t="s">
        <v>53</v>
      </c>
      <c r="B390" t="s">
        <v>2</v>
      </c>
      <c r="C390" s="4">
        <v>62764206</v>
      </c>
      <c r="D390" s="4">
        <v>73945671</v>
      </c>
      <c r="F390" t="s">
        <v>53</v>
      </c>
      <c r="G390" t="s">
        <v>2</v>
      </c>
      <c r="H390" t="s">
        <v>74</v>
      </c>
      <c r="I390">
        <v>82</v>
      </c>
      <c r="J390">
        <v>19</v>
      </c>
      <c r="K390">
        <v>63</v>
      </c>
      <c r="L390">
        <v>0.23200000000000001</v>
      </c>
    </row>
    <row r="391" spans="1:12" x14ac:dyDescent="0.3">
      <c r="A391" t="s">
        <v>54</v>
      </c>
      <c r="B391" t="s">
        <v>2</v>
      </c>
      <c r="C391" s="4">
        <v>61616409</v>
      </c>
      <c r="D391" s="4">
        <v>73644132</v>
      </c>
      <c r="F391" t="s">
        <v>54</v>
      </c>
      <c r="G391" t="s">
        <v>2</v>
      </c>
      <c r="H391" t="s">
        <v>74</v>
      </c>
      <c r="I391">
        <v>82</v>
      </c>
      <c r="J391">
        <v>29</v>
      </c>
      <c r="K391">
        <v>53</v>
      </c>
      <c r="L391">
        <v>0.35399999999999998</v>
      </c>
    </row>
    <row r="392" spans="1:12" x14ac:dyDescent="0.3">
      <c r="A392" t="s">
        <v>55</v>
      </c>
      <c r="B392" t="s">
        <v>2</v>
      </c>
      <c r="C392" s="4">
        <v>53225329</v>
      </c>
      <c r="D392" s="4">
        <v>62951979</v>
      </c>
      <c r="F392" t="s">
        <v>55</v>
      </c>
      <c r="G392" t="s">
        <v>2</v>
      </c>
      <c r="H392" t="s">
        <v>74</v>
      </c>
      <c r="I392">
        <v>82</v>
      </c>
      <c r="J392">
        <v>32</v>
      </c>
      <c r="K392">
        <v>50</v>
      </c>
      <c r="L392">
        <v>0.39</v>
      </c>
    </row>
    <row r="393" spans="1:12" x14ac:dyDescent="0.3">
      <c r="A393" t="s">
        <v>56</v>
      </c>
      <c r="B393" t="s">
        <v>2</v>
      </c>
      <c r="C393" s="4">
        <v>67333389</v>
      </c>
      <c r="D393" s="4">
        <v>76901427</v>
      </c>
      <c r="F393" t="s">
        <v>56</v>
      </c>
      <c r="G393" t="s">
        <v>2</v>
      </c>
      <c r="H393" t="s">
        <v>74</v>
      </c>
      <c r="I393">
        <v>66</v>
      </c>
      <c r="J393">
        <v>40</v>
      </c>
      <c r="K393">
        <v>26</v>
      </c>
      <c r="L393">
        <v>0.60599999999999998</v>
      </c>
    </row>
    <row r="394" spans="1:12" x14ac:dyDescent="0.3">
      <c r="A394" t="s">
        <v>57</v>
      </c>
      <c r="B394" t="s">
        <v>2</v>
      </c>
      <c r="C394" s="4">
        <v>69152721</v>
      </c>
      <c r="D394" s="4">
        <v>77686584</v>
      </c>
      <c r="F394" t="s">
        <v>57</v>
      </c>
      <c r="G394" t="s">
        <v>2</v>
      </c>
      <c r="H394" t="s">
        <v>74</v>
      </c>
      <c r="I394">
        <v>82</v>
      </c>
      <c r="J394">
        <v>56</v>
      </c>
      <c r="K394">
        <v>26</v>
      </c>
      <c r="L394">
        <v>0.68300000000000005</v>
      </c>
    </row>
    <row r="395" spans="1:12" x14ac:dyDescent="0.3">
      <c r="A395" t="s">
        <v>58</v>
      </c>
      <c r="B395" t="s">
        <v>2</v>
      </c>
      <c r="C395" s="4">
        <v>73049774</v>
      </c>
      <c r="D395" s="4">
        <v>80649628</v>
      </c>
      <c r="F395" t="s">
        <v>58</v>
      </c>
      <c r="G395" t="s">
        <v>2</v>
      </c>
      <c r="H395" t="s">
        <v>74</v>
      </c>
      <c r="I395">
        <v>82</v>
      </c>
      <c r="J395">
        <v>57</v>
      </c>
      <c r="K395">
        <v>25</v>
      </c>
      <c r="L395">
        <v>0.69499999999999995</v>
      </c>
    </row>
    <row r="396" spans="1:12" x14ac:dyDescent="0.3">
      <c r="A396" t="s">
        <v>62</v>
      </c>
      <c r="B396" t="s">
        <v>2</v>
      </c>
      <c r="C396" s="4">
        <v>85259447</v>
      </c>
      <c r="D396" s="4">
        <v>92218473</v>
      </c>
      <c r="F396" t="s">
        <v>62</v>
      </c>
      <c r="G396" t="s">
        <v>2</v>
      </c>
      <c r="H396" t="s">
        <v>74</v>
      </c>
      <c r="I396">
        <v>82</v>
      </c>
      <c r="J396">
        <v>56</v>
      </c>
      <c r="K396">
        <v>26</v>
      </c>
      <c r="L396">
        <v>0.68300000000000005</v>
      </c>
    </row>
    <row r="397" spans="1:12" x14ac:dyDescent="0.3">
      <c r="A397" t="s">
        <v>59</v>
      </c>
      <c r="B397" t="s">
        <v>2</v>
      </c>
      <c r="C397" s="4">
        <v>97019321</v>
      </c>
      <c r="D397" s="4">
        <v>104808488</v>
      </c>
      <c r="F397" t="s">
        <v>59</v>
      </c>
      <c r="G397" t="s">
        <v>2</v>
      </c>
      <c r="H397" t="s">
        <v>74</v>
      </c>
      <c r="I397">
        <v>82</v>
      </c>
      <c r="J397">
        <v>53</v>
      </c>
      <c r="K397">
        <v>29</v>
      </c>
      <c r="L397">
        <v>0.64600000000000002</v>
      </c>
    </row>
    <row r="398" spans="1:12" x14ac:dyDescent="0.3">
      <c r="A398" t="s">
        <v>61</v>
      </c>
      <c r="B398" t="s">
        <v>2</v>
      </c>
      <c r="C398" s="4">
        <v>114756766</v>
      </c>
      <c r="D398" s="4">
        <v>122745802</v>
      </c>
      <c r="F398" t="s">
        <v>61</v>
      </c>
      <c r="G398" t="s">
        <v>2</v>
      </c>
      <c r="H398" t="s">
        <v>74</v>
      </c>
      <c r="I398">
        <v>82</v>
      </c>
      <c r="J398">
        <v>51</v>
      </c>
      <c r="K398">
        <v>31</v>
      </c>
      <c r="L398">
        <v>0.622</v>
      </c>
    </row>
    <row r="399" spans="1:12" x14ac:dyDescent="0.3">
      <c r="A399" t="s">
        <v>60</v>
      </c>
      <c r="B399" t="s">
        <v>2</v>
      </c>
      <c r="C399" s="4">
        <v>119093010</v>
      </c>
      <c r="D399" s="4">
        <v>125336563</v>
      </c>
      <c r="F399" t="s">
        <v>60</v>
      </c>
      <c r="G399" t="s">
        <v>2</v>
      </c>
      <c r="H399" t="s">
        <v>74</v>
      </c>
      <c r="I399">
        <v>82</v>
      </c>
      <c r="J399">
        <v>42</v>
      </c>
      <c r="K399">
        <v>40</v>
      </c>
      <c r="L399">
        <v>0.51200000000000001</v>
      </c>
    </row>
    <row r="400" spans="1:12" x14ac:dyDescent="0.3">
      <c r="A400" t="s">
        <v>37</v>
      </c>
      <c r="B400" t="s">
        <v>2</v>
      </c>
      <c r="C400" s="4">
        <v>118026816</v>
      </c>
      <c r="D400" s="4">
        <v>120747162</v>
      </c>
      <c r="F400" t="s">
        <v>37</v>
      </c>
      <c r="G400" t="s">
        <v>2</v>
      </c>
      <c r="H400" t="s">
        <v>74</v>
      </c>
      <c r="I400">
        <v>82</v>
      </c>
      <c r="J400">
        <v>48</v>
      </c>
      <c r="K400">
        <v>34</v>
      </c>
      <c r="L400">
        <v>0.58499999999999996</v>
      </c>
    </row>
    <row r="401" spans="1:12" x14ac:dyDescent="0.3">
      <c r="A401" t="s">
        <v>38</v>
      </c>
      <c r="B401" t="s">
        <v>2</v>
      </c>
      <c r="C401" s="4">
        <v>131506341</v>
      </c>
      <c r="D401" s="4">
        <v>132355511</v>
      </c>
      <c r="F401" t="s">
        <v>38</v>
      </c>
      <c r="G401" t="s">
        <v>2</v>
      </c>
      <c r="H401" t="s">
        <v>74</v>
      </c>
      <c r="I401">
        <v>72</v>
      </c>
      <c r="J401">
        <v>49</v>
      </c>
      <c r="K401">
        <v>23</v>
      </c>
      <c r="L401">
        <v>0.68100000000000005</v>
      </c>
    </row>
    <row r="402" spans="1:12" x14ac:dyDescent="0.3">
      <c r="A402" t="s">
        <v>35</v>
      </c>
      <c r="B402" t="s">
        <v>2</v>
      </c>
      <c r="C402" s="4">
        <v>139722606</v>
      </c>
      <c r="D402" s="4">
        <v>139722606</v>
      </c>
      <c r="F402" t="s">
        <v>35</v>
      </c>
      <c r="G402" t="s">
        <v>2</v>
      </c>
      <c r="H402" t="s">
        <v>74</v>
      </c>
      <c r="I402">
        <v>72</v>
      </c>
      <c r="J402">
        <v>47</v>
      </c>
      <c r="K402">
        <v>25</v>
      </c>
      <c r="L402">
        <v>0.65300000000000002</v>
      </c>
    </row>
    <row r="403" spans="1:12" x14ac:dyDescent="0.3">
      <c r="A403" t="s">
        <v>39</v>
      </c>
      <c r="B403" t="s">
        <v>16</v>
      </c>
      <c r="C403" s="4">
        <v>12120000</v>
      </c>
      <c r="D403" s="4">
        <v>24053108</v>
      </c>
      <c r="F403" t="s">
        <v>39</v>
      </c>
      <c r="G403" t="s">
        <v>16</v>
      </c>
      <c r="H403" t="s">
        <v>74</v>
      </c>
      <c r="I403">
        <v>82</v>
      </c>
      <c r="J403">
        <v>58</v>
      </c>
      <c r="K403">
        <v>24</v>
      </c>
      <c r="L403">
        <v>0.70699999999999996</v>
      </c>
    </row>
    <row r="404" spans="1:12" x14ac:dyDescent="0.3">
      <c r="A404" t="s">
        <v>40</v>
      </c>
      <c r="B404" s="3" t="s">
        <v>16</v>
      </c>
      <c r="C404" s="4">
        <v>15673000</v>
      </c>
      <c r="D404" s="4">
        <v>29709201</v>
      </c>
      <c r="F404" t="s">
        <v>40</v>
      </c>
      <c r="G404" t="s">
        <v>16</v>
      </c>
      <c r="H404" t="s">
        <v>74</v>
      </c>
      <c r="I404">
        <v>82</v>
      </c>
      <c r="J404">
        <v>43</v>
      </c>
      <c r="K404">
        <v>39</v>
      </c>
      <c r="L404">
        <v>0.52400000000000002</v>
      </c>
    </row>
    <row r="405" spans="1:12" x14ac:dyDescent="0.3">
      <c r="A405" t="s">
        <v>63</v>
      </c>
      <c r="B405" t="s">
        <v>16</v>
      </c>
      <c r="C405" s="4">
        <v>18851000</v>
      </c>
      <c r="D405" s="4">
        <v>34662841</v>
      </c>
      <c r="F405" t="s">
        <v>63</v>
      </c>
      <c r="G405" t="s">
        <v>16</v>
      </c>
      <c r="H405" t="s">
        <v>74</v>
      </c>
      <c r="I405">
        <v>82</v>
      </c>
      <c r="J405">
        <v>39</v>
      </c>
      <c r="K405">
        <v>43</v>
      </c>
      <c r="L405">
        <v>0.47599999999999998</v>
      </c>
    </row>
    <row r="406" spans="1:12" x14ac:dyDescent="0.3">
      <c r="A406" t="s">
        <v>41</v>
      </c>
      <c r="B406" t="s">
        <v>16</v>
      </c>
      <c r="C406" s="4">
        <v>23478000</v>
      </c>
      <c r="D406" s="4">
        <v>41915214</v>
      </c>
      <c r="F406" t="s">
        <v>41</v>
      </c>
      <c r="G406" t="s">
        <v>16</v>
      </c>
      <c r="H406" t="s">
        <v>74</v>
      </c>
      <c r="I406">
        <v>82</v>
      </c>
      <c r="J406">
        <v>33</v>
      </c>
      <c r="K406">
        <v>49</v>
      </c>
      <c r="L406">
        <v>0.40200000000000002</v>
      </c>
    </row>
    <row r="407" spans="1:12" x14ac:dyDescent="0.3">
      <c r="A407" t="s">
        <v>66</v>
      </c>
      <c r="B407" t="s">
        <v>16</v>
      </c>
      <c r="C407" s="4">
        <v>42068300</v>
      </c>
      <c r="D407" s="4">
        <v>73277572</v>
      </c>
      <c r="F407" t="s">
        <v>66</v>
      </c>
      <c r="G407" t="s">
        <v>16</v>
      </c>
      <c r="H407" t="s">
        <v>74</v>
      </c>
      <c r="I407">
        <v>82</v>
      </c>
      <c r="J407">
        <v>48</v>
      </c>
      <c r="K407">
        <v>34</v>
      </c>
      <c r="L407">
        <v>0.58499999999999996</v>
      </c>
    </row>
    <row r="408" spans="1:12" x14ac:dyDescent="0.3">
      <c r="A408" t="s">
        <v>42</v>
      </c>
      <c r="B408" t="s">
        <v>16</v>
      </c>
      <c r="C408" s="4">
        <v>30073000</v>
      </c>
      <c r="D408" s="4">
        <v>50837559</v>
      </c>
      <c r="F408" t="s">
        <v>42</v>
      </c>
      <c r="G408" t="s">
        <v>16</v>
      </c>
      <c r="H408" t="s">
        <v>74</v>
      </c>
      <c r="I408">
        <v>82</v>
      </c>
      <c r="J408">
        <v>53</v>
      </c>
      <c r="K408">
        <v>29</v>
      </c>
      <c r="L408">
        <v>0.64600000000000002</v>
      </c>
    </row>
    <row r="409" spans="1:12" x14ac:dyDescent="0.3">
      <c r="A409" t="s">
        <v>43</v>
      </c>
      <c r="B409" t="s">
        <v>16</v>
      </c>
      <c r="C409" s="4">
        <v>28838500</v>
      </c>
      <c r="D409" s="4">
        <v>47444018</v>
      </c>
      <c r="F409" t="s">
        <v>43</v>
      </c>
      <c r="G409" t="s">
        <v>16</v>
      </c>
      <c r="H409" t="s">
        <v>74</v>
      </c>
      <c r="I409">
        <v>82</v>
      </c>
      <c r="J409">
        <v>56</v>
      </c>
      <c r="K409">
        <v>26</v>
      </c>
      <c r="L409">
        <v>0.68300000000000005</v>
      </c>
    </row>
    <row r="410" spans="1:12" x14ac:dyDescent="0.3">
      <c r="A410" t="s">
        <v>65</v>
      </c>
      <c r="B410" t="s">
        <v>16</v>
      </c>
      <c r="C410" s="4">
        <v>36304583</v>
      </c>
      <c r="D410" s="4">
        <v>58385598</v>
      </c>
      <c r="F410" t="s">
        <v>65</v>
      </c>
      <c r="G410" t="s">
        <v>16</v>
      </c>
      <c r="H410" t="s">
        <v>74</v>
      </c>
      <c r="I410">
        <v>82</v>
      </c>
      <c r="J410">
        <v>61</v>
      </c>
      <c r="K410">
        <v>21</v>
      </c>
      <c r="L410">
        <v>0.74399999999999999</v>
      </c>
    </row>
    <row r="411" spans="1:12" x14ac:dyDescent="0.3">
      <c r="A411" t="s">
        <v>44</v>
      </c>
      <c r="B411" t="s">
        <v>16</v>
      </c>
      <c r="C411" s="4">
        <v>41872000</v>
      </c>
      <c r="D411" s="4">
        <v>66223771</v>
      </c>
      <c r="F411" t="s">
        <v>44</v>
      </c>
      <c r="G411" t="s">
        <v>16</v>
      </c>
      <c r="H411" t="s">
        <v>74</v>
      </c>
      <c r="I411">
        <v>50</v>
      </c>
      <c r="J411">
        <v>31</v>
      </c>
      <c r="K411">
        <v>19</v>
      </c>
      <c r="L411">
        <v>0.62</v>
      </c>
    </row>
    <row r="412" spans="1:12" x14ac:dyDescent="0.3">
      <c r="A412" t="s">
        <v>45</v>
      </c>
      <c r="B412" t="s">
        <v>16</v>
      </c>
      <c r="C412" s="4">
        <v>55018533</v>
      </c>
      <c r="D412" s="4">
        <v>85340621</v>
      </c>
      <c r="F412" t="s">
        <v>45</v>
      </c>
      <c r="G412" t="s">
        <v>16</v>
      </c>
      <c r="H412" t="s">
        <v>74</v>
      </c>
      <c r="I412">
        <v>82</v>
      </c>
      <c r="J412">
        <v>67</v>
      </c>
      <c r="K412">
        <v>15</v>
      </c>
      <c r="L412">
        <v>0.81699999999999995</v>
      </c>
    </row>
    <row r="413" spans="1:12" x14ac:dyDescent="0.3">
      <c r="A413" t="s">
        <v>46</v>
      </c>
      <c r="B413" t="s">
        <v>16</v>
      </c>
      <c r="C413" s="4">
        <v>58968213</v>
      </c>
      <c r="D413" s="4">
        <v>88177651</v>
      </c>
      <c r="F413" t="s">
        <v>46</v>
      </c>
      <c r="G413" t="s">
        <v>16</v>
      </c>
      <c r="H413" t="s">
        <v>74</v>
      </c>
      <c r="I413">
        <v>82</v>
      </c>
      <c r="J413">
        <v>56</v>
      </c>
      <c r="K413">
        <v>26</v>
      </c>
      <c r="L413">
        <v>0.68300000000000005</v>
      </c>
    </row>
    <row r="414" spans="1:12" x14ac:dyDescent="0.3">
      <c r="A414" t="s">
        <v>47</v>
      </c>
      <c r="B414" t="s">
        <v>16</v>
      </c>
      <c r="C414" s="4">
        <v>54262017</v>
      </c>
      <c r="D414" s="4">
        <v>78587549</v>
      </c>
      <c r="F414" t="s">
        <v>47</v>
      </c>
      <c r="G414" t="s">
        <v>16</v>
      </c>
      <c r="H414" t="s">
        <v>74</v>
      </c>
      <c r="I414">
        <v>82</v>
      </c>
      <c r="J414">
        <v>58</v>
      </c>
      <c r="K414">
        <v>24</v>
      </c>
      <c r="L414">
        <v>0.70699999999999996</v>
      </c>
    </row>
    <row r="415" spans="1:12" x14ac:dyDescent="0.3">
      <c r="A415" t="s">
        <v>48</v>
      </c>
      <c r="B415" t="s">
        <v>16</v>
      </c>
      <c r="C415" s="4">
        <v>63151182</v>
      </c>
      <c r="D415" s="4">
        <v>90495743</v>
      </c>
      <c r="F415" t="s">
        <v>48</v>
      </c>
      <c r="G415" t="s">
        <v>16</v>
      </c>
      <c r="H415" t="s">
        <v>74</v>
      </c>
      <c r="I415">
        <v>82</v>
      </c>
      <c r="J415">
        <v>50</v>
      </c>
      <c r="K415">
        <v>32</v>
      </c>
      <c r="L415">
        <v>0.61</v>
      </c>
    </row>
    <row r="416" spans="1:12" x14ac:dyDescent="0.3">
      <c r="A416" t="s">
        <v>64</v>
      </c>
      <c r="B416" t="s">
        <v>16</v>
      </c>
      <c r="C416" s="4">
        <v>64123085</v>
      </c>
      <c r="D416" s="4">
        <v>89987682</v>
      </c>
      <c r="F416" t="s">
        <v>64</v>
      </c>
      <c r="G416" t="s">
        <v>16</v>
      </c>
      <c r="H416" t="s">
        <v>74</v>
      </c>
      <c r="I416">
        <v>82</v>
      </c>
      <c r="J416">
        <v>56</v>
      </c>
      <c r="K416">
        <v>26</v>
      </c>
      <c r="L416">
        <v>0.68300000000000005</v>
      </c>
    </row>
    <row r="417" spans="1:12" x14ac:dyDescent="0.3">
      <c r="A417" t="s">
        <v>49</v>
      </c>
      <c r="B417" t="s">
        <v>16</v>
      </c>
      <c r="C417" s="4">
        <v>65059098</v>
      </c>
      <c r="D417" s="4">
        <v>88413490</v>
      </c>
      <c r="F417" t="s">
        <v>49</v>
      </c>
      <c r="G417" t="s">
        <v>16</v>
      </c>
      <c r="H417" t="s">
        <v>74</v>
      </c>
      <c r="I417">
        <v>82</v>
      </c>
      <c r="J417">
        <v>34</v>
      </c>
      <c r="K417">
        <v>48</v>
      </c>
      <c r="L417">
        <v>0.41499999999999998</v>
      </c>
    </row>
    <row r="418" spans="1:12" x14ac:dyDescent="0.3">
      <c r="A418" t="s">
        <v>50</v>
      </c>
      <c r="B418" t="s">
        <v>16</v>
      </c>
      <c r="C418" s="4">
        <v>72917945</v>
      </c>
      <c r="D418" s="4">
        <v>96647948</v>
      </c>
      <c r="F418" t="s">
        <v>50</v>
      </c>
      <c r="G418" t="s">
        <v>16</v>
      </c>
      <c r="H418" t="s">
        <v>74</v>
      </c>
      <c r="I418">
        <v>82</v>
      </c>
      <c r="J418">
        <v>45</v>
      </c>
      <c r="K418">
        <v>37</v>
      </c>
      <c r="L418">
        <v>0.54900000000000004</v>
      </c>
    </row>
    <row r="419" spans="1:12" x14ac:dyDescent="0.3">
      <c r="A419" t="s">
        <v>51</v>
      </c>
      <c r="B419" t="s">
        <v>16</v>
      </c>
      <c r="C419" s="4">
        <v>77099949</v>
      </c>
      <c r="D419" s="4">
        <v>97960248</v>
      </c>
      <c r="F419" t="s">
        <v>51</v>
      </c>
      <c r="G419" t="s">
        <v>16</v>
      </c>
      <c r="H419" t="s">
        <v>74</v>
      </c>
      <c r="I419">
        <v>82</v>
      </c>
      <c r="J419">
        <v>42</v>
      </c>
      <c r="K419">
        <v>40</v>
      </c>
      <c r="L419">
        <v>0.51200000000000001</v>
      </c>
    </row>
    <row r="420" spans="1:12" x14ac:dyDescent="0.3">
      <c r="A420" t="s">
        <v>52</v>
      </c>
      <c r="B420" t="s">
        <v>16</v>
      </c>
      <c r="C420" s="4">
        <v>72626796</v>
      </c>
      <c r="D420" s="4">
        <v>89862199</v>
      </c>
      <c r="F420" t="s">
        <v>52</v>
      </c>
      <c r="G420" t="s">
        <v>16</v>
      </c>
      <c r="H420" t="s">
        <v>74</v>
      </c>
      <c r="I420">
        <v>82</v>
      </c>
      <c r="J420">
        <v>57</v>
      </c>
      <c r="K420">
        <v>25</v>
      </c>
      <c r="L420">
        <v>0.69499999999999995</v>
      </c>
    </row>
    <row r="421" spans="1:12" x14ac:dyDescent="0.3">
      <c r="A421" t="s">
        <v>53</v>
      </c>
      <c r="B421" t="s">
        <v>16</v>
      </c>
      <c r="C421" s="4">
        <v>78245793</v>
      </c>
      <c r="D421" s="4">
        <v>92185313</v>
      </c>
      <c r="F421" t="s">
        <v>53</v>
      </c>
      <c r="G421" t="s">
        <v>16</v>
      </c>
      <c r="H421" t="s">
        <v>74</v>
      </c>
      <c r="I421">
        <v>82</v>
      </c>
      <c r="J421">
        <v>65</v>
      </c>
      <c r="K421">
        <v>17</v>
      </c>
      <c r="L421">
        <v>0.79300000000000004</v>
      </c>
    </row>
    <row r="422" spans="1:12" x14ac:dyDescent="0.3">
      <c r="A422" t="s">
        <v>54</v>
      </c>
      <c r="B422" t="s">
        <v>16</v>
      </c>
      <c r="C422" s="4">
        <v>91378064</v>
      </c>
      <c r="D422" s="4">
        <v>109215362</v>
      </c>
      <c r="F422" t="s">
        <v>54</v>
      </c>
      <c r="G422" t="s">
        <v>16</v>
      </c>
      <c r="H422" t="s">
        <v>74</v>
      </c>
      <c r="I422">
        <v>82</v>
      </c>
      <c r="J422">
        <v>57</v>
      </c>
      <c r="K422">
        <v>25</v>
      </c>
      <c r="L422">
        <v>0.69499999999999995</v>
      </c>
    </row>
    <row r="423" spans="1:12" x14ac:dyDescent="0.3">
      <c r="A423" t="s">
        <v>55</v>
      </c>
      <c r="B423" t="s">
        <v>16</v>
      </c>
      <c r="C423" s="4">
        <v>91428140</v>
      </c>
      <c r="D423" s="4">
        <v>108136161</v>
      </c>
      <c r="F423" t="s">
        <v>55</v>
      </c>
      <c r="G423" t="s">
        <v>16</v>
      </c>
      <c r="H423" t="s">
        <v>74</v>
      </c>
      <c r="I423">
        <v>82</v>
      </c>
      <c r="J423">
        <v>57</v>
      </c>
      <c r="K423">
        <v>25</v>
      </c>
      <c r="L423">
        <v>0.69499999999999995</v>
      </c>
    </row>
    <row r="424" spans="1:12" x14ac:dyDescent="0.3">
      <c r="A424" t="s">
        <v>56</v>
      </c>
      <c r="B424" t="s">
        <v>16</v>
      </c>
      <c r="C424" s="4">
        <v>88264478</v>
      </c>
      <c r="D424" s="4">
        <v>100806814</v>
      </c>
      <c r="F424" t="s">
        <v>56</v>
      </c>
      <c r="G424" t="s">
        <v>16</v>
      </c>
      <c r="H424" t="s">
        <v>74</v>
      </c>
      <c r="I424">
        <v>66</v>
      </c>
      <c r="J424">
        <v>41</v>
      </c>
      <c r="K424">
        <v>25</v>
      </c>
      <c r="L424">
        <v>0.621</v>
      </c>
    </row>
    <row r="425" spans="1:12" x14ac:dyDescent="0.3">
      <c r="A425" t="s">
        <v>57</v>
      </c>
      <c r="B425" t="s">
        <v>16</v>
      </c>
      <c r="C425" s="4">
        <v>100131988</v>
      </c>
      <c r="D425" s="4">
        <v>112488883</v>
      </c>
      <c r="F425" t="s">
        <v>57</v>
      </c>
      <c r="G425" t="s">
        <v>16</v>
      </c>
      <c r="H425" t="s">
        <v>74</v>
      </c>
      <c r="I425">
        <v>82</v>
      </c>
      <c r="J425">
        <v>45</v>
      </c>
      <c r="K425">
        <v>37</v>
      </c>
      <c r="L425">
        <v>0.54900000000000004</v>
      </c>
    </row>
    <row r="426" spans="1:12" x14ac:dyDescent="0.3">
      <c r="A426" t="s">
        <v>58</v>
      </c>
      <c r="B426" t="s">
        <v>16</v>
      </c>
      <c r="C426" s="4">
        <v>77423614</v>
      </c>
      <c r="D426" s="4">
        <v>85478505</v>
      </c>
      <c r="F426" t="s">
        <v>58</v>
      </c>
      <c r="G426" t="s">
        <v>16</v>
      </c>
      <c r="H426" t="s">
        <v>74</v>
      </c>
      <c r="I426">
        <v>82</v>
      </c>
      <c r="J426">
        <v>27</v>
      </c>
      <c r="K426">
        <v>55</v>
      </c>
      <c r="L426">
        <v>0.32900000000000001</v>
      </c>
    </row>
    <row r="427" spans="1:12" x14ac:dyDescent="0.3">
      <c r="A427" t="s">
        <v>62</v>
      </c>
      <c r="B427" t="s">
        <v>16</v>
      </c>
      <c r="C427" s="4">
        <v>77546500</v>
      </c>
      <c r="D427" s="4">
        <v>83875980</v>
      </c>
      <c r="F427" t="s">
        <v>62</v>
      </c>
      <c r="G427" t="s">
        <v>16</v>
      </c>
      <c r="H427" t="s">
        <v>74</v>
      </c>
      <c r="I427">
        <v>82</v>
      </c>
      <c r="J427">
        <v>21</v>
      </c>
      <c r="K427">
        <v>61</v>
      </c>
      <c r="L427">
        <v>0.25600000000000001</v>
      </c>
    </row>
    <row r="428" spans="1:12" x14ac:dyDescent="0.3">
      <c r="A428" t="s">
        <v>59</v>
      </c>
      <c r="B428" t="s">
        <v>16</v>
      </c>
      <c r="C428" s="4">
        <v>72694352</v>
      </c>
      <c r="D428" s="4">
        <v>78530593</v>
      </c>
      <c r="F428" t="s">
        <v>59</v>
      </c>
      <c r="G428" t="s">
        <v>16</v>
      </c>
      <c r="H428" t="s">
        <v>74</v>
      </c>
      <c r="I428">
        <v>82</v>
      </c>
      <c r="J428">
        <v>17</v>
      </c>
      <c r="K428">
        <v>65</v>
      </c>
      <c r="L428">
        <v>0.20699999999999999</v>
      </c>
    </row>
    <row r="429" spans="1:12" x14ac:dyDescent="0.3">
      <c r="A429" t="s">
        <v>61</v>
      </c>
      <c r="B429" t="s">
        <v>16</v>
      </c>
      <c r="C429" s="4">
        <v>94781848</v>
      </c>
      <c r="D429" s="4">
        <v>101380286</v>
      </c>
      <c r="F429" t="s">
        <v>61</v>
      </c>
      <c r="G429" t="s">
        <v>16</v>
      </c>
      <c r="H429" t="s">
        <v>74</v>
      </c>
      <c r="I429">
        <v>82</v>
      </c>
      <c r="J429">
        <v>26</v>
      </c>
      <c r="K429">
        <v>56</v>
      </c>
      <c r="L429">
        <v>0.317</v>
      </c>
    </row>
    <row r="430" spans="1:12" x14ac:dyDescent="0.3">
      <c r="A430" t="s">
        <v>60</v>
      </c>
      <c r="B430" t="s">
        <v>16</v>
      </c>
      <c r="C430" s="4">
        <v>103126557</v>
      </c>
      <c r="D430" s="4">
        <v>108533052</v>
      </c>
      <c r="F430" t="s">
        <v>60</v>
      </c>
      <c r="G430" t="s">
        <v>16</v>
      </c>
      <c r="H430" t="s">
        <v>74</v>
      </c>
      <c r="I430">
        <v>82</v>
      </c>
      <c r="J430">
        <v>35</v>
      </c>
      <c r="K430">
        <v>47</v>
      </c>
      <c r="L430">
        <v>0.42699999999999999</v>
      </c>
    </row>
    <row r="431" spans="1:12" x14ac:dyDescent="0.3">
      <c r="A431" t="s">
        <v>37</v>
      </c>
      <c r="B431" t="s">
        <v>16</v>
      </c>
      <c r="C431" s="4">
        <v>107225482</v>
      </c>
      <c r="D431" s="4">
        <v>109696872</v>
      </c>
      <c r="F431" t="s">
        <v>37</v>
      </c>
      <c r="G431" t="s">
        <v>16</v>
      </c>
      <c r="H431" t="s">
        <v>74</v>
      </c>
      <c r="I431">
        <v>82</v>
      </c>
      <c r="J431">
        <v>37</v>
      </c>
      <c r="K431">
        <v>45</v>
      </c>
      <c r="L431">
        <v>0.45100000000000001</v>
      </c>
    </row>
    <row r="432" spans="1:12" x14ac:dyDescent="0.3">
      <c r="A432" t="s">
        <v>38</v>
      </c>
      <c r="B432" t="s">
        <v>16</v>
      </c>
      <c r="C432" s="4">
        <v>118681883</v>
      </c>
      <c r="D432" s="4">
        <v>119448241</v>
      </c>
      <c r="F432" t="s">
        <v>38</v>
      </c>
      <c r="G432" t="s">
        <v>16</v>
      </c>
      <c r="H432" t="s">
        <v>74</v>
      </c>
      <c r="I432">
        <v>71</v>
      </c>
      <c r="J432">
        <v>52</v>
      </c>
      <c r="K432">
        <v>19</v>
      </c>
      <c r="L432">
        <v>0.73199999999999998</v>
      </c>
    </row>
    <row r="433" spans="1:12" x14ac:dyDescent="0.3">
      <c r="A433" t="s">
        <v>35</v>
      </c>
      <c r="B433" t="s">
        <v>16</v>
      </c>
      <c r="C433" s="4">
        <v>139334713</v>
      </c>
      <c r="D433" s="4">
        <v>139334713</v>
      </c>
      <c r="F433" t="s">
        <v>35</v>
      </c>
      <c r="G433" t="s">
        <v>16</v>
      </c>
      <c r="H433" t="s">
        <v>74</v>
      </c>
      <c r="I433">
        <v>72</v>
      </c>
      <c r="J433">
        <v>42</v>
      </c>
      <c r="K433">
        <v>30</v>
      </c>
      <c r="L433">
        <v>0.58299999999999996</v>
      </c>
    </row>
    <row r="434" spans="1:12" x14ac:dyDescent="0.3">
      <c r="A434" t="s">
        <v>42</v>
      </c>
      <c r="B434" t="s">
        <v>27</v>
      </c>
      <c r="C434" s="4">
        <v>18413000</v>
      </c>
      <c r="D434" s="4">
        <v>31126655</v>
      </c>
      <c r="F434" t="s">
        <v>42</v>
      </c>
      <c r="G434" t="s">
        <v>27</v>
      </c>
      <c r="H434" t="s">
        <v>74</v>
      </c>
      <c r="I434">
        <v>82</v>
      </c>
      <c r="J434">
        <v>15</v>
      </c>
      <c r="K434">
        <v>67</v>
      </c>
      <c r="L434">
        <v>0.183</v>
      </c>
    </row>
    <row r="435" spans="1:12" x14ac:dyDescent="0.3">
      <c r="A435" t="s">
        <v>43</v>
      </c>
      <c r="B435" t="s">
        <v>27</v>
      </c>
      <c r="C435" s="4">
        <v>15978000</v>
      </c>
      <c r="D435" s="4">
        <v>26286403</v>
      </c>
      <c r="F435" t="s">
        <v>43</v>
      </c>
      <c r="G435" t="s">
        <v>27</v>
      </c>
      <c r="H435" t="s">
        <v>74</v>
      </c>
      <c r="I435">
        <v>82</v>
      </c>
      <c r="J435">
        <v>14</v>
      </c>
      <c r="K435">
        <v>68</v>
      </c>
      <c r="L435">
        <v>0.17100000000000001</v>
      </c>
    </row>
    <row r="436" spans="1:12" x14ac:dyDescent="0.3">
      <c r="A436" t="s">
        <v>65</v>
      </c>
      <c r="B436" t="s">
        <v>27</v>
      </c>
      <c r="C436" s="4">
        <v>25637110</v>
      </c>
      <c r="D436" s="4">
        <v>41229998</v>
      </c>
      <c r="F436" t="s">
        <v>65</v>
      </c>
      <c r="G436" t="s">
        <v>27</v>
      </c>
      <c r="H436" t="s">
        <v>74</v>
      </c>
      <c r="I436">
        <v>82</v>
      </c>
      <c r="J436">
        <v>19</v>
      </c>
      <c r="K436">
        <v>63</v>
      </c>
      <c r="L436">
        <v>0.23200000000000001</v>
      </c>
    </row>
    <row r="437" spans="1:12" x14ac:dyDescent="0.3">
      <c r="A437" t="s">
        <v>44</v>
      </c>
      <c r="B437" t="s">
        <v>27</v>
      </c>
      <c r="C437" s="4">
        <v>33635800</v>
      </c>
      <c r="D437" s="4">
        <v>53197590</v>
      </c>
      <c r="F437" t="s">
        <v>44</v>
      </c>
      <c r="G437" t="s">
        <v>27</v>
      </c>
      <c r="H437" t="s">
        <v>74</v>
      </c>
      <c r="I437">
        <v>50</v>
      </c>
      <c r="J437">
        <v>8</v>
      </c>
      <c r="K437">
        <v>42</v>
      </c>
      <c r="L437">
        <v>0.16</v>
      </c>
    </row>
    <row r="438" spans="1:12" x14ac:dyDescent="0.3">
      <c r="A438" t="s">
        <v>45</v>
      </c>
      <c r="B438" t="s">
        <v>27</v>
      </c>
      <c r="C438" s="4">
        <v>37432688</v>
      </c>
      <c r="D438" s="4">
        <v>58062776</v>
      </c>
      <c r="F438" t="s">
        <v>45</v>
      </c>
      <c r="G438" t="s">
        <v>27</v>
      </c>
      <c r="H438" t="s">
        <v>74</v>
      </c>
      <c r="I438">
        <v>82</v>
      </c>
      <c r="J438">
        <v>22</v>
      </c>
      <c r="K438">
        <v>60</v>
      </c>
      <c r="L438">
        <v>0.26800000000000002</v>
      </c>
    </row>
    <row r="439" spans="1:12" x14ac:dyDescent="0.3">
      <c r="A439" t="s">
        <v>46</v>
      </c>
      <c r="B439" t="s">
        <v>27</v>
      </c>
      <c r="C439" s="4">
        <v>48899840</v>
      </c>
      <c r="D439" s="4">
        <v>73121988</v>
      </c>
      <c r="F439" t="s">
        <v>46</v>
      </c>
      <c r="G439" t="s">
        <v>27</v>
      </c>
      <c r="H439" t="s">
        <v>74</v>
      </c>
      <c r="I439">
        <v>82</v>
      </c>
      <c r="J439">
        <v>23</v>
      </c>
      <c r="K439">
        <v>59</v>
      </c>
      <c r="L439">
        <v>0.28000000000000003</v>
      </c>
    </row>
    <row r="440" spans="1:12" x14ac:dyDescent="0.3">
      <c r="A440" t="s">
        <v>47</v>
      </c>
      <c r="B440" t="s">
        <v>27</v>
      </c>
      <c r="C440" s="4">
        <v>50920631</v>
      </c>
      <c r="D440" s="4">
        <v>73748227</v>
      </c>
      <c r="F440" t="s">
        <v>47</v>
      </c>
      <c r="G440" t="s">
        <v>27</v>
      </c>
      <c r="H440" t="s">
        <v>74</v>
      </c>
      <c r="I440">
        <v>82</v>
      </c>
      <c r="J440">
        <v>23</v>
      </c>
      <c r="K440">
        <v>59</v>
      </c>
      <c r="L440">
        <v>0.28000000000000003</v>
      </c>
    </row>
    <row r="441" spans="1:12" x14ac:dyDescent="0.3">
      <c r="A441" t="s">
        <v>48</v>
      </c>
      <c r="B441" t="s">
        <v>27</v>
      </c>
      <c r="C441" s="4">
        <v>61009172</v>
      </c>
      <c r="D441" s="4">
        <v>87426238</v>
      </c>
      <c r="F441" t="s">
        <v>48</v>
      </c>
      <c r="G441" t="s">
        <v>27</v>
      </c>
      <c r="H441" t="s">
        <v>74</v>
      </c>
      <c r="I441">
        <v>82</v>
      </c>
      <c r="J441">
        <v>28</v>
      </c>
      <c r="K441">
        <v>54</v>
      </c>
      <c r="L441">
        <v>0.34100000000000003</v>
      </c>
    </row>
    <row r="442" spans="1:12" x14ac:dyDescent="0.3">
      <c r="A442" t="s">
        <v>64</v>
      </c>
      <c r="B442" t="s">
        <v>27</v>
      </c>
      <c r="C442" s="4">
        <v>57378323</v>
      </c>
      <c r="D442" s="4">
        <v>80522362</v>
      </c>
      <c r="F442" t="s">
        <v>64</v>
      </c>
      <c r="G442" t="s">
        <v>27</v>
      </c>
      <c r="H442" t="s">
        <v>74</v>
      </c>
      <c r="I442">
        <v>82</v>
      </c>
      <c r="J442">
        <v>50</v>
      </c>
      <c r="K442">
        <v>32</v>
      </c>
      <c r="L442">
        <v>0.61</v>
      </c>
    </row>
    <row r="443" spans="1:12" x14ac:dyDescent="0.3">
      <c r="A443" t="s">
        <v>49</v>
      </c>
      <c r="B443" t="s">
        <v>27</v>
      </c>
      <c r="C443" s="4">
        <v>67010830</v>
      </c>
      <c r="D443" s="4">
        <v>91065838</v>
      </c>
      <c r="F443" t="s">
        <v>49</v>
      </c>
      <c r="G443" t="s">
        <v>27</v>
      </c>
      <c r="H443" t="s">
        <v>74</v>
      </c>
      <c r="I443">
        <v>82</v>
      </c>
      <c r="J443">
        <v>45</v>
      </c>
      <c r="K443">
        <v>37</v>
      </c>
      <c r="L443">
        <v>0.54900000000000004</v>
      </c>
    </row>
    <row r="444" spans="1:12" x14ac:dyDescent="0.3">
      <c r="A444" t="s">
        <v>50</v>
      </c>
      <c r="B444" t="s">
        <v>27</v>
      </c>
      <c r="C444" s="4">
        <v>67525538</v>
      </c>
      <c r="D444" s="4">
        <v>89500664</v>
      </c>
      <c r="F444" t="s">
        <v>50</v>
      </c>
      <c r="G444" t="s">
        <v>27</v>
      </c>
      <c r="H444" t="s">
        <v>74</v>
      </c>
      <c r="I444">
        <v>82</v>
      </c>
      <c r="J444">
        <v>49</v>
      </c>
      <c r="K444">
        <v>33</v>
      </c>
      <c r="L444">
        <v>0.59799999999999998</v>
      </c>
    </row>
    <row r="445" spans="1:12" x14ac:dyDescent="0.3">
      <c r="A445" t="s">
        <v>51</v>
      </c>
      <c r="B445" t="s">
        <v>27</v>
      </c>
      <c r="C445" s="4">
        <v>61960489</v>
      </c>
      <c r="D445" s="4">
        <v>78724625</v>
      </c>
      <c r="F445" t="s">
        <v>51</v>
      </c>
      <c r="G445" t="s">
        <v>27</v>
      </c>
      <c r="H445" t="s">
        <v>74</v>
      </c>
      <c r="I445">
        <v>82</v>
      </c>
      <c r="J445">
        <v>22</v>
      </c>
      <c r="K445">
        <v>60</v>
      </c>
      <c r="L445">
        <v>0.26800000000000002</v>
      </c>
    </row>
    <row r="446" spans="1:12" x14ac:dyDescent="0.3">
      <c r="A446" t="s">
        <v>52</v>
      </c>
      <c r="B446" t="s">
        <v>27</v>
      </c>
      <c r="C446" s="4">
        <v>54118526</v>
      </c>
      <c r="D446" s="4">
        <v>66961639</v>
      </c>
      <c r="F446" t="s">
        <v>52</v>
      </c>
      <c r="G446" t="s">
        <v>27</v>
      </c>
      <c r="H446" t="s">
        <v>74</v>
      </c>
      <c r="I446">
        <v>82</v>
      </c>
      <c r="J446">
        <v>22</v>
      </c>
      <c r="K446">
        <v>60</v>
      </c>
      <c r="L446">
        <v>0.26800000000000002</v>
      </c>
    </row>
    <row r="447" spans="1:12" x14ac:dyDescent="0.3">
      <c r="A447" t="s">
        <v>53</v>
      </c>
      <c r="B447" t="s">
        <v>27</v>
      </c>
      <c r="C447" s="4">
        <v>55958148</v>
      </c>
      <c r="D447" s="4">
        <v>65927110</v>
      </c>
      <c r="F447" t="s">
        <v>53</v>
      </c>
      <c r="G447" t="s">
        <v>27</v>
      </c>
      <c r="H447" t="s">
        <v>74</v>
      </c>
      <c r="I447">
        <v>82</v>
      </c>
      <c r="J447">
        <v>24</v>
      </c>
      <c r="K447">
        <v>58</v>
      </c>
      <c r="L447">
        <v>0.29299999999999998</v>
      </c>
    </row>
    <row r="448" spans="1:12" x14ac:dyDescent="0.3">
      <c r="A448" t="s">
        <v>54</v>
      </c>
      <c r="B448" t="s">
        <v>27</v>
      </c>
      <c r="C448" s="4">
        <v>57287474</v>
      </c>
      <c r="D448" s="4">
        <v>68470169</v>
      </c>
      <c r="F448" t="s">
        <v>54</v>
      </c>
      <c r="G448" t="s">
        <v>27</v>
      </c>
      <c r="H448" t="s">
        <v>74</v>
      </c>
      <c r="I448">
        <v>82</v>
      </c>
      <c r="J448">
        <v>40</v>
      </c>
      <c r="K448">
        <v>42</v>
      </c>
      <c r="L448">
        <v>0.48799999999999999</v>
      </c>
    </row>
    <row r="449" spans="1:12" x14ac:dyDescent="0.3">
      <c r="A449" t="s">
        <v>55</v>
      </c>
      <c r="B449" t="s">
        <v>27</v>
      </c>
      <c r="C449" s="4">
        <v>70241344</v>
      </c>
      <c r="D449" s="4">
        <v>83077585</v>
      </c>
      <c r="F449" t="s">
        <v>55</v>
      </c>
      <c r="G449" t="s">
        <v>27</v>
      </c>
      <c r="H449" t="s">
        <v>74</v>
      </c>
      <c r="I449">
        <v>82</v>
      </c>
      <c r="J449">
        <v>46</v>
      </c>
      <c r="K449">
        <v>36</v>
      </c>
      <c r="L449">
        <v>0.56100000000000005</v>
      </c>
    </row>
    <row r="450" spans="1:12" x14ac:dyDescent="0.3">
      <c r="A450" t="s">
        <v>56</v>
      </c>
      <c r="B450" t="s">
        <v>27</v>
      </c>
      <c r="C450" s="4">
        <v>70628007</v>
      </c>
      <c r="D450" s="4">
        <v>80664209</v>
      </c>
      <c r="F450" t="s">
        <v>56</v>
      </c>
      <c r="G450" t="s">
        <v>27</v>
      </c>
      <c r="H450" t="s">
        <v>74</v>
      </c>
      <c r="I450">
        <v>66</v>
      </c>
      <c r="J450">
        <v>41</v>
      </c>
      <c r="K450">
        <v>25</v>
      </c>
      <c r="L450">
        <v>0.621</v>
      </c>
    </row>
    <row r="451" spans="1:12" x14ac:dyDescent="0.3">
      <c r="A451" t="s">
        <v>57</v>
      </c>
      <c r="B451" t="s">
        <v>27</v>
      </c>
      <c r="C451" s="4">
        <v>63054115</v>
      </c>
      <c r="D451" s="4">
        <v>70835373</v>
      </c>
      <c r="F451" t="s">
        <v>57</v>
      </c>
      <c r="G451" t="s">
        <v>27</v>
      </c>
      <c r="H451" t="s">
        <v>74</v>
      </c>
      <c r="I451">
        <v>82</v>
      </c>
      <c r="J451">
        <v>56</v>
      </c>
      <c r="K451">
        <v>26</v>
      </c>
      <c r="L451">
        <v>0.68300000000000005</v>
      </c>
    </row>
    <row r="452" spans="1:12" x14ac:dyDescent="0.3">
      <c r="A452" t="s">
        <v>58</v>
      </c>
      <c r="B452" t="s">
        <v>27</v>
      </c>
      <c r="C452" s="4">
        <v>71992885</v>
      </c>
      <c r="D452" s="4">
        <v>79482784</v>
      </c>
      <c r="F452" t="s">
        <v>58</v>
      </c>
      <c r="G452" t="s">
        <v>27</v>
      </c>
      <c r="H452" t="s">
        <v>74</v>
      </c>
      <c r="I452">
        <v>82</v>
      </c>
      <c r="J452">
        <v>50</v>
      </c>
      <c r="K452">
        <v>32</v>
      </c>
      <c r="L452">
        <v>0.61</v>
      </c>
    </row>
    <row r="453" spans="1:12" x14ac:dyDescent="0.3">
      <c r="A453" t="s">
        <v>62</v>
      </c>
      <c r="B453" t="s">
        <v>27</v>
      </c>
      <c r="C453" s="4">
        <v>75158730</v>
      </c>
      <c r="D453" s="4">
        <v>81293315</v>
      </c>
      <c r="F453" t="s">
        <v>62</v>
      </c>
      <c r="G453" t="s">
        <v>27</v>
      </c>
      <c r="H453" t="s">
        <v>74</v>
      </c>
      <c r="I453">
        <v>82</v>
      </c>
      <c r="J453">
        <v>55</v>
      </c>
      <c r="K453">
        <v>27</v>
      </c>
      <c r="L453">
        <v>0.67100000000000004</v>
      </c>
    </row>
    <row r="454" spans="1:12" x14ac:dyDescent="0.3">
      <c r="A454" t="s">
        <v>59</v>
      </c>
      <c r="B454" t="s">
        <v>27</v>
      </c>
      <c r="C454" s="4">
        <v>83223881</v>
      </c>
      <c r="D454" s="4">
        <v>89905480</v>
      </c>
      <c r="F454" t="s">
        <v>59</v>
      </c>
      <c r="G454" t="s">
        <v>27</v>
      </c>
      <c r="H454" t="s">
        <v>74</v>
      </c>
      <c r="I454">
        <v>82</v>
      </c>
      <c r="J454">
        <v>42</v>
      </c>
      <c r="K454">
        <v>40</v>
      </c>
      <c r="L454">
        <v>0.51200000000000001</v>
      </c>
    </row>
    <row r="455" spans="1:12" x14ac:dyDescent="0.3">
      <c r="A455" t="s">
        <v>61</v>
      </c>
      <c r="B455" t="s">
        <v>27</v>
      </c>
      <c r="C455" s="4">
        <v>110083520</v>
      </c>
      <c r="D455" s="4">
        <v>117747216</v>
      </c>
      <c r="F455" t="s">
        <v>61</v>
      </c>
      <c r="G455" t="s">
        <v>27</v>
      </c>
      <c r="H455" t="s">
        <v>74</v>
      </c>
      <c r="I455">
        <v>82</v>
      </c>
      <c r="J455">
        <v>43</v>
      </c>
      <c r="K455">
        <v>39</v>
      </c>
      <c r="L455">
        <v>0.52400000000000002</v>
      </c>
    </row>
    <row r="456" spans="1:12" x14ac:dyDescent="0.3">
      <c r="A456" t="s">
        <v>60</v>
      </c>
      <c r="B456" t="s">
        <v>27</v>
      </c>
      <c r="C456" s="4">
        <v>110700149</v>
      </c>
      <c r="D456" s="4">
        <v>116503695</v>
      </c>
      <c r="F456" t="s">
        <v>60</v>
      </c>
      <c r="G456" t="s">
        <v>27</v>
      </c>
      <c r="H456" t="s">
        <v>74</v>
      </c>
      <c r="I456">
        <v>82</v>
      </c>
      <c r="J456">
        <v>22</v>
      </c>
      <c r="K456">
        <v>60</v>
      </c>
      <c r="L456">
        <v>0.26800000000000002</v>
      </c>
    </row>
    <row r="457" spans="1:12" x14ac:dyDescent="0.3">
      <c r="A457" t="s">
        <v>37</v>
      </c>
      <c r="B457" t="s">
        <v>27</v>
      </c>
      <c r="C457" s="4">
        <v>126107461</v>
      </c>
      <c r="D457" s="4">
        <v>129014051</v>
      </c>
      <c r="F457" t="s">
        <v>37</v>
      </c>
      <c r="G457" t="s">
        <v>27</v>
      </c>
      <c r="H457" t="s">
        <v>74</v>
      </c>
      <c r="I457">
        <v>82</v>
      </c>
      <c r="J457">
        <v>33</v>
      </c>
      <c r="K457">
        <v>49</v>
      </c>
      <c r="L457">
        <v>0.40200000000000002</v>
      </c>
    </row>
    <row r="458" spans="1:12" x14ac:dyDescent="0.3">
      <c r="A458" t="s">
        <v>38</v>
      </c>
      <c r="B458" t="s">
        <v>27</v>
      </c>
      <c r="C458" s="4">
        <v>98495848</v>
      </c>
      <c r="D458" s="4">
        <v>99131862</v>
      </c>
      <c r="F458" t="s">
        <v>38</v>
      </c>
      <c r="G458" t="s">
        <v>27</v>
      </c>
      <c r="H458" t="s">
        <v>74</v>
      </c>
      <c r="I458">
        <v>73</v>
      </c>
      <c r="J458">
        <v>34</v>
      </c>
      <c r="K458">
        <v>39</v>
      </c>
      <c r="L458">
        <v>0.46600000000000003</v>
      </c>
    </row>
    <row r="459" spans="1:12" x14ac:dyDescent="0.3">
      <c r="A459" t="s">
        <v>35</v>
      </c>
      <c r="B459" t="s">
        <v>27</v>
      </c>
      <c r="C459" s="4">
        <v>132022601</v>
      </c>
      <c r="D459" s="4">
        <v>132022601</v>
      </c>
      <c r="F459" t="s">
        <v>35</v>
      </c>
      <c r="G459" t="s">
        <v>27</v>
      </c>
      <c r="H459" t="s">
        <v>74</v>
      </c>
      <c r="I459">
        <v>72</v>
      </c>
      <c r="J459">
        <v>38</v>
      </c>
      <c r="K459">
        <v>34</v>
      </c>
      <c r="L459">
        <v>0.52800000000000002</v>
      </c>
    </row>
    <row r="460" spans="1:12" x14ac:dyDescent="0.3">
      <c r="A460" t="s">
        <v>39</v>
      </c>
      <c r="B460" t="s">
        <v>4</v>
      </c>
      <c r="C460" s="4">
        <v>8510000</v>
      </c>
      <c r="D460" s="4">
        <v>16888774</v>
      </c>
      <c r="F460" t="s">
        <v>39</v>
      </c>
      <c r="G460" t="s">
        <v>4</v>
      </c>
      <c r="H460" t="s">
        <v>74</v>
      </c>
      <c r="I460">
        <v>82</v>
      </c>
      <c r="J460">
        <v>24</v>
      </c>
      <c r="K460">
        <v>58</v>
      </c>
      <c r="L460">
        <v>0.29299999999999998</v>
      </c>
    </row>
    <row r="461" spans="1:12" x14ac:dyDescent="0.3">
      <c r="A461" t="s">
        <v>40</v>
      </c>
      <c r="B461" s="3" t="s">
        <v>4</v>
      </c>
      <c r="C461" s="4">
        <v>11514000</v>
      </c>
      <c r="D461" s="4">
        <v>21825542</v>
      </c>
      <c r="F461" t="s">
        <v>40</v>
      </c>
      <c r="G461" t="s">
        <v>4</v>
      </c>
      <c r="H461" t="s">
        <v>74</v>
      </c>
      <c r="I461">
        <v>82</v>
      </c>
      <c r="J461">
        <v>38</v>
      </c>
      <c r="K461">
        <v>44</v>
      </c>
      <c r="L461">
        <v>0.46300000000000002</v>
      </c>
    </row>
    <row r="462" spans="1:12" x14ac:dyDescent="0.3">
      <c r="A462" t="s">
        <v>63</v>
      </c>
      <c r="B462" t="s">
        <v>4</v>
      </c>
      <c r="C462" s="4">
        <v>15125000</v>
      </c>
      <c r="D462" s="4">
        <v>27811547</v>
      </c>
      <c r="F462" t="s">
        <v>63</v>
      </c>
      <c r="G462" t="s">
        <v>4</v>
      </c>
      <c r="H462" t="s">
        <v>74</v>
      </c>
      <c r="I462">
        <v>82</v>
      </c>
      <c r="J462">
        <v>36</v>
      </c>
      <c r="K462">
        <v>46</v>
      </c>
      <c r="L462">
        <v>0.439</v>
      </c>
    </row>
    <row r="463" spans="1:12" x14ac:dyDescent="0.3">
      <c r="A463" t="s">
        <v>41</v>
      </c>
      <c r="B463" t="s">
        <v>4</v>
      </c>
      <c r="C463" s="4">
        <v>17811000</v>
      </c>
      <c r="D463" s="4">
        <v>31797933</v>
      </c>
      <c r="F463" t="s">
        <v>41</v>
      </c>
      <c r="G463" t="s">
        <v>4</v>
      </c>
      <c r="H463" t="s">
        <v>74</v>
      </c>
      <c r="I463">
        <v>82</v>
      </c>
      <c r="J463">
        <v>42</v>
      </c>
      <c r="K463">
        <v>40</v>
      </c>
      <c r="L463">
        <v>0.51200000000000001</v>
      </c>
    </row>
    <row r="464" spans="1:12" x14ac:dyDescent="0.3">
      <c r="A464" t="s">
        <v>66</v>
      </c>
      <c r="B464" t="s">
        <v>4</v>
      </c>
      <c r="C464" s="4">
        <v>20142000</v>
      </c>
      <c r="D464" s="4">
        <v>35084772</v>
      </c>
      <c r="F464" t="s">
        <v>66</v>
      </c>
      <c r="G464" t="s">
        <v>4</v>
      </c>
      <c r="H464" t="s">
        <v>74</v>
      </c>
      <c r="I464">
        <v>82</v>
      </c>
      <c r="J464">
        <v>32</v>
      </c>
      <c r="K464">
        <v>50</v>
      </c>
      <c r="L464">
        <v>0.39</v>
      </c>
    </row>
    <row r="465" spans="1:12" x14ac:dyDescent="0.3">
      <c r="A465" t="s">
        <v>42</v>
      </c>
      <c r="B465" t="s">
        <v>4</v>
      </c>
      <c r="C465" s="4">
        <v>22087000</v>
      </c>
      <c r="D465" s="4">
        <v>37337450</v>
      </c>
      <c r="F465" t="s">
        <v>42</v>
      </c>
      <c r="G465" t="s">
        <v>4</v>
      </c>
      <c r="H465" t="s">
        <v>74</v>
      </c>
      <c r="I465">
        <v>82</v>
      </c>
      <c r="J465">
        <v>42</v>
      </c>
      <c r="K465">
        <v>40</v>
      </c>
      <c r="L465">
        <v>0.51200000000000001</v>
      </c>
    </row>
    <row r="466" spans="1:12" x14ac:dyDescent="0.3">
      <c r="A466" t="s">
        <v>43</v>
      </c>
      <c r="B466" t="s">
        <v>4</v>
      </c>
      <c r="C466" s="4">
        <v>22421000</v>
      </c>
      <c r="D466" s="4">
        <v>36886184</v>
      </c>
      <c r="F466" t="s">
        <v>43</v>
      </c>
      <c r="G466" t="s">
        <v>4</v>
      </c>
      <c r="H466" t="s">
        <v>74</v>
      </c>
      <c r="I466">
        <v>82</v>
      </c>
      <c r="J466">
        <v>61</v>
      </c>
      <c r="K466">
        <v>21</v>
      </c>
      <c r="L466">
        <v>0.74399999999999999</v>
      </c>
    </row>
    <row r="467" spans="1:12" x14ac:dyDescent="0.3">
      <c r="A467" t="s">
        <v>65</v>
      </c>
      <c r="B467" t="s">
        <v>4</v>
      </c>
      <c r="C467" s="4">
        <v>34641186</v>
      </c>
      <c r="D467" s="4">
        <v>55710494</v>
      </c>
      <c r="F467" t="s">
        <v>65</v>
      </c>
      <c r="G467" t="s">
        <v>4</v>
      </c>
      <c r="H467" t="s">
        <v>74</v>
      </c>
      <c r="I467">
        <v>82</v>
      </c>
      <c r="J467">
        <v>55</v>
      </c>
      <c r="K467">
        <v>27</v>
      </c>
      <c r="L467">
        <v>0.67100000000000004</v>
      </c>
    </row>
    <row r="468" spans="1:12" x14ac:dyDescent="0.3">
      <c r="A468" t="s">
        <v>44</v>
      </c>
      <c r="B468" t="s">
        <v>4</v>
      </c>
      <c r="C468" s="4">
        <v>44594000</v>
      </c>
      <c r="D468" s="4">
        <v>70528825</v>
      </c>
      <c r="F468" t="s">
        <v>44</v>
      </c>
      <c r="G468" t="s">
        <v>4</v>
      </c>
      <c r="H468" t="s">
        <v>74</v>
      </c>
      <c r="I468">
        <v>50</v>
      </c>
      <c r="J468">
        <v>33</v>
      </c>
      <c r="K468">
        <v>17</v>
      </c>
      <c r="L468">
        <v>0.66</v>
      </c>
    </row>
    <row r="469" spans="1:12" x14ac:dyDescent="0.3">
      <c r="A469" t="s">
        <v>45</v>
      </c>
      <c r="B469" t="s">
        <v>4</v>
      </c>
      <c r="C469" s="4">
        <v>52496573</v>
      </c>
      <c r="D469" s="4">
        <v>81428740</v>
      </c>
      <c r="F469" t="s">
        <v>45</v>
      </c>
      <c r="G469" t="s">
        <v>4</v>
      </c>
      <c r="H469" t="s">
        <v>74</v>
      </c>
      <c r="I469">
        <v>82</v>
      </c>
      <c r="J469">
        <v>52</v>
      </c>
      <c r="K469">
        <v>30</v>
      </c>
      <c r="L469">
        <v>0.63400000000000001</v>
      </c>
    </row>
    <row r="470" spans="1:12" x14ac:dyDescent="0.3">
      <c r="A470" t="s">
        <v>46</v>
      </c>
      <c r="B470" t="s">
        <v>4</v>
      </c>
      <c r="C470" s="4">
        <v>73472329</v>
      </c>
      <c r="D470" s="4">
        <v>109866267</v>
      </c>
      <c r="F470" t="s">
        <v>46</v>
      </c>
      <c r="G470" t="s">
        <v>4</v>
      </c>
      <c r="H470" t="s">
        <v>74</v>
      </c>
      <c r="I470">
        <v>82</v>
      </c>
      <c r="J470">
        <v>50</v>
      </c>
      <c r="K470">
        <v>32</v>
      </c>
      <c r="L470">
        <v>0.61</v>
      </c>
    </row>
    <row r="471" spans="1:12" x14ac:dyDescent="0.3">
      <c r="A471" t="s">
        <v>47</v>
      </c>
      <c r="B471" t="s">
        <v>4</v>
      </c>
      <c r="C471" s="4">
        <v>53351186</v>
      </c>
      <c r="D471" s="4">
        <v>77268395</v>
      </c>
      <c r="F471" t="s">
        <v>47</v>
      </c>
      <c r="G471" t="s">
        <v>4</v>
      </c>
      <c r="H471" t="s">
        <v>74</v>
      </c>
      <c r="I471">
        <v>82</v>
      </c>
      <c r="J471">
        <v>36</v>
      </c>
      <c r="K471">
        <v>46</v>
      </c>
      <c r="L471">
        <v>0.439</v>
      </c>
    </row>
    <row r="472" spans="1:12" x14ac:dyDescent="0.3">
      <c r="A472" t="s">
        <v>48</v>
      </c>
      <c r="B472" t="s">
        <v>4</v>
      </c>
      <c r="C472" s="4">
        <v>57378326</v>
      </c>
      <c r="D472" s="4">
        <v>82223230</v>
      </c>
      <c r="F472" t="s">
        <v>48</v>
      </c>
      <c r="G472" t="s">
        <v>4</v>
      </c>
      <c r="H472" t="s">
        <v>74</v>
      </c>
      <c r="I472">
        <v>82</v>
      </c>
      <c r="J472">
        <v>25</v>
      </c>
      <c r="K472">
        <v>57</v>
      </c>
      <c r="L472">
        <v>0.30499999999999999</v>
      </c>
    </row>
    <row r="473" spans="1:12" x14ac:dyDescent="0.3">
      <c r="A473" t="s">
        <v>64</v>
      </c>
      <c r="B473" t="s">
        <v>4</v>
      </c>
      <c r="C473" s="4">
        <v>47349374</v>
      </c>
      <c r="D473" s="4">
        <v>66448146</v>
      </c>
      <c r="F473" t="s">
        <v>64</v>
      </c>
      <c r="G473" t="s">
        <v>4</v>
      </c>
      <c r="H473" t="s">
        <v>74</v>
      </c>
      <c r="I473">
        <v>82</v>
      </c>
      <c r="J473">
        <v>42</v>
      </c>
      <c r="K473">
        <v>40</v>
      </c>
      <c r="L473">
        <v>0.51200000000000001</v>
      </c>
    </row>
    <row r="474" spans="1:12" x14ac:dyDescent="0.3">
      <c r="A474" t="s">
        <v>49</v>
      </c>
      <c r="B474" t="s">
        <v>4</v>
      </c>
      <c r="C474" s="4">
        <v>59523529</v>
      </c>
      <c r="D474" s="4">
        <v>80890805</v>
      </c>
      <c r="F474" t="s">
        <v>49</v>
      </c>
      <c r="G474" t="s">
        <v>4</v>
      </c>
      <c r="H474" t="s">
        <v>74</v>
      </c>
      <c r="I474">
        <v>82</v>
      </c>
      <c r="J474">
        <v>59</v>
      </c>
      <c r="K474">
        <v>23</v>
      </c>
      <c r="L474">
        <v>0.72</v>
      </c>
    </row>
    <row r="475" spans="1:12" x14ac:dyDescent="0.3">
      <c r="A475" t="s">
        <v>50</v>
      </c>
      <c r="B475" t="s">
        <v>4</v>
      </c>
      <c r="C475" s="4">
        <v>60732452</v>
      </c>
      <c r="D475" s="4">
        <v>80496874</v>
      </c>
      <c r="F475" t="s">
        <v>50</v>
      </c>
      <c r="G475" t="s">
        <v>4</v>
      </c>
      <c r="H475" t="s">
        <v>74</v>
      </c>
      <c r="I475">
        <v>82</v>
      </c>
      <c r="J475">
        <v>52</v>
      </c>
      <c r="K475">
        <v>30</v>
      </c>
      <c r="L475">
        <v>0.63400000000000001</v>
      </c>
    </row>
    <row r="476" spans="1:12" x14ac:dyDescent="0.3">
      <c r="A476" t="s">
        <v>51</v>
      </c>
      <c r="B476" t="s">
        <v>4</v>
      </c>
      <c r="C476" s="4">
        <v>64416312</v>
      </c>
      <c r="D476" s="4">
        <v>81844901</v>
      </c>
      <c r="F476" t="s">
        <v>51</v>
      </c>
      <c r="G476" t="s">
        <v>4</v>
      </c>
      <c r="H476" t="s">
        <v>74</v>
      </c>
      <c r="I476">
        <v>82</v>
      </c>
      <c r="J476">
        <v>44</v>
      </c>
      <c r="K476">
        <v>38</v>
      </c>
      <c r="L476">
        <v>0.53700000000000003</v>
      </c>
    </row>
    <row r="477" spans="1:12" x14ac:dyDescent="0.3">
      <c r="A477" t="s">
        <v>52</v>
      </c>
      <c r="B477" t="s">
        <v>4</v>
      </c>
      <c r="C477" s="4">
        <v>74767603</v>
      </c>
      <c r="D477" s="4">
        <v>92511051</v>
      </c>
      <c r="F477" t="s">
        <v>52</v>
      </c>
      <c r="G477" t="s">
        <v>4</v>
      </c>
      <c r="H477" t="s">
        <v>74</v>
      </c>
      <c r="I477">
        <v>82</v>
      </c>
      <c r="J477">
        <v>15</v>
      </c>
      <c r="K477">
        <v>67</v>
      </c>
      <c r="L477">
        <v>0.183</v>
      </c>
    </row>
    <row r="478" spans="1:12" x14ac:dyDescent="0.3">
      <c r="A478" t="s">
        <v>53</v>
      </c>
      <c r="B478" t="s">
        <v>4</v>
      </c>
      <c r="C478" s="4">
        <v>70297059</v>
      </c>
      <c r="D478" s="4">
        <v>82820508</v>
      </c>
      <c r="F478" t="s">
        <v>53</v>
      </c>
      <c r="G478" t="s">
        <v>4</v>
      </c>
      <c r="H478" t="s">
        <v>74</v>
      </c>
      <c r="I478">
        <v>82</v>
      </c>
      <c r="J478">
        <v>43</v>
      </c>
      <c r="K478">
        <v>39</v>
      </c>
      <c r="L478">
        <v>0.52400000000000002</v>
      </c>
    </row>
    <row r="479" spans="1:12" x14ac:dyDescent="0.3">
      <c r="A479" t="s">
        <v>54</v>
      </c>
      <c r="B479" t="s">
        <v>4</v>
      </c>
      <c r="C479" s="4">
        <v>74208013</v>
      </c>
      <c r="D479" s="4">
        <v>88693658</v>
      </c>
      <c r="F479" t="s">
        <v>54</v>
      </c>
      <c r="G479" t="s">
        <v>4</v>
      </c>
      <c r="H479" t="s">
        <v>74</v>
      </c>
      <c r="I479">
        <v>82</v>
      </c>
      <c r="J479">
        <v>47</v>
      </c>
      <c r="K479">
        <v>35</v>
      </c>
      <c r="L479">
        <v>0.57299999999999995</v>
      </c>
    </row>
    <row r="480" spans="1:12" x14ac:dyDescent="0.3">
      <c r="A480" t="s">
        <v>55</v>
      </c>
      <c r="B480" t="s">
        <v>4</v>
      </c>
      <c r="C480" s="4">
        <v>66205855</v>
      </c>
      <c r="D480" s="4">
        <v>78304632</v>
      </c>
      <c r="F480" t="s">
        <v>55</v>
      </c>
      <c r="G480" t="s">
        <v>4</v>
      </c>
      <c r="H480" t="s">
        <v>74</v>
      </c>
      <c r="I480">
        <v>82</v>
      </c>
      <c r="J480">
        <v>58</v>
      </c>
      <c r="K480">
        <v>24</v>
      </c>
      <c r="L480">
        <v>0.70699999999999996</v>
      </c>
    </row>
    <row r="481" spans="1:12" x14ac:dyDescent="0.3">
      <c r="A481" t="s">
        <v>56</v>
      </c>
      <c r="B481" t="s">
        <v>4</v>
      </c>
      <c r="C481" s="4">
        <v>75469639</v>
      </c>
      <c r="D481" s="4">
        <v>86193835</v>
      </c>
      <c r="F481" t="s">
        <v>56</v>
      </c>
      <c r="G481" t="s">
        <v>4</v>
      </c>
      <c r="H481" t="s">
        <v>74</v>
      </c>
      <c r="I481">
        <v>66</v>
      </c>
      <c r="J481">
        <v>46</v>
      </c>
      <c r="K481">
        <v>20</v>
      </c>
      <c r="L481">
        <v>0.69699999999999995</v>
      </c>
    </row>
    <row r="482" spans="1:12" x14ac:dyDescent="0.3">
      <c r="A482" t="s">
        <v>57</v>
      </c>
      <c r="B482" t="s">
        <v>4</v>
      </c>
      <c r="C482" s="4">
        <v>80427933</v>
      </c>
      <c r="D482" s="4">
        <v>90353229</v>
      </c>
      <c r="F482" t="s">
        <v>57</v>
      </c>
      <c r="G482" t="s">
        <v>4</v>
      </c>
      <c r="H482" t="s">
        <v>74</v>
      </c>
      <c r="I482">
        <v>82</v>
      </c>
      <c r="J482">
        <v>66</v>
      </c>
      <c r="K482">
        <v>16</v>
      </c>
      <c r="L482">
        <v>0.80500000000000005</v>
      </c>
    </row>
    <row r="483" spans="1:12" x14ac:dyDescent="0.3">
      <c r="A483" t="s">
        <v>58</v>
      </c>
      <c r="B483" t="s">
        <v>4</v>
      </c>
      <c r="C483" s="4">
        <v>80841617</v>
      </c>
      <c r="D483" s="4">
        <v>89252108</v>
      </c>
      <c r="F483" t="s">
        <v>58</v>
      </c>
      <c r="G483" t="s">
        <v>4</v>
      </c>
      <c r="H483" t="s">
        <v>74</v>
      </c>
      <c r="I483">
        <v>82</v>
      </c>
      <c r="J483">
        <v>54</v>
      </c>
      <c r="K483">
        <v>28</v>
      </c>
      <c r="L483">
        <v>0.65900000000000003</v>
      </c>
    </row>
    <row r="484" spans="1:12" x14ac:dyDescent="0.3">
      <c r="A484" t="s">
        <v>62</v>
      </c>
      <c r="B484" t="s">
        <v>4</v>
      </c>
      <c r="C484" s="4">
        <v>75813041</v>
      </c>
      <c r="D484" s="4">
        <v>82001032</v>
      </c>
      <c r="F484" t="s">
        <v>62</v>
      </c>
      <c r="G484" t="s">
        <v>4</v>
      </c>
      <c r="H484" t="s">
        <v>74</v>
      </c>
      <c r="I484">
        <v>82</v>
      </c>
      <c r="J484">
        <v>37</v>
      </c>
      <c r="K484">
        <v>45</v>
      </c>
      <c r="L484">
        <v>0.45100000000000001</v>
      </c>
    </row>
    <row r="485" spans="1:12" x14ac:dyDescent="0.3">
      <c r="A485" t="s">
        <v>59</v>
      </c>
      <c r="B485" t="s">
        <v>4</v>
      </c>
      <c r="C485" s="4">
        <v>85764781</v>
      </c>
      <c r="D485" s="4">
        <v>92650377</v>
      </c>
      <c r="F485" t="s">
        <v>59</v>
      </c>
      <c r="G485" t="s">
        <v>4</v>
      </c>
      <c r="H485" t="s">
        <v>74</v>
      </c>
      <c r="I485">
        <v>82</v>
      </c>
      <c r="J485">
        <v>48</v>
      </c>
      <c r="K485">
        <v>34</v>
      </c>
      <c r="L485">
        <v>0.58499999999999996</v>
      </c>
    </row>
    <row r="486" spans="1:12" x14ac:dyDescent="0.3">
      <c r="A486" t="s">
        <v>61</v>
      </c>
      <c r="B486" t="s">
        <v>4</v>
      </c>
      <c r="C486" s="4">
        <v>100740770</v>
      </c>
      <c r="D486" s="4">
        <v>107754051</v>
      </c>
      <c r="F486" t="s">
        <v>61</v>
      </c>
      <c r="G486" t="s">
        <v>4</v>
      </c>
      <c r="H486" t="s">
        <v>74</v>
      </c>
      <c r="I486">
        <v>82</v>
      </c>
      <c r="J486">
        <v>41</v>
      </c>
      <c r="K486">
        <v>41</v>
      </c>
      <c r="L486">
        <v>0.5</v>
      </c>
    </row>
    <row r="487" spans="1:12" x14ac:dyDescent="0.3">
      <c r="A487" t="s">
        <v>60</v>
      </c>
      <c r="B487" t="s">
        <v>4</v>
      </c>
      <c r="C487" s="4">
        <v>133624374</v>
      </c>
      <c r="D487" s="4">
        <v>140629748</v>
      </c>
      <c r="F487" t="s">
        <v>60</v>
      </c>
      <c r="G487" t="s">
        <v>4</v>
      </c>
      <c r="H487" t="s">
        <v>74</v>
      </c>
      <c r="I487">
        <v>82</v>
      </c>
      <c r="J487">
        <v>44</v>
      </c>
      <c r="K487">
        <v>38</v>
      </c>
      <c r="L487">
        <v>0.53700000000000003</v>
      </c>
    </row>
    <row r="488" spans="1:12" x14ac:dyDescent="0.3">
      <c r="A488" t="s">
        <v>37</v>
      </c>
      <c r="B488" t="s">
        <v>4</v>
      </c>
      <c r="C488" s="4">
        <v>153171497</v>
      </c>
      <c r="D488" s="4">
        <v>156701881</v>
      </c>
      <c r="F488" t="s">
        <v>37</v>
      </c>
      <c r="G488" t="s">
        <v>4</v>
      </c>
      <c r="H488" t="s">
        <v>74</v>
      </c>
      <c r="I488">
        <v>82</v>
      </c>
      <c r="J488">
        <v>39</v>
      </c>
      <c r="K488">
        <v>43</v>
      </c>
      <c r="L488">
        <v>0.47599999999999998</v>
      </c>
    </row>
    <row r="489" spans="1:12" x14ac:dyDescent="0.3">
      <c r="A489" t="s">
        <v>38</v>
      </c>
      <c r="B489" t="s">
        <v>4</v>
      </c>
      <c r="C489" s="4">
        <v>129867871</v>
      </c>
      <c r="D489" s="4">
        <v>130706462</v>
      </c>
      <c r="F489" t="s">
        <v>38</v>
      </c>
      <c r="G489" t="s">
        <v>4</v>
      </c>
      <c r="H489" t="s">
        <v>74</v>
      </c>
      <c r="I489">
        <v>73</v>
      </c>
      <c r="J489">
        <v>44</v>
      </c>
      <c r="K489">
        <v>29</v>
      </c>
      <c r="L489">
        <v>0.60299999999999998</v>
      </c>
    </row>
    <row r="490" spans="1:12" x14ac:dyDescent="0.3">
      <c r="A490" t="s">
        <v>35</v>
      </c>
      <c r="B490" t="s">
        <v>4</v>
      </c>
      <c r="C490" s="4">
        <v>134731235</v>
      </c>
      <c r="D490" s="4">
        <v>134731235</v>
      </c>
      <c r="F490" t="s">
        <v>35</v>
      </c>
      <c r="G490" t="s">
        <v>4</v>
      </c>
      <c r="H490" t="s">
        <v>74</v>
      </c>
      <c r="I490">
        <v>72</v>
      </c>
      <c r="J490">
        <v>40</v>
      </c>
      <c r="K490">
        <v>32</v>
      </c>
      <c r="L490">
        <v>0.55600000000000005</v>
      </c>
    </row>
    <row r="491" spans="1:12" x14ac:dyDescent="0.3">
      <c r="A491" t="s">
        <v>39</v>
      </c>
      <c r="B491" t="s">
        <v>10</v>
      </c>
      <c r="C491" s="4">
        <v>11595000</v>
      </c>
      <c r="D491" s="4">
        <v>23011204</v>
      </c>
      <c r="F491" t="s">
        <v>39</v>
      </c>
      <c r="G491" t="s">
        <v>10</v>
      </c>
      <c r="H491" t="s">
        <v>74</v>
      </c>
      <c r="I491">
        <v>82</v>
      </c>
      <c r="J491">
        <v>48</v>
      </c>
      <c r="K491">
        <v>34</v>
      </c>
      <c r="L491">
        <v>0.58499999999999996</v>
      </c>
    </row>
    <row r="492" spans="1:12" x14ac:dyDescent="0.3">
      <c r="A492" t="s">
        <v>40</v>
      </c>
      <c r="B492" s="3" t="s">
        <v>10</v>
      </c>
      <c r="C492" s="4">
        <v>12451000</v>
      </c>
      <c r="D492" s="4">
        <v>23601687</v>
      </c>
      <c r="F492" t="s">
        <v>40</v>
      </c>
      <c r="G492" t="s">
        <v>10</v>
      </c>
      <c r="H492" t="s">
        <v>74</v>
      </c>
      <c r="I492">
        <v>82</v>
      </c>
      <c r="J492">
        <v>31</v>
      </c>
      <c r="K492">
        <v>51</v>
      </c>
      <c r="L492">
        <v>0.378</v>
      </c>
    </row>
    <row r="493" spans="1:12" x14ac:dyDescent="0.3">
      <c r="A493" t="s">
        <v>63</v>
      </c>
      <c r="B493" t="s">
        <v>10</v>
      </c>
      <c r="C493" s="4">
        <v>14032000</v>
      </c>
      <c r="D493" s="4">
        <v>25801759</v>
      </c>
      <c r="F493" t="s">
        <v>63</v>
      </c>
      <c r="G493" t="s">
        <v>10</v>
      </c>
      <c r="H493" t="s">
        <v>74</v>
      </c>
      <c r="I493">
        <v>82</v>
      </c>
      <c r="J493">
        <v>28</v>
      </c>
      <c r="K493">
        <v>54</v>
      </c>
      <c r="L493">
        <v>0.34100000000000003</v>
      </c>
    </row>
    <row r="494" spans="1:12" x14ac:dyDescent="0.3">
      <c r="A494" t="s">
        <v>41</v>
      </c>
      <c r="B494" t="s">
        <v>10</v>
      </c>
      <c r="C494" s="4">
        <v>14889000</v>
      </c>
      <c r="D494" s="4">
        <v>26581293</v>
      </c>
      <c r="F494" t="s">
        <v>41</v>
      </c>
      <c r="G494" t="s">
        <v>10</v>
      </c>
      <c r="H494" t="s">
        <v>74</v>
      </c>
      <c r="I494">
        <v>82</v>
      </c>
      <c r="J494">
        <v>20</v>
      </c>
      <c r="K494">
        <v>62</v>
      </c>
      <c r="L494">
        <v>0.24399999999999999</v>
      </c>
    </row>
    <row r="495" spans="1:12" x14ac:dyDescent="0.3">
      <c r="A495" t="s">
        <v>66</v>
      </c>
      <c r="B495" t="s">
        <v>10</v>
      </c>
      <c r="C495" s="4">
        <v>16256960</v>
      </c>
      <c r="D495" s="4">
        <v>28317527</v>
      </c>
      <c r="F495" t="s">
        <v>66</v>
      </c>
      <c r="G495" t="s">
        <v>10</v>
      </c>
      <c r="H495" t="s">
        <v>74</v>
      </c>
      <c r="I495">
        <v>82</v>
      </c>
      <c r="J495">
        <v>34</v>
      </c>
      <c r="K495">
        <v>48</v>
      </c>
      <c r="L495">
        <v>0.41499999999999998</v>
      </c>
    </row>
    <row r="496" spans="1:12" x14ac:dyDescent="0.3">
      <c r="A496" t="s">
        <v>42</v>
      </c>
      <c r="B496" t="s">
        <v>10</v>
      </c>
      <c r="C496" s="4">
        <v>23011000</v>
      </c>
      <c r="D496" s="4">
        <v>38899448</v>
      </c>
      <c r="F496" t="s">
        <v>42</v>
      </c>
      <c r="G496" t="s">
        <v>10</v>
      </c>
      <c r="H496" t="s">
        <v>74</v>
      </c>
      <c r="I496">
        <v>82</v>
      </c>
      <c r="J496">
        <v>25</v>
      </c>
      <c r="K496">
        <v>57</v>
      </c>
      <c r="L496">
        <v>0.30499999999999999</v>
      </c>
    </row>
    <row r="497" spans="1:12" x14ac:dyDescent="0.3">
      <c r="A497" t="s">
        <v>43</v>
      </c>
      <c r="B497" t="s">
        <v>10</v>
      </c>
      <c r="C497" s="4">
        <v>24222500</v>
      </c>
      <c r="D497" s="4">
        <v>39849949</v>
      </c>
      <c r="F497" t="s">
        <v>43</v>
      </c>
      <c r="G497" t="s">
        <v>10</v>
      </c>
      <c r="H497" t="s">
        <v>74</v>
      </c>
      <c r="I497">
        <v>82</v>
      </c>
      <c r="J497">
        <v>33</v>
      </c>
      <c r="K497">
        <v>49</v>
      </c>
      <c r="L497">
        <v>0.40200000000000002</v>
      </c>
    </row>
    <row r="498" spans="1:12" x14ac:dyDescent="0.3">
      <c r="A498" t="s">
        <v>65</v>
      </c>
      <c r="B498" t="s">
        <v>10</v>
      </c>
      <c r="C498" s="4">
        <v>25919828</v>
      </c>
      <c r="D498" s="4">
        <v>41684670</v>
      </c>
      <c r="F498" t="s">
        <v>65</v>
      </c>
      <c r="G498" t="s">
        <v>10</v>
      </c>
      <c r="H498" t="s">
        <v>74</v>
      </c>
      <c r="I498">
        <v>82</v>
      </c>
      <c r="J498">
        <v>36</v>
      </c>
      <c r="K498">
        <v>46</v>
      </c>
      <c r="L498">
        <v>0.439</v>
      </c>
    </row>
    <row r="499" spans="1:12" x14ac:dyDescent="0.3">
      <c r="A499" t="s">
        <v>44</v>
      </c>
      <c r="B499" t="s">
        <v>10</v>
      </c>
      <c r="C499" s="4">
        <v>33703240</v>
      </c>
      <c r="D499" s="4">
        <v>53304252</v>
      </c>
      <c r="F499" t="s">
        <v>44</v>
      </c>
      <c r="G499" t="s">
        <v>10</v>
      </c>
      <c r="H499" t="s">
        <v>74</v>
      </c>
      <c r="I499">
        <v>50</v>
      </c>
      <c r="J499">
        <v>28</v>
      </c>
      <c r="K499">
        <v>22</v>
      </c>
      <c r="L499">
        <v>0.56000000000000005</v>
      </c>
    </row>
    <row r="500" spans="1:12" x14ac:dyDescent="0.3">
      <c r="A500" t="s">
        <v>45</v>
      </c>
      <c r="B500" t="s">
        <v>10</v>
      </c>
      <c r="C500" s="4">
        <v>44680197</v>
      </c>
      <c r="D500" s="4">
        <v>69304569</v>
      </c>
      <c r="F500" t="s">
        <v>45</v>
      </c>
      <c r="G500" t="s">
        <v>10</v>
      </c>
      <c r="H500" t="s">
        <v>74</v>
      </c>
      <c r="I500">
        <v>82</v>
      </c>
      <c r="J500">
        <v>42</v>
      </c>
      <c r="K500">
        <v>40</v>
      </c>
      <c r="L500">
        <v>0.51200000000000001</v>
      </c>
    </row>
    <row r="501" spans="1:12" x14ac:dyDescent="0.3">
      <c r="A501" t="s">
        <v>46</v>
      </c>
      <c r="B501" t="s">
        <v>10</v>
      </c>
      <c r="C501" s="4">
        <v>57819318</v>
      </c>
      <c r="D501" s="4">
        <v>86459659</v>
      </c>
      <c r="F501" t="s">
        <v>46</v>
      </c>
      <c r="G501" t="s">
        <v>10</v>
      </c>
      <c r="H501" t="s">
        <v>74</v>
      </c>
      <c r="I501">
        <v>82</v>
      </c>
      <c r="J501">
        <v>52</v>
      </c>
      <c r="K501">
        <v>30</v>
      </c>
      <c r="L501">
        <v>0.63400000000000001</v>
      </c>
    </row>
    <row r="502" spans="1:12" x14ac:dyDescent="0.3">
      <c r="A502" t="s">
        <v>47</v>
      </c>
      <c r="B502" t="s">
        <v>10</v>
      </c>
      <c r="C502" s="4">
        <v>56224266</v>
      </c>
      <c r="D502" s="4">
        <v>81429470</v>
      </c>
      <c r="F502" t="s">
        <v>47</v>
      </c>
      <c r="G502" t="s">
        <v>10</v>
      </c>
      <c r="H502" t="s">
        <v>74</v>
      </c>
      <c r="I502">
        <v>82</v>
      </c>
      <c r="J502">
        <v>41</v>
      </c>
      <c r="K502">
        <v>41</v>
      </c>
      <c r="L502">
        <v>0.5</v>
      </c>
    </row>
    <row r="503" spans="1:12" x14ac:dyDescent="0.3">
      <c r="A503" t="s">
        <v>48</v>
      </c>
      <c r="B503" t="s">
        <v>10</v>
      </c>
      <c r="C503" s="4">
        <v>57995152</v>
      </c>
      <c r="D503" s="4">
        <v>83107141</v>
      </c>
      <c r="F503" t="s">
        <v>48</v>
      </c>
      <c r="G503" t="s">
        <v>10</v>
      </c>
      <c r="H503" t="s">
        <v>74</v>
      </c>
      <c r="I503">
        <v>82</v>
      </c>
      <c r="J503">
        <v>42</v>
      </c>
      <c r="K503">
        <v>40</v>
      </c>
      <c r="L503">
        <v>0.51200000000000001</v>
      </c>
    </row>
    <row r="504" spans="1:12" x14ac:dyDescent="0.3">
      <c r="A504" t="s">
        <v>64</v>
      </c>
      <c r="B504" t="s">
        <v>10</v>
      </c>
      <c r="C504" s="4">
        <v>53229826</v>
      </c>
      <c r="D504" s="4">
        <v>74700533</v>
      </c>
      <c r="F504" t="s">
        <v>64</v>
      </c>
      <c r="G504" t="s">
        <v>10</v>
      </c>
      <c r="H504" t="s">
        <v>74</v>
      </c>
      <c r="I504">
        <v>82</v>
      </c>
      <c r="J504">
        <v>41</v>
      </c>
      <c r="K504">
        <v>41</v>
      </c>
      <c r="L504">
        <v>0.5</v>
      </c>
    </row>
    <row r="505" spans="1:12" x14ac:dyDescent="0.3">
      <c r="A505" t="s">
        <v>49</v>
      </c>
      <c r="B505" t="s">
        <v>10</v>
      </c>
      <c r="C505" s="4">
        <v>57448246</v>
      </c>
      <c r="D505" s="4">
        <v>78070553</v>
      </c>
      <c r="F505" t="s">
        <v>49</v>
      </c>
      <c r="G505" t="s">
        <v>10</v>
      </c>
      <c r="H505" t="s">
        <v>74</v>
      </c>
      <c r="I505">
        <v>82</v>
      </c>
      <c r="J505">
        <v>30</v>
      </c>
      <c r="K505">
        <v>52</v>
      </c>
      <c r="L505">
        <v>0.36599999999999999</v>
      </c>
    </row>
    <row r="506" spans="1:12" x14ac:dyDescent="0.3">
      <c r="A506" t="s">
        <v>50</v>
      </c>
      <c r="B506" t="s">
        <v>10</v>
      </c>
      <c r="C506" s="4">
        <v>63022514</v>
      </c>
      <c r="D506" s="4">
        <v>83532201</v>
      </c>
      <c r="F506" t="s">
        <v>50</v>
      </c>
      <c r="G506" t="s">
        <v>10</v>
      </c>
      <c r="H506" t="s">
        <v>74</v>
      </c>
      <c r="I506">
        <v>82</v>
      </c>
      <c r="J506">
        <v>40</v>
      </c>
      <c r="K506">
        <v>42</v>
      </c>
      <c r="L506">
        <v>0.48799999999999999</v>
      </c>
    </row>
    <row r="507" spans="1:12" x14ac:dyDescent="0.3">
      <c r="A507" t="s">
        <v>51</v>
      </c>
      <c r="B507" t="s">
        <v>10</v>
      </c>
      <c r="C507" s="4">
        <v>63498518</v>
      </c>
      <c r="D507" s="4">
        <v>80678785</v>
      </c>
      <c r="F507" t="s">
        <v>51</v>
      </c>
      <c r="G507" t="s">
        <v>10</v>
      </c>
      <c r="H507" t="s">
        <v>74</v>
      </c>
      <c r="I507">
        <v>82</v>
      </c>
      <c r="J507">
        <v>28</v>
      </c>
      <c r="K507">
        <v>54</v>
      </c>
      <c r="L507">
        <v>0.34100000000000003</v>
      </c>
    </row>
    <row r="508" spans="1:12" x14ac:dyDescent="0.3">
      <c r="A508" t="s">
        <v>52</v>
      </c>
      <c r="B508" t="s">
        <v>10</v>
      </c>
      <c r="C508" s="4">
        <v>62571522</v>
      </c>
      <c r="D508" s="4">
        <v>77420658</v>
      </c>
      <c r="F508" t="s">
        <v>52</v>
      </c>
      <c r="G508" t="s">
        <v>10</v>
      </c>
      <c r="H508" t="s">
        <v>74</v>
      </c>
      <c r="I508">
        <v>82</v>
      </c>
      <c r="J508">
        <v>26</v>
      </c>
      <c r="K508">
        <v>56</v>
      </c>
      <c r="L508">
        <v>0.317</v>
      </c>
    </row>
    <row r="509" spans="1:12" x14ac:dyDescent="0.3">
      <c r="A509" t="s">
        <v>53</v>
      </c>
      <c r="B509" t="s">
        <v>10</v>
      </c>
      <c r="C509" s="4">
        <v>71360656</v>
      </c>
      <c r="D509" s="4">
        <v>84073584</v>
      </c>
      <c r="F509" t="s">
        <v>53</v>
      </c>
      <c r="G509" t="s">
        <v>10</v>
      </c>
      <c r="H509" t="s">
        <v>74</v>
      </c>
      <c r="I509">
        <v>82</v>
      </c>
      <c r="J509">
        <v>34</v>
      </c>
      <c r="K509">
        <v>48</v>
      </c>
      <c r="L509">
        <v>0.41499999999999998</v>
      </c>
    </row>
    <row r="510" spans="1:12" x14ac:dyDescent="0.3">
      <c r="A510" t="s">
        <v>54</v>
      </c>
      <c r="B510" t="s">
        <v>10</v>
      </c>
      <c r="C510" s="4">
        <v>66775602</v>
      </c>
      <c r="D510" s="4">
        <v>79810415</v>
      </c>
      <c r="F510" t="s">
        <v>54</v>
      </c>
      <c r="G510" t="s">
        <v>10</v>
      </c>
      <c r="H510" t="s">
        <v>74</v>
      </c>
      <c r="I510">
        <v>82</v>
      </c>
      <c r="J510">
        <v>46</v>
      </c>
      <c r="K510">
        <v>36</v>
      </c>
      <c r="L510">
        <v>0.56100000000000005</v>
      </c>
    </row>
    <row r="511" spans="1:12" x14ac:dyDescent="0.3">
      <c r="A511" t="s">
        <v>55</v>
      </c>
      <c r="B511" t="s">
        <v>10</v>
      </c>
      <c r="C511" s="4">
        <v>69076690</v>
      </c>
      <c r="D511" s="4">
        <v>81700096</v>
      </c>
      <c r="F511" t="s">
        <v>55</v>
      </c>
      <c r="G511" t="s">
        <v>10</v>
      </c>
      <c r="H511" t="s">
        <v>74</v>
      </c>
      <c r="I511">
        <v>82</v>
      </c>
      <c r="J511">
        <v>35</v>
      </c>
      <c r="K511">
        <v>47</v>
      </c>
      <c r="L511">
        <v>0.42699999999999999</v>
      </c>
    </row>
    <row r="512" spans="1:12" x14ac:dyDescent="0.3">
      <c r="A512" t="s">
        <v>56</v>
      </c>
      <c r="B512" t="s">
        <v>10</v>
      </c>
      <c r="C512" s="4">
        <v>60192388</v>
      </c>
      <c r="D512" s="4">
        <v>68745693</v>
      </c>
      <c r="F512" t="s">
        <v>56</v>
      </c>
      <c r="G512" t="s">
        <v>10</v>
      </c>
      <c r="H512" t="s">
        <v>74</v>
      </c>
      <c r="I512">
        <v>66</v>
      </c>
      <c r="J512">
        <v>31</v>
      </c>
      <c r="K512">
        <v>35</v>
      </c>
      <c r="L512">
        <v>0.47</v>
      </c>
    </row>
    <row r="513" spans="1:12" x14ac:dyDescent="0.3">
      <c r="A513" t="s">
        <v>57</v>
      </c>
      <c r="B513" t="s">
        <v>10</v>
      </c>
      <c r="C513" s="4">
        <v>62410041</v>
      </c>
      <c r="D513" s="4">
        <v>70111817</v>
      </c>
      <c r="F513" t="s">
        <v>57</v>
      </c>
      <c r="G513" t="s">
        <v>10</v>
      </c>
      <c r="H513" t="s">
        <v>74</v>
      </c>
      <c r="I513">
        <v>82</v>
      </c>
      <c r="J513">
        <v>38</v>
      </c>
      <c r="K513">
        <v>44</v>
      </c>
      <c r="L513">
        <v>0.46300000000000002</v>
      </c>
    </row>
    <row r="514" spans="1:12" x14ac:dyDescent="0.3">
      <c r="A514" t="s">
        <v>58</v>
      </c>
      <c r="B514" t="s">
        <v>10</v>
      </c>
      <c r="C514" s="4">
        <v>54400846</v>
      </c>
      <c r="D514" s="4">
        <v>60060525</v>
      </c>
      <c r="F514" t="s">
        <v>58</v>
      </c>
      <c r="G514" t="s">
        <v>10</v>
      </c>
      <c r="H514" t="s">
        <v>74</v>
      </c>
      <c r="I514">
        <v>82</v>
      </c>
      <c r="J514">
        <v>15</v>
      </c>
      <c r="K514">
        <v>67</v>
      </c>
      <c r="L514">
        <v>0.183</v>
      </c>
    </row>
    <row r="515" spans="1:12" x14ac:dyDescent="0.3">
      <c r="A515" t="s">
        <v>62</v>
      </c>
      <c r="B515" t="s">
        <v>10</v>
      </c>
      <c r="C515" s="4">
        <v>54473275</v>
      </c>
      <c r="D515" s="4">
        <v>58919473</v>
      </c>
      <c r="F515" t="s">
        <v>62</v>
      </c>
      <c r="G515" t="s">
        <v>10</v>
      </c>
      <c r="H515" t="s">
        <v>74</v>
      </c>
      <c r="I515">
        <v>82</v>
      </c>
      <c r="J515">
        <v>41</v>
      </c>
      <c r="K515">
        <v>41</v>
      </c>
      <c r="L515">
        <v>0.5</v>
      </c>
    </row>
    <row r="516" spans="1:12" x14ac:dyDescent="0.3">
      <c r="A516" t="s">
        <v>59</v>
      </c>
      <c r="B516" t="s">
        <v>10</v>
      </c>
      <c r="C516" s="4">
        <v>73843541</v>
      </c>
      <c r="D516" s="4">
        <v>79772046</v>
      </c>
      <c r="F516" t="s">
        <v>59</v>
      </c>
      <c r="G516" t="s">
        <v>10</v>
      </c>
      <c r="H516" t="s">
        <v>74</v>
      </c>
      <c r="I516">
        <v>82</v>
      </c>
      <c r="J516">
        <v>33</v>
      </c>
      <c r="K516">
        <v>49</v>
      </c>
      <c r="L516">
        <v>0.40200000000000002</v>
      </c>
    </row>
    <row r="517" spans="1:12" x14ac:dyDescent="0.3">
      <c r="A517" t="s">
        <v>61</v>
      </c>
      <c r="B517" t="s">
        <v>10</v>
      </c>
      <c r="C517" s="4">
        <v>96245877</v>
      </c>
      <c r="D517" s="4">
        <v>102946239</v>
      </c>
      <c r="F517" t="s">
        <v>61</v>
      </c>
      <c r="G517" t="s">
        <v>10</v>
      </c>
      <c r="H517" t="s">
        <v>74</v>
      </c>
      <c r="I517">
        <v>82</v>
      </c>
      <c r="J517">
        <v>42</v>
      </c>
      <c r="K517">
        <v>40</v>
      </c>
      <c r="L517">
        <v>0.51200000000000001</v>
      </c>
    </row>
    <row r="518" spans="1:12" x14ac:dyDescent="0.3">
      <c r="A518" t="s">
        <v>60</v>
      </c>
      <c r="B518" t="s">
        <v>10</v>
      </c>
      <c r="C518" s="4">
        <v>120521249</v>
      </c>
      <c r="D518" s="4">
        <v>126839676</v>
      </c>
      <c r="F518" t="s">
        <v>60</v>
      </c>
      <c r="G518" t="s">
        <v>10</v>
      </c>
      <c r="H518" t="s">
        <v>74</v>
      </c>
      <c r="I518">
        <v>82</v>
      </c>
      <c r="J518">
        <v>44</v>
      </c>
      <c r="K518">
        <v>38</v>
      </c>
      <c r="L518">
        <v>0.53700000000000003</v>
      </c>
    </row>
    <row r="519" spans="1:12" x14ac:dyDescent="0.3">
      <c r="A519" t="s">
        <v>37</v>
      </c>
      <c r="B519" t="s">
        <v>10</v>
      </c>
      <c r="C519" s="4">
        <v>130988604</v>
      </c>
      <c r="D519" s="4">
        <v>134007700</v>
      </c>
      <c r="F519" t="s">
        <v>37</v>
      </c>
      <c r="G519" t="s">
        <v>10</v>
      </c>
      <c r="H519" t="s">
        <v>74</v>
      </c>
      <c r="I519">
        <v>82</v>
      </c>
      <c r="J519">
        <v>60</v>
      </c>
      <c r="K519">
        <v>22</v>
      </c>
      <c r="L519">
        <v>0.73199999999999998</v>
      </c>
    </row>
    <row r="520" spans="1:12" x14ac:dyDescent="0.3">
      <c r="A520" t="s">
        <v>38</v>
      </c>
      <c r="B520" t="s">
        <v>10</v>
      </c>
      <c r="C520" s="4">
        <v>122612183</v>
      </c>
      <c r="D520" s="4">
        <v>123403921</v>
      </c>
      <c r="F520" t="s">
        <v>38</v>
      </c>
      <c r="G520" t="s">
        <v>10</v>
      </c>
      <c r="H520" t="s">
        <v>74</v>
      </c>
      <c r="I520">
        <v>73</v>
      </c>
      <c r="J520">
        <v>56</v>
      </c>
      <c r="K520">
        <v>17</v>
      </c>
      <c r="L520">
        <v>0.76700000000000002</v>
      </c>
    </row>
    <row r="521" spans="1:12" x14ac:dyDescent="0.3">
      <c r="A521" t="s">
        <v>35</v>
      </c>
      <c r="B521" t="s">
        <v>10</v>
      </c>
      <c r="C521" s="4">
        <v>135474029</v>
      </c>
      <c r="D521" s="4">
        <v>135474029</v>
      </c>
      <c r="F521" t="s">
        <v>35</v>
      </c>
      <c r="G521" t="s">
        <v>10</v>
      </c>
      <c r="H521" t="s">
        <v>74</v>
      </c>
      <c r="I521">
        <v>72</v>
      </c>
      <c r="J521">
        <v>46</v>
      </c>
      <c r="K521">
        <v>26</v>
      </c>
      <c r="L521">
        <v>0.63900000000000001</v>
      </c>
    </row>
    <row r="522" spans="1:12" x14ac:dyDescent="0.3">
      <c r="A522" t="s">
        <v>39</v>
      </c>
      <c r="B522" t="s">
        <v>19</v>
      </c>
      <c r="C522" s="4">
        <v>7540000</v>
      </c>
      <c r="D522" s="4">
        <v>14963731</v>
      </c>
      <c r="F522" t="s">
        <v>39</v>
      </c>
      <c r="G522" t="s">
        <v>19</v>
      </c>
      <c r="H522" t="s">
        <v>74</v>
      </c>
      <c r="I522">
        <v>82</v>
      </c>
      <c r="J522">
        <v>29</v>
      </c>
      <c r="K522">
        <v>53</v>
      </c>
      <c r="L522">
        <v>0.35399999999999998</v>
      </c>
    </row>
    <row r="523" spans="1:12" x14ac:dyDescent="0.3">
      <c r="A523" t="s">
        <v>40</v>
      </c>
      <c r="B523" s="3" t="s">
        <v>19</v>
      </c>
      <c r="C523" s="4">
        <v>10763000</v>
      </c>
      <c r="D523" s="4">
        <v>20401972</v>
      </c>
      <c r="F523" t="s">
        <v>40</v>
      </c>
      <c r="G523" t="s">
        <v>19</v>
      </c>
      <c r="H523" t="s">
        <v>74</v>
      </c>
      <c r="I523">
        <v>82</v>
      </c>
      <c r="J523">
        <v>15</v>
      </c>
      <c r="K523">
        <v>67</v>
      </c>
      <c r="L523">
        <v>0.183</v>
      </c>
    </row>
    <row r="524" spans="1:12" x14ac:dyDescent="0.3">
      <c r="A524" t="s">
        <v>63</v>
      </c>
      <c r="B524" t="s">
        <v>19</v>
      </c>
      <c r="C524" s="4">
        <v>13732000</v>
      </c>
      <c r="D524" s="4">
        <v>25250125</v>
      </c>
      <c r="F524" t="s">
        <v>63</v>
      </c>
      <c r="G524" t="s">
        <v>19</v>
      </c>
      <c r="H524" t="s">
        <v>74</v>
      </c>
      <c r="I524">
        <v>82</v>
      </c>
      <c r="J524">
        <v>19</v>
      </c>
      <c r="K524">
        <v>63</v>
      </c>
      <c r="L524">
        <v>0.23200000000000001</v>
      </c>
    </row>
    <row r="525" spans="1:12" x14ac:dyDescent="0.3">
      <c r="A525" t="s">
        <v>41</v>
      </c>
      <c r="B525" t="s">
        <v>19</v>
      </c>
      <c r="C525" s="4">
        <v>15496000</v>
      </c>
      <c r="D525" s="4">
        <v>27664967</v>
      </c>
      <c r="F525" t="s">
        <v>41</v>
      </c>
      <c r="G525" t="s">
        <v>19</v>
      </c>
      <c r="H525" t="s">
        <v>74</v>
      </c>
      <c r="I525">
        <v>82</v>
      </c>
      <c r="J525">
        <v>20</v>
      </c>
      <c r="K525">
        <v>62</v>
      </c>
      <c r="L525">
        <v>0.24399999999999999</v>
      </c>
    </row>
    <row r="526" spans="1:12" x14ac:dyDescent="0.3">
      <c r="A526" t="s">
        <v>66</v>
      </c>
      <c r="B526" t="s">
        <v>19</v>
      </c>
      <c r="C526" s="4">
        <v>17673260</v>
      </c>
      <c r="D526" s="4">
        <v>30784540</v>
      </c>
      <c r="F526" t="s">
        <v>66</v>
      </c>
      <c r="G526" t="s">
        <v>19</v>
      </c>
      <c r="H526" t="s">
        <v>74</v>
      </c>
      <c r="I526">
        <v>82</v>
      </c>
      <c r="J526">
        <v>21</v>
      </c>
      <c r="K526">
        <v>61</v>
      </c>
      <c r="L526">
        <v>0.25600000000000001</v>
      </c>
    </row>
    <row r="527" spans="1:12" x14ac:dyDescent="0.3">
      <c r="A527" t="s">
        <v>42</v>
      </c>
      <c r="B527" t="s">
        <v>19</v>
      </c>
      <c r="C527" s="4">
        <v>22642000</v>
      </c>
      <c r="D527" s="4">
        <v>38275665</v>
      </c>
      <c r="F527" t="s">
        <v>42</v>
      </c>
      <c r="G527" t="s">
        <v>19</v>
      </c>
      <c r="H527" t="s">
        <v>74</v>
      </c>
      <c r="I527">
        <v>82</v>
      </c>
      <c r="J527">
        <v>26</v>
      </c>
      <c r="K527">
        <v>56</v>
      </c>
      <c r="L527">
        <v>0.317</v>
      </c>
    </row>
    <row r="528" spans="1:12" x14ac:dyDescent="0.3">
      <c r="A528" t="s">
        <v>43</v>
      </c>
      <c r="B528" t="s">
        <v>19</v>
      </c>
      <c r="C528" s="4">
        <v>24100500</v>
      </c>
      <c r="D528" s="4">
        <v>39649235</v>
      </c>
      <c r="F528" t="s">
        <v>43</v>
      </c>
      <c r="G528" t="s">
        <v>19</v>
      </c>
      <c r="H528" t="s">
        <v>74</v>
      </c>
      <c r="I528">
        <v>82</v>
      </c>
      <c r="J528">
        <v>40</v>
      </c>
      <c r="K528">
        <v>42</v>
      </c>
      <c r="L528">
        <v>0.48799999999999999</v>
      </c>
    </row>
    <row r="529" spans="1:12" x14ac:dyDescent="0.3">
      <c r="A529" t="s">
        <v>65</v>
      </c>
      <c r="B529" t="s">
        <v>19</v>
      </c>
      <c r="C529" s="4">
        <v>27787780</v>
      </c>
      <c r="D529" s="4">
        <v>44688740</v>
      </c>
      <c r="F529" t="s">
        <v>65</v>
      </c>
      <c r="G529" t="s">
        <v>19</v>
      </c>
      <c r="H529" t="s">
        <v>74</v>
      </c>
      <c r="I529">
        <v>82</v>
      </c>
      <c r="J529">
        <v>45</v>
      </c>
      <c r="K529">
        <v>37</v>
      </c>
      <c r="L529">
        <v>0.54900000000000004</v>
      </c>
    </row>
    <row r="530" spans="1:12" x14ac:dyDescent="0.3">
      <c r="A530" t="s">
        <v>44</v>
      </c>
      <c r="B530" t="s">
        <v>19</v>
      </c>
      <c r="C530" s="4">
        <v>33107230</v>
      </c>
      <c r="D530" s="4">
        <v>52361618</v>
      </c>
      <c r="F530" t="s">
        <v>44</v>
      </c>
      <c r="G530" t="s">
        <v>19</v>
      </c>
      <c r="H530" t="s">
        <v>74</v>
      </c>
      <c r="I530">
        <v>50</v>
      </c>
      <c r="J530">
        <v>25</v>
      </c>
      <c r="K530">
        <v>25</v>
      </c>
      <c r="L530">
        <v>0.5</v>
      </c>
    </row>
    <row r="531" spans="1:12" x14ac:dyDescent="0.3">
      <c r="A531" t="s">
        <v>45</v>
      </c>
      <c r="B531" t="s">
        <v>19</v>
      </c>
      <c r="C531" s="4">
        <v>42642272</v>
      </c>
      <c r="D531" s="4">
        <v>66143493</v>
      </c>
      <c r="F531" t="s">
        <v>45</v>
      </c>
      <c r="G531" t="s">
        <v>19</v>
      </c>
      <c r="H531" t="s">
        <v>74</v>
      </c>
      <c r="I531">
        <v>82</v>
      </c>
      <c r="J531">
        <v>50</v>
      </c>
      <c r="K531">
        <v>32</v>
      </c>
      <c r="L531">
        <v>0.61</v>
      </c>
    </row>
    <row r="532" spans="1:12" x14ac:dyDescent="0.3">
      <c r="A532" t="s">
        <v>46</v>
      </c>
      <c r="B532" t="s">
        <v>19</v>
      </c>
      <c r="C532" s="4">
        <v>47488500</v>
      </c>
      <c r="D532" s="4">
        <v>71011552</v>
      </c>
      <c r="F532" t="s">
        <v>46</v>
      </c>
      <c r="G532" t="s">
        <v>19</v>
      </c>
      <c r="H532" t="s">
        <v>74</v>
      </c>
      <c r="I532">
        <v>82</v>
      </c>
      <c r="J532">
        <v>47</v>
      </c>
      <c r="K532">
        <v>35</v>
      </c>
      <c r="L532">
        <v>0.57299999999999995</v>
      </c>
    </row>
    <row r="533" spans="1:12" x14ac:dyDescent="0.3">
      <c r="A533" t="s">
        <v>47</v>
      </c>
      <c r="B533" t="s">
        <v>19</v>
      </c>
      <c r="C533" s="4">
        <v>55093782</v>
      </c>
      <c r="D533" s="4">
        <v>79792192</v>
      </c>
      <c r="F533" t="s">
        <v>47</v>
      </c>
      <c r="G533" t="s">
        <v>19</v>
      </c>
      <c r="H533" t="s">
        <v>74</v>
      </c>
      <c r="I533">
        <v>82</v>
      </c>
      <c r="J533">
        <v>50</v>
      </c>
      <c r="K533">
        <v>32</v>
      </c>
      <c r="L533">
        <v>0.61</v>
      </c>
    </row>
    <row r="534" spans="1:12" x14ac:dyDescent="0.3">
      <c r="A534" t="s">
        <v>48</v>
      </c>
      <c r="B534" t="s">
        <v>19</v>
      </c>
      <c r="C534" s="4">
        <v>59518801</v>
      </c>
      <c r="D534" s="4">
        <v>85290533</v>
      </c>
      <c r="F534" t="s">
        <v>48</v>
      </c>
      <c r="G534" t="s">
        <v>19</v>
      </c>
      <c r="H534" t="s">
        <v>74</v>
      </c>
      <c r="I534">
        <v>82</v>
      </c>
      <c r="J534">
        <v>51</v>
      </c>
      <c r="K534">
        <v>31</v>
      </c>
      <c r="L534">
        <v>0.622</v>
      </c>
    </row>
    <row r="535" spans="1:12" x14ac:dyDescent="0.3">
      <c r="A535" t="s">
        <v>64</v>
      </c>
      <c r="B535" t="s">
        <v>19</v>
      </c>
      <c r="C535" s="4">
        <v>71272042</v>
      </c>
      <c r="D535" s="4">
        <v>100020234</v>
      </c>
      <c r="F535" t="s">
        <v>64</v>
      </c>
      <c r="G535" t="s">
        <v>19</v>
      </c>
      <c r="H535" t="s">
        <v>74</v>
      </c>
      <c r="I535">
        <v>82</v>
      </c>
      <c r="J535">
        <v>58</v>
      </c>
      <c r="K535">
        <v>24</v>
      </c>
      <c r="L535">
        <v>0.70699999999999996</v>
      </c>
    </row>
    <row r="536" spans="1:12" x14ac:dyDescent="0.3">
      <c r="A536" t="s">
        <v>49</v>
      </c>
      <c r="B536" t="s">
        <v>19</v>
      </c>
      <c r="C536" s="4">
        <v>70123411</v>
      </c>
      <c r="D536" s="4">
        <v>95295751</v>
      </c>
      <c r="F536" t="s">
        <v>49</v>
      </c>
      <c r="G536" t="s">
        <v>19</v>
      </c>
      <c r="H536" t="s">
        <v>74</v>
      </c>
      <c r="I536">
        <v>82</v>
      </c>
      <c r="J536">
        <v>44</v>
      </c>
      <c r="K536">
        <v>38</v>
      </c>
      <c r="L536">
        <v>0.53700000000000003</v>
      </c>
    </row>
    <row r="537" spans="1:12" x14ac:dyDescent="0.3">
      <c r="A537" t="s">
        <v>50</v>
      </c>
      <c r="B537" t="s">
        <v>19</v>
      </c>
      <c r="C537" s="4">
        <v>61830186</v>
      </c>
      <c r="D537" s="4">
        <v>81951849</v>
      </c>
      <c r="F537" t="s">
        <v>50</v>
      </c>
      <c r="G537" t="s">
        <v>19</v>
      </c>
      <c r="H537" t="s">
        <v>74</v>
      </c>
      <c r="I537">
        <v>82</v>
      </c>
      <c r="J537">
        <v>33</v>
      </c>
      <c r="K537">
        <v>49</v>
      </c>
      <c r="L537">
        <v>0.40200000000000002</v>
      </c>
    </row>
    <row r="538" spans="1:12" x14ac:dyDescent="0.3">
      <c r="A538" t="s">
        <v>51</v>
      </c>
      <c r="B538" t="s">
        <v>19</v>
      </c>
      <c r="C538" s="4">
        <v>66820673</v>
      </c>
      <c r="D538" s="4">
        <v>84899792</v>
      </c>
      <c r="F538" t="s">
        <v>51</v>
      </c>
      <c r="G538" t="s">
        <v>19</v>
      </c>
      <c r="H538" t="s">
        <v>74</v>
      </c>
      <c r="I538">
        <v>82</v>
      </c>
      <c r="J538">
        <v>32</v>
      </c>
      <c r="K538">
        <v>50</v>
      </c>
      <c r="L538">
        <v>0.39</v>
      </c>
    </row>
    <row r="539" spans="1:12" x14ac:dyDescent="0.3">
      <c r="A539" t="s">
        <v>52</v>
      </c>
      <c r="B539" t="s">
        <v>19</v>
      </c>
      <c r="C539" s="4">
        <v>69043895</v>
      </c>
      <c r="D539" s="4">
        <v>85429019</v>
      </c>
      <c r="F539" t="s">
        <v>52</v>
      </c>
      <c r="G539" t="s">
        <v>19</v>
      </c>
      <c r="H539" t="s">
        <v>74</v>
      </c>
      <c r="I539">
        <v>82</v>
      </c>
      <c r="J539">
        <v>22</v>
      </c>
      <c r="K539">
        <v>60</v>
      </c>
      <c r="L539">
        <v>0.26800000000000002</v>
      </c>
    </row>
    <row r="540" spans="1:12" x14ac:dyDescent="0.3">
      <c r="A540" t="s">
        <v>53</v>
      </c>
      <c r="B540" t="s">
        <v>19</v>
      </c>
      <c r="C540" s="4">
        <v>66445144</v>
      </c>
      <c r="D540" s="4">
        <v>78282372</v>
      </c>
      <c r="F540" t="s">
        <v>53</v>
      </c>
      <c r="G540" t="s">
        <v>19</v>
      </c>
      <c r="H540" t="s">
        <v>74</v>
      </c>
      <c r="I540">
        <v>82</v>
      </c>
      <c r="J540">
        <v>24</v>
      </c>
      <c r="K540">
        <v>58</v>
      </c>
      <c r="L540">
        <v>0.29299999999999998</v>
      </c>
    </row>
    <row r="541" spans="1:12" x14ac:dyDescent="0.3">
      <c r="A541" t="s">
        <v>54</v>
      </c>
      <c r="B541" t="s">
        <v>19</v>
      </c>
      <c r="C541" s="4">
        <v>62253360</v>
      </c>
      <c r="D541" s="4">
        <v>74405418</v>
      </c>
      <c r="F541" t="s">
        <v>54</v>
      </c>
      <c r="G541" t="s">
        <v>19</v>
      </c>
      <c r="H541" t="s">
        <v>74</v>
      </c>
      <c r="I541">
        <v>82</v>
      </c>
      <c r="J541">
        <v>15</v>
      </c>
      <c r="K541">
        <v>67</v>
      </c>
      <c r="L541">
        <v>0.183</v>
      </c>
    </row>
    <row r="542" spans="1:12" x14ac:dyDescent="0.3">
      <c r="A542" t="s">
        <v>55</v>
      </c>
      <c r="B542" t="s">
        <v>19</v>
      </c>
      <c r="C542" s="4">
        <v>53461123</v>
      </c>
      <c r="D542" s="4">
        <v>63230864</v>
      </c>
      <c r="F542" t="s">
        <v>55</v>
      </c>
      <c r="G542" t="s">
        <v>19</v>
      </c>
      <c r="H542" t="s">
        <v>74</v>
      </c>
      <c r="I542">
        <v>82</v>
      </c>
      <c r="J542">
        <v>17</v>
      </c>
      <c r="K542">
        <v>65</v>
      </c>
      <c r="L542">
        <v>0.20699999999999999</v>
      </c>
    </row>
    <row r="543" spans="1:12" x14ac:dyDescent="0.3">
      <c r="A543" t="s">
        <v>56</v>
      </c>
      <c r="B543" t="s">
        <v>19</v>
      </c>
      <c r="C543" s="4">
        <v>56844339</v>
      </c>
      <c r="D543" s="4">
        <v>64921888</v>
      </c>
      <c r="F543" t="s">
        <v>56</v>
      </c>
      <c r="G543" t="s">
        <v>19</v>
      </c>
      <c r="H543" t="s">
        <v>74</v>
      </c>
      <c r="I543">
        <v>66</v>
      </c>
      <c r="J543">
        <v>26</v>
      </c>
      <c r="K543">
        <v>40</v>
      </c>
      <c r="L543">
        <v>0.39400000000000002</v>
      </c>
    </row>
    <row r="544" spans="1:12" x14ac:dyDescent="0.3">
      <c r="A544" t="s">
        <v>57</v>
      </c>
      <c r="B544" t="s">
        <v>19</v>
      </c>
      <c r="C544" s="4">
        <v>64329748</v>
      </c>
      <c r="D544" s="4">
        <v>72268424</v>
      </c>
      <c r="F544" t="s">
        <v>57</v>
      </c>
      <c r="G544" t="s">
        <v>19</v>
      </c>
      <c r="H544" t="s">
        <v>74</v>
      </c>
      <c r="I544">
        <v>82</v>
      </c>
      <c r="J544">
        <v>31</v>
      </c>
      <c r="K544">
        <v>51</v>
      </c>
      <c r="L544">
        <v>0.378</v>
      </c>
    </row>
    <row r="545" spans="1:12" x14ac:dyDescent="0.3">
      <c r="A545" t="s">
        <v>58</v>
      </c>
      <c r="B545" t="s">
        <v>19</v>
      </c>
      <c r="C545" s="4">
        <v>68564040</v>
      </c>
      <c r="D545" s="4">
        <v>75697211</v>
      </c>
      <c r="F545" t="s">
        <v>58</v>
      </c>
      <c r="G545" t="s">
        <v>19</v>
      </c>
      <c r="H545" t="s">
        <v>74</v>
      </c>
      <c r="I545">
        <v>82</v>
      </c>
      <c r="J545">
        <v>40</v>
      </c>
      <c r="K545">
        <v>42</v>
      </c>
      <c r="L545">
        <v>0.48799999999999999</v>
      </c>
    </row>
    <row r="546" spans="1:12" x14ac:dyDescent="0.3">
      <c r="A546" t="s">
        <v>62</v>
      </c>
      <c r="B546" t="s">
        <v>19</v>
      </c>
      <c r="C546" s="4">
        <v>69378954</v>
      </c>
      <c r="D546" s="4">
        <v>75041784</v>
      </c>
      <c r="F546" t="s">
        <v>62</v>
      </c>
      <c r="G546" t="s">
        <v>19</v>
      </c>
      <c r="H546" t="s">
        <v>74</v>
      </c>
      <c r="I546">
        <v>82</v>
      </c>
      <c r="J546">
        <v>16</v>
      </c>
      <c r="K546">
        <v>66</v>
      </c>
      <c r="L546">
        <v>0.19500000000000001</v>
      </c>
    </row>
    <row r="547" spans="1:12" x14ac:dyDescent="0.3">
      <c r="A547" t="s">
        <v>59</v>
      </c>
      <c r="B547" t="s">
        <v>19</v>
      </c>
      <c r="C547" s="4">
        <v>72287243</v>
      </c>
      <c r="D547" s="4">
        <v>78090800</v>
      </c>
      <c r="F547" t="s">
        <v>59</v>
      </c>
      <c r="G547" t="s">
        <v>19</v>
      </c>
      <c r="H547" t="s">
        <v>74</v>
      </c>
      <c r="I547">
        <v>82</v>
      </c>
      <c r="J547">
        <v>29</v>
      </c>
      <c r="K547">
        <v>53</v>
      </c>
      <c r="L547">
        <v>0.35399999999999998</v>
      </c>
    </row>
    <row r="548" spans="1:12" x14ac:dyDescent="0.3">
      <c r="A548" t="s">
        <v>61</v>
      </c>
      <c r="B548" t="s">
        <v>19</v>
      </c>
      <c r="C548" s="4">
        <v>83527580</v>
      </c>
      <c r="D548" s="4">
        <v>89342526</v>
      </c>
      <c r="F548" t="s">
        <v>61</v>
      </c>
      <c r="G548" t="s">
        <v>19</v>
      </c>
      <c r="H548" t="s">
        <v>74</v>
      </c>
      <c r="I548">
        <v>82</v>
      </c>
      <c r="J548">
        <v>31</v>
      </c>
      <c r="K548">
        <v>51</v>
      </c>
      <c r="L548">
        <v>0.378</v>
      </c>
    </row>
    <row r="549" spans="1:12" x14ac:dyDescent="0.3">
      <c r="A549" t="s">
        <v>60</v>
      </c>
      <c r="B549" t="s">
        <v>19</v>
      </c>
      <c r="C549" s="4">
        <v>116075131</v>
      </c>
      <c r="D549" s="4">
        <v>122160471</v>
      </c>
      <c r="F549" t="s">
        <v>60</v>
      </c>
      <c r="G549" t="s">
        <v>19</v>
      </c>
      <c r="H549" t="s">
        <v>74</v>
      </c>
      <c r="I549">
        <v>82</v>
      </c>
      <c r="J549">
        <v>47</v>
      </c>
      <c r="K549">
        <v>35</v>
      </c>
      <c r="L549">
        <v>0.57299999999999995</v>
      </c>
    </row>
    <row r="550" spans="1:12" x14ac:dyDescent="0.3">
      <c r="A550" t="s">
        <v>37</v>
      </c>
      <c r="B550" t="s">
        <v>19</v>
      </c>
      <c r="C550" s="4">
        <v>121962221</v>
      </c>
      <c r="D550" s="4">
        <v>124773273</v>
      </c>
      <c r="F550" t="s">
        <v>37</v>
      </c>
      <c r="G550" t="s">
        <v>19</v>
      </c>
      <c r="H550" t="s">
        <v>74</v>
      </c>
      <c r="I550">
        <v>82</v>
      </c>
      <c r="J550">
        <v>36</v>
      </c>
      <c r="K550">
        <v>46</v>
      </c>
      <c r="L550">
        <v>0.439</v>
      </c>
    </row>
    <row r="551" spans="1:12" x14ac:dyDescent="0.3">
      <c r="A551" t="s">
        <v>38</v>
      </c>
      <c r="B551" t="s">
        <v>19</v>
      </c>
      <c r="C551" s="4">
        <v>114202982</v>
      </c>
      <c r="D551" s="4">
        <v>114940421</v>
      </c>
      <c r="F551" t="s">
        <v>38</v>
      </c>
      <c r="G551" t="s">
        <v>19</v>
      </c>
      <c r="H551" t="s">
        <v>74</v>
      </c>
      <c r="I551">
        <v>64</v>
      </c>
      <c r="J551">
        <v>19</v>
      </c>
      <c r="K551">
        <v>45</v>
      </c>
      <c r="L551">
        <v>0.29699999999999999</v>
      </c>
    </row>
    <row r="552" spans="1:12" x14ac:dyDescent="0.3">
      <c r="A552" t="s">
        <v>35</v>
      </c>
      <c r="B552" t="s">
        <v>19</v>
      </c>
      <c r="C552" s="4">
        <v>130334934</v>
      </c>
      <c r="D552" s="4">
        <v>130334934</v>
      </c>
      <c r="F552" t="s">
        <v>35</v>
      </c>
      <c r="G552" t="s">
        <v>19</v>
      </c>
      <c r="H552" t="s">
        <v>74</v>
      </c>
      <c r="I552">
        <v>72</v>
      </c>
      <c r="J552">
        <v>23</v>
      </c>
      <c r="K552">
        <v>49</v>
      </c>
      <c r="L552">
        <v>0.31900000000000001</v>
      </c>
    </row>
    <row r="553" spans="1:12" x14ac:dyDescent="0.3">
      <c r="A553" t="s">
        <v>48</v>
      </c>
      <c r="B553" t="s">
        <v>17</v>
      </c>
      <c r="C553" s="4">
        <v>44458882</v>
      </c>
      <c r="D553" s="4">
        <v>63709647</v>
      </c>
      <c r="F553" t="s">
        <v>48</v>
      </c>
      <c r="G553" t="s">
        <v>17</v>
      </c>
      <c r="H553" t="s">
        <v>74</v>
      </c>
      <c r="I553">
        <v>82</v>
      </c>
      <c r="J553">
        <v>47</v>
      </c>
      <c r="K553">
        <v>35</v>
      </c>
      <c r="L553">
        <v>0.57299999999999995</v>
      </c>
    </row>
    <row r="554" spans="1:12" x14ac:dyDescent="0.3">
      <c r="A554" t="s">
        <v>64</v>
      </c>
      <c r="B554" t="s">
        <v>17</v>
      </c>
      <c r="C554" s="4">
        <v>49800204</v>
      </c>
      <c r="D554" s="4">
        <v>69887542</v>
      </c>
      <c r="F554" t="s">
        <v>64</v>
      </c>
      <c r="G554" t="s">
        <v>17</v>
      </c>
      <c r="H554" t="s">
        <v>74</v>
      </c>
      <c r="I554">
        <v>82</v>
      </c>
      <c r="J554">
        <v>41</v>
      </c>
      <c r="K554">
        <v>41</v>
      </c>
      <c r="L554">
        <v>0.5</v>
      </c>
    </row>
    <row r="555" spans="1:12" x14ac:dyDescent="0.3">
      <c r="A555" t="s">
        <v>49</v>
      </c>
      <c r="B555" t="s">
        <v>17</v>
      </c>
      <c r="C555" s="4">
        <v>56572882</v>
      </c>
      <c r="D555" s="4">
        <v>76880958</v>
      </c>
      <c r="F555" t="s">
        <v>49</v>
      </c>
      <c r="G555" t="s">
        <v>17</v>
      </c>
      <c r="H555" t="s">
        <v>74</v>
      </c>
      <c r="I555">
        <v>82</v>
      </c>
      <c r="J555">
        <v>18</v>
      </c>
      <c r="K555">
        <v>64</v>
      </c>
      <c r="L555">
        <v>0.22</v>
      </c>
    </row>
    <row r="556" spans="1:12" x14ac:dyDescent="0.3">
      <c r="A556" t="s">
        <v>50</v>
      </c>
      <c r="B556" t="s">
        <v>17</v>
      </c>
      <c r="C556" s="4">
        <v>41277617</v>
      </c>
      <c r="D556" s="4">
        <v>54710769</v>
      </c>
      <c r="F556" t="s">
        <v>50</v>
      </c>
      <c r="G556" t="s">
        <v>17</v>
      </c>
      <c r="H556" t="s">
        <v>74</v>
      </c>
      <c r="I556">
        <v>82</v>
      </c>
      <c r="J556">
        <v>38</v>
      </c>
      <c r="K556">
        <v>44</v>
      </c>
      <c r="L556">
        <v>0.46300000000000002</v>
      </c>
    </row>
    <row r="557" spans="1:12" x14ac:dyDescent="0.3">
      <c r="A557" t="s">
        <v>51</v>
      </c>
      <c r="B557" t="s">
        <v>17</v>
      </c>
      <c r="C557" s="4">
        <v>53748991</v>
      </c>
      <c r="D557" s="4">
        <v>68291410</v>
      </c>
      <c r="F557" t="s">
        <v>51</v>
      </c>
      <c r="G557" t="s">
        <v>17</v>
      </c>
      <c r="H557" t="s">
        <v>74</v>
      </c>
      <c r="I557">
        <v>82</v>
      </c>
      <c r="J557">
        <v>39</v>
      </c>
      <c r="K557">
        <v>43</v>
      </c>
      <c r="L557">
        <v>0.47599999999999998</v>
      </c>
    </row>
    <row r="558" spans="1:12" x14ac:dyDescent="0.3">
      <c r="A558" t="s">
        <v>52</v>
      </c>
      <c r="B558" t="s">
        <v>17</v>
      </c>
      <c r="C558" s="4">
        <v>62609991</v>
      </c>
      <c r="D558" s="4">
        <v>77468256</v>
      </c>
      <c r="F558" t="s">
        <v>52</v>
      </c>
      <c r="G558" t="s">
        <v>17</v>
      </c>
      <c r="H558" t="s">
        <v>74</v>
      </c>
      <c r="I558">
        <v>82</v>
      </c>
      <c r="J558">
        <v>56</v>
      </c>
      <c r="K558">
        <v>26</v>
      </c>
      <c r="L558">
        <v>0.68300000000000005</v>
      </c>
    </row>
    <row r="559" spans="1:12" x14ac:dyDescent="0.3">
      <c r="A559" t="s">
        <v>53</v>
      </c>
      <c r="B559" t="s">
        <v>17</v>
      </c>
      <c r="C559" s="4">
        <v>67530808</v>
      </c>
      <c r="D559" s="4">
        <v>79561452</v>
      </c>
      <c r="F559" t="s">
        <v>53</v>
      </c>
      <c r="G559" t="s">
        <v>17</v>
      </c>
      <c r="H559" t="s">
        <v>74</v>
      </c>
      <c r="I559">
        <v>82</v>
      </c>
      <c r="J559">
        <v>49</v>
      </c>
      <c r="K559">
        <v>33</v>
      </c>
      <c r="L559">
        <v>0.59799999999999998</v>
      </c>
    </row>
    <row r="560" spans="1:12" x14ac:dyDescent="0.3">
      <c r="A560" t="s">
        <v>54</v>
      </c>
      <c r="B560" t="s">
        <v>17</v>
      </c>
      <c r="C560" s="4">
        <v>70163827</v>
      </c>
      <c r="D560" s="4">
        <v>83860035</v>
      </c>
      <c r="F560" t="s">
        <v>54</v>
      </c>
      <c r="G560" t="s">
        <v>17</v>
      </c>
      <c r="H560" t="s">
        <v>74</v>
      </c>
      <c r="I560">
        <v>82</v>
      </c>
      <c r="J560">
        <v>37</v>
      </c>
      <c r="K560">
        <v>45</v>
      </c>
      <c r="L560">
        <v>0.45100000000000001</v>
      </c>
    </row>
    <row r="561" spans="1:12" x14ac:dyDescent="0.3">
      <c r="A561" t="s">
        <v>55</v>
      </c>
      <c r="B561" t="s">
        <v>17</v>
      </c>
      <c r="C561" s="4">
        <v>68230729</v>
      </c>
      <c r="D561" s="4">
        <v>80699541</v>
      </c>
      <c r="F561" t="s">
        <v>55</v>
      </c>
      <c r="G561" t="s">
        <v>17</v>
      </c>
      <c r="H561" t="s">
        <v>74</v>
      </c>
      <c r="I561">
        <v>82</v>
      </c>
      <c r="J561">
        <v>46</v>
      </c>
      <c r="K561">
        <v>36</v>
      </c>
      <c r="L561">
        <v>0.56100000000000005</v>
      </c>
    </row>
    <row r="562" spans="1:12" x14ac:dyDescent="0.3">
      <c r="A562" t="s">
        <v>56</v>
      </c>
      <c r="B562" t="s">
        <v>17</v>
      </c>
      <c r="C562" s="4">
        <v>65441008</v>
      </c>
      <c r="D562" s="4">
        <v>74740139</v>
      </c>
      <c r="F562" t="s">
        <v>56</v>
      </c>
      <c r="G562" t="s">
        <v>17</v>
      </c>
      <c r="H562" t="s">
        <v>74</v>
      </c>
      <c r="I562">
        <v>66</v>
      </c>
      <c r="J562">
        <v>21</v>
      </c>
      <c r="K562">
        <v>45</v>
      </c>
      <c r="L562">
        <v>0.318</v>
      </c>
    </row>
    <row r="563" spans="1:12" x14ac:dyDescent="0.3">
      <c r="A563" t="s">
        <v>57</v>
      </c>
      <c r="B563" t="s">
        <v>17</v>
      </c>
      <c r="C563" s="4">
        <v>64134537</v>
      </c>
      <c r="D563" s="4">
        <v>72049124</v>
      </c>
      <c r="F563" t="s">
        <v>57</v>
      </c>
      <c r="G563" t="s">
        <v>17</v>
      </c>
      <c r="H563" t="s">
        <v>74</v>
      </c>
      <c r="I563">
        <v>82</v>
      </c>
      <c r="J563">
        <v>27</v>
      </c>
      <c r="K563">
        <v>55</v>
      </c>
      <c r="L563">
        <v>0.32900000000000001</v>
      </c>
    </row>
    <row r="564" spans="1:12" x14ac:dyDescent="0.3">
      <c r="A564" t="s">
        <v>58</v>
      </c>
      <c r="B564" t="s">
        <v>17</v>
      </c>
      <c r="C564" s="4">
        <v>67358651</v>
      </c>
      <c r="D564" s="4">
        <v>74366415</v>
      </c>
      <c r="F564" t="s">
        <v>58</v>
      </c>
      <c r="G564" t="s">
        <v>17</v>
      </c>
      <c r="H564" t="s">
        <v>74</v>
      </c>
      <c r="I564">
        <v>82</v>
      </c>
      <c r="J564">
        <v>34</v>
      </c>
      <c r="K564">
        <v>48</v>
      </c>
      <c r="L564">
        <v>0.41499999999999998</v>
      </c>
    </row>
    <row r="565" spans="1:12" x14ac:dyDescent="0.3">
      <c r="A565" t="s">
        <v>62</v>
      </c>
      <c r="B565" t="s">
        <v>17</v>
      </c>
      <c r="C565" s="4">
        <v>80012866</v>
      </c>
      <c r="D565" s="4">
        <v>86543655</v>
      </c>
      <c r="F565" t="s">
        <v>62</v>
      </c>
      <c r="G565" t="s">
        <v>17</v>
      </c>
      <c r="H565" t="s">
        <v>74</v>
      </c>
      <c r="I565">
        <v>82</v>
      </c>
      <c r="J565">
        <v>45</v>
      </c>
      <c r="K565">
        <v>37</v>
      </c>
      <c r="L565">
        <v>0.54900000000000004</v>
      </c>
    </row>
    <row r="566" spans="1:12" x14ac:dyDescent="0.3">
      <c r="A566" t="s">
        <v>59</v>
      </c>
      <c r="B566" t="s">
        <v>17</v>
      </c>
      <c r="C566" s="4">
        <v>83709371</v>
      </c>
      <c r="D566" s="4">
        <v>90429946</v>
      </c>
      <c r="F566" t="s">
        <v>59</v>
      </c>
      <c r="G566" t="s">
        <v>17</v>
      </c>
      <c r="H566" t="s">
        <v>74</v>
      </c>
      <c r="I566">
        <v>82</v>
      </c>
      <c r="J566">
        <v>30</v>
      </c>
      <c r="K566">
        <v>52</v>
      </c>
      <c r="L566">
        <v>0.36599999999999999</v>
      </c>
    </row>
    <row r="567" spans="1:12" x14ac:dyDescent="0.3">
      <c r="A567" t="s">
        <v>61</v>
      </c>
      <c r="B567" t="s">
        <v>17</v>
      </c>
      <c r="C567" s="4">
        <v>101616451</v>
      </c>
      <c r="D567" s="4">
        <v>108690692</v>
      </c>
      <c r="F567" t="s">
        <v>61</v>
      </c>
      <c r="G567" t="s">
        <v>17</v>
      </c>
      <c r="H567" t="s">
        <v>74</v>
      </c>
      <c r="I567">
        <v>82</v>
      </c>
      <c r="J567">
        <v>34</v>
      </c>
      <c r="K567">
        <v>48</v>
      </c>
      <c r="L567">
        <v>0.41499999999999998</v>
      </c>
    </row>
    <row r="568" spans="1:12" x14ac:dyDescent="0.3">
      <c r="A568" t="s">
        <v>60</v>
      </c>
      <c r="B568" t="s">
        <v>17</v>
      </c>
      <c r="C568" s="4">
        <v>120814452</v>
      </c>
      <c r="D568" s="4">
        <v>127148253</v>
      </c>
      <c r="F568" t="s">
        <v>60</v>
      </c>
      <c r="G568" t="s">
        <v>17</v>
      </c>
      <c r="H568" t="s">
        <v>74</v>
      </c>
      <c r="I568">
        <v>82</v>
      </c>
      <c r="J568">
        <v>48</v>
      </c>
      <c r="K568">
        <v>34</v>
      </c>
      <c r="L568">
        <v>0.58499999999999996</v>
      </c>
    </row>
    <row r="569" spans="1:12" x14ac:dyDescent="0.3">
      <c r="A569" t="s">
        <v>37</v>
      </c>
      <c r="B569" t="s">
        <v>17</v>
      </c>
      <c r="C569" s="4">
        <v>116052756</v>
      </c>
      <c r="D569" s="4">
        <v>118727603</v>
      </c>
      <c r="F569" t="s">
        <v>37</v>
      </c>
      <c r="G569" t="s">
        <v>17</v>
      </c>
      <c r="H569" t="s">
        <v>74</v>
      </c>
      <c r="I569">
        <v>82</v>
      </c>
      <c r="J569">
        <v>33</v>
      </c>
      <c r="K569">
        <v>49</v>
      </c>
      <c r="L569">
        <v>0.40200000000000002</v>
      </c>
    </row>
    <row r="570" spans="1:12" x14ac:dyDescent="0.3">
      <c r="A570" t="s">
        <v>38</v>
      </c>
      <c r="B570" t="s">
        <v>17</v>
      </c>
      <c r="C570" s="4">
        <v>117868297</v>
      </c>
      <c r="D570" s="4">
        <v>118629402</v>
      </c>
      <c r="F570" t="s">
        <v>38</v>
      </c>
      <c r="G570" t="s">
        <v>17</v>
      </c>
      <c r="H570" t="s">
        <v>74</v>
      </c>
      <c r="I570">
        <v>72</v>
      </c>
      <c r="J570">
        <v>30</v>
      </c>
      <c r="K570">
        <v>42</v>
      </c>
      <c r="L570">
        <v>0.41699999999999998</v>
      </c>
    </row>
    <row r="571" spans="1:12" x14ac:dyDescent="0.3">
      <c r="A571" t="s">
        <v>35</v>
      </c>
      <c r="B571" t="s">
        <v>17</v>
      </c>
      <c r="C571" s="4">
        <v>133901495</v>
      </c>
      <c r="D571" s="4">
        <v>133901495</v>
      </c>
      <c r="F571" t="s">
        <v>35</v>
      </c>
      <c r="G571" t="s">
        <v>17</v>
      </c>
      <c r="H571" t="s">
        <v>74</v>
      </c>
      <c r="I571">
        <v>72</v>
      </c>
      <c r="J571">
        <v>31</v>
      </c>
      <c r="K571">
        <v>41</v>
      </c>
      <c r="L571">
        <v>0.43099999999999999</v>
      </c>
    </row>
    <row r="572" spans="1:12" x14ac:dyDescent="0.3">
      <c r="A572" t="s">
        <v>39</v>
      </c>
      <c r="B572" t="s">
        <v>25</v>
      </c>
      <c r="C572" s="4">
        <v>13290000</v>
      </c>
      <c r="D572" s="4">
        <v>26375066</v>
      </c>
      <c r="F572" t="s">
        <v>39</v>
      </c>
      <c r="G572" t="s">
        <v>25</v>
      </c>
      <c r="H572" t="s">
        <v>74</v>
      </c>
      <c r="I572">
        <v>82</v>
      </c>
      <c r="J572">
        <v>39</v>
      </c>
      <c r="K572">
        <v>43</v>
      </c>
      <c r="L572">
        <v>0.47599999999999998</v>
      </c>
    </row>
    <row r="573" spans="1:12" x14ac:dyDescent="0.3">
      <c r="A573" t="s">
        <v>40</v>
      </c>
      <c r="B573" s="3" t="s">
        <v>25</v>
      </c>
      <c r="C573" s="4">
        <v>12399000</v>
      </c>
      <c r="D573" s="4">
        <v>23503118</v>
      </c>
      <c r="F573" t="s">
        <v>40</v>
      </c>
      <c r="G573" t="s">
        <v>25</v>
      </c>
      <c r="H573" t="s">
        <v>74</v>
      </c>
      <c r="I573">
        <v>82</v>
      </c>
      <c r="J573">
        <v>51</v>
      </c>
      <c r="K573">
        <v>31</v>
      </c>
      <c r="L573">
        <v>0.622</v>
      </c>
    </row>
    <row r="574" spans="1:12" x14ac:dyDescent="0.3">
      <c r="A574" t="s">
        <v>63</v>
      </c>
      <c r="B574" t="s">
        <v>25</v>
      </c>
      <c r="C574" s="4">
        <v>14001000</v>
      </c>
      <c r="D574" s="4">
        <v>25744758</v>
      </c>
      <c r="F574" t="s">
        <v>63</v>
      </c>
      <c r="G574" t="s">
        <v>25</v>
      </c>
      <c r="H574" t="s">
        <v>74</v>
      </c>
      <c r="I574">
        <v>82</v>
      </c>
      <c r="J574">
        <v>60</v>
      </c>
      <c r="K574">
        <v>22</v>
      </c>
      <c r="L574">
        <v>0.73199999999999998</v>
      </c>
    </row>
    <row r="575" spans="1:12" x14ac:dyDescent="0.3">
      <c r="A575" t="s">
        <v>41</v>
      </c>
      <c r="B575" t="s">
        <v>25</v>
      </c>
      <c r="C575" s="4">
        <v>22109000</v>
      </c>
      <c r="D575" s="4">
        <v>39471142</v>
      </c>
      <c r="F575" t="s">
        <v>41</v>
      </c>
      <c r="G575" t="s">
        <v>25</v>
      </c>
      <c r="H575" t="s">
        <v>74</v>
      </c>
      <c r="I575">
        <v>82</v>
      </c>
      <c r="J575">
        <v>57</v>
      </c>
      <c r="K575">
        <v>25</v>
      </c>
      <c r="L575">
        <v>0.69499999999999995</v>
      </c>
    </row>
    <row r="576" spans="1:12" x14ac:dyDescent="0.3">
      <c r="A576" t="s">
        <v>66</v>
      </c>
      <c r="B576" t="s">
        <v>25</v>
      </c>
      <c r="C576" s="4">
        <v>25748900</v>
      </c>
      <c r="D576" s="4">
        <v>44851269</v>
      </c>
      <c r="F576" t="s">
        <v>66</v>
      </c>
      <c r="G576" t="s">
        <v>25</v>
      </c>
      <c r="H576" t="s">
        <v>74</v>
      </c>
      <c r="I576">
        <v>82</v>
      </c>
      <c r="J576">
        <v>55</v>
      </c>
      <c r="K576">
        <v>27</v>
      </c>
      <c r="L576">
        <v>0.67100000000000004</v>
      </c>
    </row>
    <row r="577" spans="1:12" x14ac:dyDescent="0.3">
      <c r="A577" t="s">
        <v>42</v>
      </c>
      <c r="B577" t="s">
        <v>25</v>
      </c>
      <c r="C577" s="4">
        <v>43329000</v>
      </c>
      <c r="D577" s="4">
        <v>73246458</v>
      </c>
      <c r="F577" t="s">
        <v>42</v>
      </c>
      <c r="G577" t="s">
        <v>25</v>
      </c>
      <c r="H577" t="s">
        <v>74</v>
      </c>
      <c r="I577">
        <v>82</v>
      </c>
      <c r="J577">
        <v>47</v>
      </c>
      <c r="K577">
        <v>35</v>
      </c>
      <c r="L577">
        <v>0.57299999999999995</v>
      </c>
    </row>
    <row r="578" spans="1:12" x14ac:dyDescent="0.3">
      <c r="A578" t="s">
        <v>43</v>
      </c>
      <c r="B578" t="s">
        <v>25</v>
      </c>
      <c r="C578" s="4">
        <v>25923500</v>
      </c>
      <c r="D578" s="4">
        <v>42648370</v>
      </c>
      <c r="F578" t="s">
        <v>43</v>
      </c>
      <c r="G578" t="s">
        <v>25</v>
      </c>
      <c r="H578" t="s">
        <v>74</v>
      </c>
      <c r="I578">
        <v>82</v>
      </c>
      <c r="J578">
        <v>57</v>
      </c>
      <c r="K578">
        <v>25</v>
      </c>
      <c r="L578">
        <v>0.69499999999999995</v>
      </c>
    </row>
    <row r="579" spans="1:12" x14ac:dyDescent="0.3">
      <c r="A579" t="s">
        <v>65</v>
      </c>
      <c r="B579" t="s">
        <v>25</v>
      </c>
      <c r="C579" s="4">
        <v>53974881</v>
      </c>
      <c r="D579" s="4">
        <v>86803252</v>
      </c>
      <c r="F579" t="s">
        <v>65</v>
      </c>
      <c r="G579" t="s">
        <v>25</v>
      </c>
      <c r="H579" t="s">
        <v>74</v>
      </c>
      <c r="I579">
        <v>82</v>
      </c>
      <c r="J579">
        <v>43</v>
      </c>
      <c r="K579">
        <v>39</v>
      </c>
      <c r="L579">
        <v>0.52400000000000002</v>
      </c>
    </row>
    <row r="580" spans="1:12" x14ac:dyDescent="0.3">
      <c r="A580" t="s">
        <v>44</v>
      </c>
      <c r="B580" t="s">
        <v>25</v>
      </c>
      <c r="C580" s="4">
        <v>59945400</v>
      </c>
      <c r="D580" s="4">
        <v>94808240</v>
      </c>
      <c r="F580" t="s">
        <v>44</v>
      </c>
      <c r="G580" t="s">
        <v>25</v>
      </c>
      <c r="H580" t="s">
        <v>74</v>
      </c>
      <c r="I580">
        <v>50</v>
      </c>
      <c r="J580">
        <v>27</v>
      </c>
      <c r="K580">
        <v>23</v>
      </c>
      <c r="L580">
        <v>0.54</v>
      </c>
    </row>
    <row r="581" spans="1:12" x14ac:dyDescent="0.3">
      <c r="A581" t="s">
        <v>45</v>
      </c>
      <c r="B581" t="s">
        <v>25</v>
      </c>
      <c r="C581" s="4">
        <v>72288001</v>
      </c>
      <c r="D581" s="4">
        <v>112127728</v>
      </c>
      <c r="F581" t="s">
        <v>45</v>
      </c>
      <c r="G581" t="s">
        <v>25</v>
      </c>
      <c r="H581" t="s">
        <v>74</v>
      </c>
      <c r="I581">
        <v>82</v>
      </c>
      <c r="J581">
        <v>50</v>
      </c>
      <c r="K581">
        <v>32</v>
      </c>
      <c r="L581">
        <v>0.61</v>
      </c>
    </row>
    <row r="582" spans="1:12" x14ac:dyDescent="0.3">
      <c r="A582" t="s">
        <v>46</v>
      </c>
      <c r="B582" t="s">
        <v>25</v>
      </c>
      <c r="C582" s="4">
        <v>74007738</v>
      </c>
      <c r="D582" s="4">
        <v>110666888</v>
      </c>
      <c r="F582" t="s">
        <v>46</v>
      </c>
      <c r="G582" t="s">
        <v>25</v>
      </c>
      <c r="H582" t="s">
        <v>74</v>
      </c>
      <c r="I582">
        <v>82</v>
      </c>
      <c r="J582">
        <v>48</v>
      </c>
      <c r="K582">
        <v>34</v>
      </c>
      <c r="L582">
        <v>0.58499999999999996</v>
      </c>
    </row>
    <row r="583" spans="1:12" x14ac:dyDescent="0.3">
      <c r="A583" t="s">
        <v>47</v>
      </c>
      <c r="B583" t="s">
        <v>25</v>
      </c>
      <c r="C583" s="4">
        <v>85993039</v>
      </c>
      <c r="D583" s="4">
        <v>124543515</v>
      </c>
      <c r="F583" t="s">
        <v>47</v>
      </c>
      <c r="G583" t="s">
        <v>25</v>
      </c>
      <c r="H583" t="s">
        <v>74</v>
      </c>
      <c r="I583">
        <v>82</v>
      </c>
      <c r="J583">
        <v>30</v>
      </c>
      <c r="K583">
        <v>52</v>
      </c>
      <c r="L583">
        <v>0.36599999999999999</v>
      </c>
    </row>
    <row r="584" spans="1:12" x14ac:dyDescent="0.3">
      <c r="A584" t="s">
        <v>48</v>
      </c>
      <c r="B584" t="s">
        <v>25</v>
      </c>
      <c r="C584" s="4">
        <v>93452379</v>
      </c>
      <c r="D584" s="4">
        <v>133917407</v>
      </c>
      <c r="F584" t="s">
        <v>48</v>
      </c>
      <c r="G584" t="s">
        <v>25</v>
      </c>
      <c r="H584" t="s">
        <v>74</v>
      </c>
      <c r="I584">
        <v>82</v>
      </c>
      <c r="J584">
        <v>37</v>
      </c>
      <c r="K584">
        <v>45</v>
      </c>
      <c r="L584">
        <v>0.45100000000000001</v>
      </c>
    </row>
    <row r="585" spans="1:12" x14ac:dyDescent="0.3">
      <c r="A585" t="s">
        <v>64</v>
      </c>
      <c r="B585" t="s">
        <v>25</v>
      </c>
      <c r="C585" s="4">
        <v>89444820</v>
      </c>
      <c r="D585" s="4">
        <v>125523161</v>
      </c>
      <c r="F585" t="s">
        <v>64</v>
      </c>
      <c r="G585" t="s">
        <v>25</v>
      </c>
      <c r="H585" t="s">
        <v>74</v>
      </c>
      <c r="I585">
        <v>82</v>
      </c>
      <c r="J585">
        <v>39</v>
      </c>
      <c r="K585">
        <v>43</v>
      </c>
      <c r="L585">
        <v>0.47599999999999998</v>
      </c>
    </row>
    <row r="586" spans="1:12" x14ac:dyDescent="0.3">
      <c r="A586" t="s">
        <v>49</v>
      </c>
      <c r="B586" t="s">
        <v>25</v>
      </c>
      <c r="C586" s="4">
        <v>102567539</v>
      </c>
      <c r="D586" s="4">
        <v>139386413</v>
      </c>
      <c r="F586" t="s">
        <v>49</v>
      </c>
      <c r="G586" t="s">
        <v>25</v>
      </c>
      <c r="H586" t="s">
        <v>74</v>
      </c>
      <c r="I586">
        <v>82</v>
      </c>
      <c r="J586">
        <v>33</v>
      </c>
      <c r="K586">
        <v>49</v>
      </c>
      <c r="L586">
        <v>0.40200000000000002</v>
      </c>
    </row>
    <row r="587" spans="1:12" x14ac:dyDescent="0.3">
      <c r="A587" t="s">
        <v>50</v>
      </c>
      <c r="B587" t="s">
        <v>25</v>
      </c>
      <c r="C587" s="4">
        <v>126631098</v>
      </c>
      <c r="D587" s="4">
        <v>167841210</v>
      </c>
      <c r="F587" t="s">
        <v>50</v>
      </c>
      <c r="G587" t="s">
        <v>25</v>
      </c>
      <c r="H587" t="s">
        <v>74</v>
      </c>
      <c r="I587">
        <v>82</v>
      </c>
      <c r="J587">
        <v>23</v>
      </c>
      <c r="K587">
        <v>59</v>
      </c>
      <c r="L587">
        <v>0.28000000000000003</v>
      </c>
    </row>
    <row r="588" spans="1:12" x14ac:dyDescent="0.3">
      <c r="A588" t="s">
        <v>51</v>
      </c>
      <c r="B588" t="s">
        <v>25</v>
      </c>
      <c r="C588" s="4">
        <v>117350866</v>
      </c>
      <c r="D588" s="4">
        <v>149101527</v>
      </c>
      <c r="F588" t="s">
        <v>51</v>
      </c>
      <c r="G588" t="s">
        <v>25</v>
      </c>
      <c r="H588" t="s">
        <v>74</v>
      </c>
      <c r="I588">
        <v>82</v>
      </c>
      <c r="J588">
        <v>33</v>
      </c>
      <c r="K588">
        <v>49</v>
      </c>
      <c r="L588">
        <v>0.40200000000000002</v>
      </c>
    </row>
    <row r="589" spans="1:12" x14ac:dyDescent="0.3">
      <c r="A589" t="s">
        <v>52</v>
      </c>
      <c r="B589" t="s">
        <v>25</v>
      </c>
      <c r="C589" s="4">
        <v>96190114</v>
      </c>
      <c r="D589" s="4">
        <v>119017437</v>
      </c>
      <c r="F589" t="s">
        <v>52</v>
      </c>
      <c r="G589" t="s">
        <v>25</v>
      </c>
      <c r="H589" t="s">
        <v>74</v>
      </c>
      <c r="I589">
        <v>82</v>
      </c>
      <c r="J589">
        <v>23</v>
      </c>
      <c r="K589">
        <v>59</v>
      </c>
      <c r="L589">
        <v>0.28000000000000003</v>
      </c>
    </row>
    <row r="590" spans="1:12" x14ac:dyDescent="0.3">
      <c r="A590" t="s">
        <v>53</v>
      </c>
      <c r="B590" t="s">
        <v>25</v>
      </c>
      <c r="C590" s="4">
        <v>96643646</v>
      </c>
      <c r="D590" s="4">
        <v>113860752</v>
      </c>
      <c r="F590" t="s">
        <v>53</v>
      </c>
      <c r="G590" t="s">
        <v>25</v>
      </c>
      <c r="H590" t="s">
        <v>74</v>
      </c>
      <c r="I590">
        <v>82</v>
      </c>
      <c r="J590">
        <v>32</v>
      </c>
      <c r="K590">
        <v>50</v>
      </c>
      <c r="L590">
        <v>0.39</v>
      </c>
    </row>
    <row r="591" spans="1:12" x14ac:dyDescent="0.3">
      <c r="A591" t="s">
        <v>54</v>
      </c>
      <c r="B591" t="s">
        <v>25</v>
      </c>
      <c r="C591" s="4">
        <v>85710076</v>
      </c>
      <c r="D591" s="4">
        <v>102440963</v>
      </c>
      <c r="F591" t="s">
        <v>54</v>
      </c>
      <c r="G591" t="s">
        <v>25</v>
      </c>
      <c r="H591" t="s">
        <v>74</v>
      </c>
      <c r="I591">
        <v>82</v>
      </c>
      <c r="J591">
        <v>29</v>
      </c>
      <c r="K591">
        <v>53</v>
      </c>
      <c r="L591">
        <v>0.35399999999999998</v>
      </c>
    </row>
    <row r="592" spans="1:12" x14ac:dyDescent="0.3">
      <c r="A592" t="s">
        <v>55</v>
      </c>
      <c r="B592" t="s">
        <v>25</v>
      </c>
      <c r="C592" s="4">
        <v>67016562</v>
      </c>
      <c r="D592" s="4">
        <v>79263490</v>
      </c>
      <c r="F592" t="s">
        <v>55</v>
      </c>
      <c r="G592" t="s">
        <v>25</v>
      </c>
      <c r="H592" t="s">
        <v>74</v>
      </c>
      <c r="I592">
        <v>82</v>
      </c>
      <c r="J592">
        <v>42</v>
      </c>
      <c r="K592">
        <v>40</v>
      </c>
      <c r="L592">
        <v>0.51200000000000001</v>
      </c>
    </row>
    <row r="593" spans="1:12" x14ac:dyDescent="0.3">
      <c r="A593" t="s">
        <v>56</v>
      </c>
      <c r="B593" t="s">
        <v>25</v>
      </c>
      <c r="C593" s="4">
        <v>77093212</v>
      </c>
      <c r="D593" s="4">
        <v>88048116</v>
      </c>
      <c r="F593" t="s">
        <v>56</v>
      </c>
      <c r="G593" t="s">
        <v>25</v>
      </c>
      <c r="H593" t="s">
        <v>74</v>
      </c>
      <c r="I593">
        <v>66</v>
      </c>
      <c r="J593">
        <v>36</v>
      </c>
      <c r="K593">
        <v>30</v>
      </c>
      <c r="L593">
        <v>0.54500000000000004</v>
      </c>
    </row>
    <row r="594" spans="1:12" x14ac:dyDescent="0.3">
      <c r="A594" t="s">
        <v>57</v>
      </c>
      <c r="B594" t="s">
        <v>25</v>
      </c>
      <c r="C594" s="4">
        <v>79977119</v>
      </c>
      <c r="D594" s="4">
        <v>89846778</v>
      </c>
      <c r="F594" t="s">
        <v>57</v>
      </c>
      <c r="G594" t="s">
        <v>25</v>
      </c>
      <c r="H594" t="s">
        <v>74</v>
      </c>
      <c r="I594">
        <v>82</v>
      </c>
      <c r="J594">
        <v>54</v>
      </c>
      <c r="K594">
        <v>28</v>
      </c>
      <c r="L594">
        <v>0.65900000000000003</v>
      </c>
    </row>
    <row r="595" spans="1:12" x14ac:dyDescent="0.3">
      <c r="A595" t="s">
        <v>58</v>
      </c>
      <c r="B595" t="s">
        <v>25</v>
      </c>
      <c r="C595" s="4">
        <v>89072787</v>
      </c>
      <c r="D595" s="4">
        <v>98339622</v>
      </c>
      <c r="F595" t="s">
        <v>58</v>
      </c>
      <c r="G595" t="s">
        <v>25</v>
      </c>
      <c r="H595" t="s">
        <v>74</v>
      </c>
      <c r="I595">
        <v>82</v>
      </c>
      <c r="J595">
        <v>37</v>
      </c>
      <c r="K595">
        <v>45</v>
      </c>
      <c r="L595">
        <v>0.45100000000000001</v>
      </c>
    </row>
    <row r="596" spans="1:12" x14ac:dyDescent="0.3">
      <c r="A596" t="s">
        <v>62</v>
      </c>
      <c r="B596" t="s">
        <v>25</v>
      </c>
      <c r="C596" s="4">
        <v>81369219</v>
      </c>
      <c r="D596" s="4">
        <v>88010715</v>
      </c>
      <c r="F596" t="s">
        <v>62</v>
      </c>
      <c r="G596" t="s">
        <v>25</v>
      </c>
      <c r="H596" t="s">
        <v>74</v>
      </c>
      <c r="I596">
        <v>82</v>
      </c>
      <c r="J596">
        <v>17</v>
      </c>
      <c r="K596">
        <v>65</v>
      </c>
      <c r="L596">
        <v>0.20699999999999999</v>
      </c>
    </row>
    <row r="597" spans="1:12" x14ac:dyDescent="0.3">
      <c r="A597" t="s">
        <v>59</v>
      </c>
      <c r="B597" t="s">
        <v>25</v>
      </c>
      <c r="C597" s="4">
        <v>74237021</v>
      </c>
      <c r="D597" s="4">
        <v>80197117</v>
      </c>
      <c r="F597" t="s">
        <v>59</v>
      </c>
      <c r="G597" t="s">
        <v>25</v>
      </c>
      <c r="H597" t="s">
        <v>74</v>
      </c>
      <c r="I597">
        <v>82</v>
      </c>
      <c r="J597">
        <v>32</v>
      </c>
      <c r="K597">
        <v>50</v>
      </c>
      <c r="L597">
        <v>0.39</v>
      </c>
    </row>
    <row r="598" spans="1:12" x14ac:dyDescent="0.3">
      <c r="A598" t="s">
        <v>61</v>
      </c>
      <c r="B598" t="s">
        <v>25</v>
      </c>
      <c r="C598" s="4">
        <v>102593418</v>
      </c>
      <c r="D598" s="4">
        <v>109735673</v>
      </c>
      <c r="F598" t="s">
        <v>61</v>
      </c>
      <c r="G598" t="s">
        <v>25</v>
      </c>
      <c r="H598" t="s">
        <v>74</v>
      </c>
      <c r="I598">
        <v>82</v>
      </c>
      <c r="J598">
        <v>31</v>
      </c>
      <c r="K598">
        <v>51</v>
      </c>
      <c r="L598">
        <v>0.378</v>
      </c>
    </row>
    <row r="599" spans="1:12" x14ac:dyDescent="0.3">
      <c r="A599" t="s">
        <v>60</v>
      </c>
      <c r="B599" t="s">
        <v>25</v>
      </c>
      <c r="C599" s="4">
        <v>105403130</v>
      </c>
      <c r="D599" s="4">
        <v>110928980</v>
      </c>
      <c r="F599" t="s">
        <v>60</v>
      </c>
      <c r="G599" t="s">
        <v>25</v>
      </c>
      <c r="H599" t="s">
        <v>74</v>
      </c>
      <c r="I599">
        <v>82</v>
      </c>
      <c r="J599">
        <v>29</v>
      </c>
      <c r="K599">
        <v>53</v>
      </c>
      <c r="L599">
        <v>0.35399999999999998</v>
      </c>
    </row>
    <row r="600" spans="1:12" x14ac:dyDescent="0.3">
      <c r="A600" t="s">
        <v>37</v>
      </c>
      <c r="B600" t="s">
        <v>25</v>
      </c>
      <c r="C600" s="4">
        <v>123387454</v>
      </c>
      <c r="D600" s="4">
        <v>126231354</v>
      </c>
      <c r="F600" t="s">
        <v>37</v>
      </c>
      <c r="G600" t="s">
        <v>25</v>
      </c>
      <c r="H600" t="s">
        <v>74</v>
      </c>
      <c r="I600">
        <v>82</v>
      </c>
      <c r="J600">
        <v>17</v>
      </c>
      <c r="K600">
        <v>65</v>
      </c>
      <c r="L600">
        <v>0.20699999999999999</v>
      </c>
    </row>
    <row r="601" spans="1:12" x14ac:dyDescent="0.3">
      <c r="A601" t="s">
        <v>38</v>
      </c>
      <c r="B601" t="s">
        <v>25</v>
      </c>
      <c r="C601" s="4">
        <v>100232129</v>
      </c>
      <c r="D601" s="4">
        <v>100879351</v>
      </c>
      <c r="F601" t="s">
        <v>38</v>
      </c>
      <c r="G601" t="s">
        <v>25</v>
      </c>
      <c r="H601" t="s">
        <v>74</v>
      </c>
      <c r="I601">
        <v>66</v>
      </c>
      <c r="J601">
        <v>21</v>
      </c>
      <c r="K601">
        <v>45</v>
      </c>
      <c r="L601">
        <v>0.318</v>
      </c>
    </row>
    <row r="602" spans="1:12" x14ac:dyDescent="0.3">
      <c r="A602" t="s">
        <v>35</v>
      </c>
      <c r="B602" t="s">
        <v>25</v>
      </c>
      <c r="C602" s="4">
        <v>102140227</v>
      </c>
      <c r="D602" s="4">
        <v>102140227</v>
      </c>
      <c r="F602" t="s">
        <v>35</v>
      </c>
      <c r="G602" t="s">
        <v>25</v>
      </c>
      <c r="H602" t="s">
        <v>74</v>
      </c>
      <c r="I602">
        <v>72</v>
      </c>
      <c r="J602">
        <v>41</v>
      </c>
      <c r="K602">
        <v>31</v>
      </c>
      <c r="L602">
        <v>0.56899999999999995</v>
      </c>
    </row>
    <row r="603" spans="1:12" x14ac:dyDescent="0.3">
      <c r="A603" t="s">
        <v>39</v>
      </c>
      <c r="B603" t="s">
        <v>0</v>
      </c>
      <c r="C603" s="4">
        <v>10590000</v>
      </c>
      <c r="D603" s="4">
        <v>21016702</v>
      </c>
      <c r="F603" t="s">
        <v>39</v>
      </c>
      <c r="G603" t="s">
        <v>0</v>
      </c>
      <c r="H603" t="s">
        <v>74</v>
      </c>
      <c r="I603">
        <v>82</v>
      </c>
      <c r="J603">
        <v>41</v>
      </c>
      <c r="K603">
        <v>41</v>
      </c>
      <c r="L603">
        <v>0.5</v>
      </c>
    </row>
    <row r="604" spans="1:12" x14ac:dyDescent="0.3">
      <c r="A604" t="s">
        <v>40</v>
      </c>
      <c r="B604" s="3" t="s">
        <v>0</v>
      </c>
      <c r="C604" s="4">
        <v>13308000</v>
      </c>
      <c r="D604" s="4">
        <v>25226187</v>
      </c>
      <c r="F604" t="s">
        <v>40</v>
      </c>
      <c r="G604" t="s">
        <v>0</v>
      </c>
      <c r="H604" t="s">
        <v>74</v>
      </c>
      <c r="I604">
        <v>82</v>
      </c>
      <c r="J604">
        <v>47</v>
      </c>
      <c r="K604">
        <v>35</v>
      </c>
      <c r="L604">
        <v>0.57299999999999995</v>
      </c>
    </row>
    <row r="605" spans="1:12" x14ac:dyDescent="0.3">
      <c r="A605" t="s">
        <v>63</v>
      </c>
      <c r="B605" t="s">
        <v>0</v>
      </c>
      <c r="C605" s="4">
        <v>14033000</v>
      </c>
      <c r="D605" s="4">
        <v>25803599</v>
      </c>
      <c r="F605" t="s">
        <v>63</v>
      </c>
      <c r="G605" t="s">
        <v>0</v>
      </c>
      <c r="H605" t="s">
        <v>74</v>
      </c>
      <c r="I605">
        <v>82</v>
      </c>
      <c r="J605">
        <v>55</v>
      </c>
      <c r="K605">
        <v>27</v>
      </c>
      <c r="L605">
        <v>0.67100000000000004</v>
      </c>
    </row>
    <row r="606" spans="1:12" x14ac:dyDescent="0.3">
      <c r="A606" t="s">
        <v>41</v>
      </c>
      <c r="B606" t="s">
        <v>0</v>
      </c>
      <c r="C606" s="4">
        <v>15967000</v>
      </c>
      <c r="D606" s="4">
        <v>28505845</v>
      </c>
      <c r="F606" t="s">
        <v>41</v>
      </c>
      <c r="G606" t="s">
        <v>0</v>
      </c>
      <c r="H606" t="s">
        <v>74</v>
      </c>
      <c r="I606">
        <v>82</v>
      </c>
      <c r="J606">
        <v>63</v>
      </c>
      <c r="K606">
        <v>19</v>
      </c>
      <c r="L606">
        <v>0.76800000000000002</v>
      </c>
    </row>
    <row r="607" spans="1:12" x14ac:dyDescent="0.3">
      <c r="A607" t="s">
        <v>66</v>
      </c>
      <c r="B607" t="s">
        <v>0</v>
      </c>
      <c r="C607" s="4">
        <v>24073500</v>
      </c>
      <c r="D607" s="4">
        <v>41932940</v>
      </c>
      <c r="F607" t="s">
        <v>66</v>
      </c>
      <c r="G607" t="s">
        <v>0</v>
      </c>
      <c r="H607" t="s">
        <v>74</v>
      </c>
      <c r="I607">
        <v>82</v>
      </c>
      <c r="J607">
        <v>57</v>
      </c>
      <c r="K607">
        <v>25</v>
      </c>
      <c r="L607">
        <v>0.69499999999999995</v>
      </c>
    </row>
    <row r="608" spans="1:12" x14ac:dyDescent="0.3">
      <c r="A608" t="s">
        <v>42</v>
      </c>
      <c r="B608" t="s">
        <v>0</v>
      </c>
      <c r="C608" s="4">
        <v>25852000</v>
      </c>
      <c r="D608" s="4">
        <v>43702080</v>
      </c>
      <c r="F608" t="s">
        <v>42</v>
      </c>
      <c r="G608" t="s">
        <v>0</v>
      </c>
      <c r="H608" t="s">
        <v>74</v>
      </c>
      <c r="I608">
        <v>82</v>
      </c>
      <c r="J608">
        <v>64</v>
      </c>
      <c r="K608">
        <v>18</v>
      </c>
      <c r="L608">
        <v>0.78</v>
      </c>
    </row>
    <row r="609" spans="1:12" x14ac:dyDescent="0.3">
      <c r="A609" t="s">
        <v>43</v>
      </c>
      <c r="B609" t="s">
        <v>0</v>
      </c>
      <c r="C609" s="4">
        <v>30301500</v>
      </c>
      <c r="D609" s="4">
        <v>49850891</v>
      </c>
      <c r="F609" t="s">
        <v>43</v>
      </c>
      <c r="G609" t="s">
        <v>0</v>
      </c>
      <c r="H609" t="s">
        <v>74</v>
      </c>
      <c r="I609">
        <v>82</v>
      </c>
      <c r="J609">
        <v>57</v>
      </c>
      <c r="K609">
        <v>25</v>
      </c>
      <c r="L609">
        <v>0.69499999999999995</v>
      </c>
    </row>
    <row r="610" spans="1:12" x14ac:dyDescent="0.3">
      <c r="A610" t="s">
        <v>65</v>
      </c>
      <c r="B610" t="s">
        <v>0</v>
      </c>
      <c r="C610" s="4">
        <v>37592175</v>
      </c>
      <c r="D610" s="4">
        <v>60456323</v>
      </c>
      <c r="F610" t="s">
        <v>65</v>
      </c>
      <c r="G610" t="s">
        <v>0</v>
      </c>
      <c r="H610" t="s">
        <v>74</v>
      </c>
      <c r="I610">
        <v>82</v>
      </c>
      <c r="J610">
        <v>61</v>
      </c>
      <c r="K610">
        <v>21</v>
      </c>
      <c r="L610">
        <v>0.74399999999999999</v>
      </c>
    </row>
    <row r="611" spans="1:12" x14ac:dyDescent="0.3">
      <c r="A611" t="s">
        <v>44</v>
      </c>
      <c r="B611" t="s">
        <v>0</v>
      </c>
      <c r="C611" s="4">
        <v>30413082</v>
      </c>
      <c r="D611" s="4">
        <v>48100614</v>
      </c>
      <c r="F611" t="s">
        <v>44</v>
      </c>
      <c r="G611" t="s">
        <v>0</v>
      </c>
      <c r="H611" t="s">
        <v>74</v>
      </c>
      <c r="I611">
        <v>50</v>
      </c>
      <c r="J611">
        <v>25</v>
      </c>
      <c r="K611">
        <v>25</v>
      </c>
      <c r="L611">
        <v>0.5</v>
      </c>
    </row>
    <row r="612" spans="1:12" x14ac:dyDescent="0.3">
      <c r="A612" t="s">
        <v>45</v>
      </c>
      <c r="B612" t="s">
        <v>0</v>
      </c>
      <c r="C612" s="4">
        <v>38258910</v>
      </c>
      <c r="D612" s="4">
        <v>59344348</v>
      </c>
      <c r="F612" t="s">
        <v>45</v>
      </c>
      <c r="G612" t="s">
        <v>0</v>
      </c>
      <c r="H612" t="s">
        <v>74</v>
      </c>
      <c r="I612">
        <v>82</v>
      </c>
      <c r="J612">
        <v>45</v>
      </c>
      <c r="K612">
        <v>37</v>
      </c>
      <c r="L612">
        <v>0.54900000000000004</v>
      </c>
    </row>
    <row r="613" spans="1:12" x14ac:dyDescent="0.3">
      <c r="A613" t="s">
        <v>46</v>
      </c>
      <c r="B613" t="s">
        <v>0</v>
      </c>
      <c r="C613" s="4">
        <v>51538658</v>
      </c>
      <c r="D613" s="4">
        <v>77067926</v>
      </c>
      <c r="F613" t="s">
        <v>46</v>
      </c>
      <c r="G613" t="s">
        <v>0</v>
      </c>
      <c r="H613" t="s">
        <v>74</v>
      </c>
      <c r="I613">
        <v>82</v>
      </c>
      <c r="J613">
        <v>44</v>
      </c>
      <c r="K613">
        <v>38</v>
      </c>
      <c r="L613">
        <v>0.53700000000000003</v>
      </c>
    </row>
    <row r="614" spans="1:12" x14ac:dyDescent="0.3">
      <c r="A614" t="s">
        <v>47</v>
      </c>
      <c r="B614" t="s">
        <v>0</v>
      </c>
      <c r="C614" s="4">
        <v>45556733</v>
      </c>
      <c r="D614" s="4">
        <v>65979707</v>
      </c>
      <c r="F614" t="s">
        <v>47</v>
      </c>
      <c r="G614" t="s">
        <v>0</v>
      </c>
      <c r="H614" t="s">
        <v>74</v>
      </c>
      <c r="I614">
        <v>82</v>
      </c>
      <c r="J614">
        <v>45</v>
      </c>
      <c r="K614">
        <v>37</v>
      </c>
      <c r="L614">
        <v>0.54900000000000004</v>
      </c>
    </row>
    <row r="615" spans="1:12" x14ac:dyDescent="0.3">
      <c r="A615" t="s">
        <v>48</v>
      </c>
      <c r="B615" t="s">
        <v>0</v>
      </c>
      <c r="C615" s="4">
        <v>53167479</v>
      </c>
      <c r="D615" s="4">
        <v>76189081</v>
      </c>
      <c r="F615" t="s">
        <v>48</v>
      </c>
      <c r="G615" t="s">
        <v>0</v>
      </c>
      <c r="H615" t="s">
        <v>74</v>
      </c>
      <c r="I615">
        <v>82</v>
      </c>
      <c r="J615">
        <v>40</v>
      </c>
      <c r="K615">
        <v>42</v>
      </c>
      <c r="L615">
        <v>0.48799999999999999</v>
      </c>
    </row>
    <row r="616" spans="1:12" x14ac:dyDescent="0.3">
      <c r="A616" t="s">
        <v>64</v>
      </c>
      <c r="B616" t="s">
        <v>0</v>
      </c>
      <c r="C616" s="4">
        <v>52347476</v>
      </c>
      <c r="D616" s="4">
        <v>73462280</v>
      </c>
      <c r="F616" t="s">
        <v>64</v>
      </c>
      <c r="G616" t="s">
        <v>0</v>
      </c>
      <c r="H616" t="s">
        <v>74</v>
      </c>
      <c r="I616">
        <v>82</v>
      </c>
      <c r="J616">
        <v>37</v>
      </c>
      <c r="K616">
        <v>45</v>
      </c>
      <c r="L616">
        <v>0.45100000000000001</v>
      </c>
    </row>
    <row r="617" spans="1:12" x14ac:dyDescent="0.3">
      <c r="A617" t="s">
        <v>49</v>
      </c>
      <c r="B617" t="s">
        <v>0</v>
      </c>
      <c r="C617" s="4">
        <v>53821301</v>
      </c>
      <c r="D617" s="4">
        <v>73141638</v>
      </c>
      <c r="F617" t="s">
        <v>49</v>
      </c>
      <c r="G617" t="s">
        <v>0</v>
      </c>
      <c r="H617" t="s">
        <v>74</v>
      </c>
      <c r="I617">
        <v>82</v>
      </c>
      <c r="J617">
        <v>52</v>
      </c>
      <c r="K617">
        <v>30</v>
      </c>
      <c r="L617">
        <v>0.63400000000000001</v>
      </c>
    </row>
    <row r="618" spans="1:12" x14ac:dyDescent="0.3">
      <c r="A618" t="s">
        <v>50</v>
      </c>
      <c r="B618" t="s">
        <v>0</v>
      </c>
      <c r="C618" s="4">
        <v>49253379</v>
      </c>
      <c r="D618" s="4">
        <v>65282117</v>
      </c>
      <c r="F618" t="s">
        <v>50</v>
      </c>
      <c r="G618" t="s">
        <v>0</v>
      </c>
      <c r="H618" t="s">
        <v>74</v>
      </c>
      <c r="I618">
        <v>82</v>
      </c>
      <c r="J618">
        <v>35</v>
      </c>
      <c r="K618">
        <v>47</v>
      </c>
      <c r="L618">
        <v>0.42699999999999999</v>
      </c>
    </row>
    <row r="619" spans="1:12" x14ac:dyDescent="0.3">
      <c r="A619" t="s">
        <v>51</v>
      </c>
      <c r="B619" t="s">
        <v>0</v>
      </c>
      <c r="C619" s="4">
        <v>56986831</v>
      </c>
      <c r="D619" s="4">
        <v>72405285</v>
      </c>
      <c r="F619" t="s">
        <v>51</v>
      </c>
      <c r="G619" t="s">
        <v>0</v>
      </c>
      <c r="H619" t="s">
        <v>74</v>
      </c>
      <c r="I619">
        <v>82</v>
      </c>
      <c r="J619">
        <v>31</v>
      </c>
      <c r="K619">
        <v>51</v>
      </c>
      <c r="L619">
        <v>0.378</v>
      </c>
    </row>
    <row r="620" spans="1:12" x14ac:dyDescent="0.3">
      <c r="A620" t="s">
        <v>52</v>
      </c>
      <c r="B620" t="s">
        <v>0</v>
      </c>
      <c r="C620" s="4">
        <v>60861388</v>
      </c>
      <c r="D620" s="4">
        <v>75304683</v>
      </c>
      <c r="F620" t="s">
        <v>52</v>
      </c>
      <c r="G620" t="s">
        <v>0</v>
      </c>
      <c r="H620" t="s">
        <v>74</v>
      </c>
      <c r="I620">
        <v>82</v>
      </c>
      <c r="J620">
        <v>20</v>
      </c>
      <c r="K620">
        <v>62</v>
      </c>
      <c r="L620">
        <v>0.24399999999999999</v>
      </c>
    </row>
    <row r="621" spans="1:12" x14ac:dyDescent="0.3">
      <c r="A621" t="s">
        <v>53</v>
      </c>
      <c r="B621" t="s">
        <v>0</v>
      </c>
      <c r="C621" s="4">
        <v>68341605</v>
      </c>
      <c r="D621" s="4">
        <v>80516684</v>
      </c>
      <c r="F621" t="s">
        <v>53</v>
      </c>
      <c r="G621" t="s">
        <v>0</v>
      </c>
      <c r="H621" t="s">
        <v>74</v>
      </c>
      <c r="I621">
        <v>82</v>
      </c>
      <c r="J621">
        <v>23</v>
      </c>
      <c r="K621">
        <v>59</v>
      </c>
      <c r="L621">
        <v>0.28000000000000003</v>
      </c>
    </row>
    <row r="622" spans="1:12" x14ac:dyDescent="0.3">
      <c r="A622" t="s">
        <v>54</v>
      </c>
      <c r="B622" t="s">
        <v>0</v>
      </c>
      <c r="C622" s="4">
        <v>58578614</v>
      </c>
      <c r="D622" s="4">
        <v>70013346</v>
      </c>
      <c r="F622" t="s">
        <v>54</v>
      </c>
      <c r="G622" t="s">
        <v>0</v>
      </c>
      <c r="H622" t="s">
        <v>74</v>
      </c>
      <c r="I622">
        <v>82</v>
      </c>
      <c r="J622">
        <v>50</v>
      </c>
      <c r="K622">
        <v>32</v>
      </c>
      <c r="L622">
        <v>0.61</v>
      </c>
    </row>
    <row r="623" spans="1:12" x14ac:dyDescent="0.3">
      <c r="A623" t="s">
        <v>55</v>
      </c>
      <c r="B623" t="s">
        <v>0</v>
      </c>
      <c r="C623" s="4">
        <v>55922488</v>
      </c>
      <c r="D623" s="4">
        <v>66142032</v>
      </c>
      <c r="F623" t="s">
        <v>55</v>
      </c>
      <c r="G623" t="s">
        <v>0</v>
      </c>
      <c r="H623" t="s">
        <v>74</v>
      </c>
      <c r="I623">
        <v>82</v>
      </c>
      <c r="J623">
        <v>55</v>
      </c>
      <c r="K623">
        <v>27</v>
      </c>
      <c r="L623">
        <v>0.67100000000000004</v>
      </c>
    </row>
    <row r="624" spans="1:12" x14ac:dyDescent="0.3">
      <c r="A624" t="s">
        <v>56</v>
      </c>
      <c r="B624" t="s">
        <v>0</v>
      </c>
      <c r="C624" s="4">
        <v>59501709</v>
      </c>
      <c r="D624" s="4">
        <v>67956869</v>
      </c>
      <c r="F624" t="s">
        <v>56</v>
      </c>
      <c r="G624" t="s">
        <v>0</v>
      </c>
      <c r="H624" t="s">
        <v>74</v>
      </c>
      <c r="I624">
        <v>66</v>
      </c>
      <c r="J624">
        <v>47</v>
      </c>
      <c r="K624">
        <v>19</v>
      </c>
      <c r="L624">
        <v>0.71199999999999997</v>
      </c>
    </row>
    <row r="625" spans="1:12" x14ac:dyDescent="0.3">
      <c r="A625" t="s">
        <v>57</v>
      </c>
      <c r="B625" t="s">
        <v>0</v>
      </c>
      <c r="C625" s="4">
        <v>68924100</v>
      </c>
      <c r="D625" s="4">
        <v>77429752</v>
      </c>
      <c r="F625" t="s">
        <v>57</v>
      </c>
      <c r="G625" t="s">
        <v>0</v>
      </c>
      <c r="H625" t="s">
        <v>74</v>
      </c>
      <c r="I625">
        <v>82</v>
      </c>
      <c r="J625">
        <v>60</v>
      </c>
      <c r="K625">
        <v>22</v>
      </c>
      <c r="L625">
        <v>0.73199999999999998</v>
      </c>
    </row>
    <row r="626" spans="1:12" x14ac:dyDescent="0.3">
      <c r="A626" t="s">
        <v>58</v>
      </c>
      <c r="B626" t="s">
        <v>0</v>
      </c>
      <c r="C626" s="4">
        <v>71653401</v>
      </c>
      <c r="D626" s="4">
        <v>79107981</v>
      </c>
      <c r="F626" t="s">
        <v>58</v>
      </c>
      <c r="G626" t="s">
        <v>0</v>
      </c>
      <c r="H626" t="s">
        <v>74</v>
      </c>
      <c r="I626">
        <v>82</v>
      </c>
      <c r="J626">
        <v>59</v>
      </c>
      <c r="K626">
        <v>23</v>
      </c>
      <c r="L626">
        <v>0.72</v>
      </c>
    </row>
    <row r="627" spans="1:12" x14ac:dyDescent="0.3">
      <c r="A627" t="s">
        <v>62</v>
      </c>
      <c r="B627" t="s">
        <v>0</v>
      </c>
      <c r="C627" s="4">
        <v>80408520</v>
      </c>
      <c r="D627" s="4">
        <v>86971605</v>
      </c>
      <c r="F627" t="s">
        <v>62</v>
      </c>
      <c r="G627" t="s">
        <v>0</v>
      </c>
      <c r="H627" t="s">
        <v>74</v>
      </c>
      <c r="I627">
        <v>82</v>
      </c>
      <c r="J627">
        <v>45</v>
      </c>
      <c r="K627">
        <v>37</v>
      </c>
      <c r="L627">
        <v>0.54900000000000004</v>
      </c>
    </row>
    <row r="628" spans="1:12" x14ac:dyDescent="0.3">
      <c r="A628" t="s">
        <v>59</v>
      </c>
      <c r="B628" t="s">
        <v>0</v>
      </c>
      <c r="C628" s="4">
        <v>95708387</v>
      </c>
      <c r="D628" s="4">
        <v>103392305</v>
      </c>
      <c r="F628" t="s">
        <v>59</v>
      </c>
      <c r="G628" t="s">
        <v>0</v>
      </c>
      <c r="H628" t="s">
        <v>74</v>
      </c>
      <c r="I628">
        <v>82</v>
      </c>
      <c r="J628">
        <v>55</v>
      </c>
      <c r="K628">
        <v>27</v>
      </c>
      <c r="L628">
        <v>0.67100000000000004</v>
      </c>
    </row>
    <row r="629" spans="1:12" x14ac:dyDescent="0.3">
      <c r="A629" t="s">
        <v>61</v>
      </c>
      <c r="B629" t="s">
        <v>0</v>
      </c>
      <c r="C629" s="4">
        <v>91230089</v>
      </c>
      <c r="D629" s="4">
        <v>97581263</v>
      </c>
      <c r="F629" t="s">
        <v>61</v>
      </c>
      <c r="G629" t="s">
        <v>0</v>
      </c>
      <c r="H629" t="s">
        <v>74</v>
      </c>
      <c r="I629">
        <v>82</v>
      </c>
      <c r="J629">
        <v>47</v>
      </c>
      <c r="K629">
        <v>35</v>
      </c>
      <c r="L629">
        <v>0.57299999999999995</v>
      </c>
    </row>
    <row r="630" spans="1:12" x14ac:dyDescent="0.3">
      <c r="A630" t="s">
        <v>60</v>
      </c>
      <c r="B630" t="s">
        <v>0</v>
      </c>
      <c r="C630" s="4">
        <v>134534640</v>
      </c>
      <c r="D630" s="4">
        <v>141587738</v>
      </c>
      <c r="F630" t="s">
        <v>60</v>
      </c>
      <c r="G630" t="s">
        <v>0</v>
      </c>
      <c r="H630" t="s">
        <v>74</v>
      </c>
      <c r="I630">
        <v>82</v>
      </c>
      <c r="J630">
        <v>48</v>
      </c>
      <c r="K630">
        <v>34</v>
      </c>
      <c r="L630">
        <v>0.58499999999999996</v>
      </c>
    </row>
    <row r="631" spans="1:12" x14ac:dyDescent="0.3">
      <c r="A631" t="s">
        <v>37</v>
      </c>
      <c r="B631" t="s">
        <v>0</v>
      </c>
      <c r="C631" s="4">
        <v>144916427</v>
      </c>
      <c r="D631" s="4">
        <v>148256541</v>
      </c>
      <c r="F631" t="s">
        <v>37</v>
      </c>
      <c r="G631" t="s">
        <v>0</v>
      </c>
      <c r="H631" t="s">
        <v>74</v>
      </c>
      <c r="I631">
        <v>82</v>
      </c>
      <c r="J631">
        <v>49</v>
      </c>
      <c r="K631">
        <v>33</v>
      </c>
      <c r="L631">
        <v>0.59799999999999998</v>
      </c>
    </row>
    <row r="632" spans="1:12" x14ac:dyDescent="0.3">
      <c r="A632" t="s">
        <v>38</v>
      </c>
      <c r="B632" t="s">
        <v>0</v>
      </c>
      <c r="C632" s="4">
        <v>132017938</v>
      </c>
      <c r="D632" s="4">
        <v>132870415</v>
      </c>
      <c r="F632" t="s">
        <v>38</v>
      </c>
      <c r="G632" t="s">
        <v>0</v>
      </c>
      <c r="H632" t="s">
        <v>74</v>
      </c>
      <c r="I632">
        <v>72</v>
      </c>
      <c r="J632">
        <v>44</v>
      </c>
      <c r="K632">
        <v>28</v>
      </c>
      <c r="L632">
        <v>0.61099999999999999</v>
      </c>
    </row>
    <row r="633" spans="1:12" x14ac:dyDescent="0.3">
      <c r="A633" t="s">
        <v>35</v>
      </c>
      <c r="B633" t="s">
        <v>0</v>
      </c>
      <c r="C633" s="4">
        <v>101403939</v>
      </c>
      <c r="D633" s="4">
        <v>101403939</v>
      </c>
      <c r="F633" t="s">
        <v>35</v>
      </c>
      <c r="G633" t="s">
        <v>0</v>
      </c>
      <c r="H633" t="s">
        <v>74</v>
      </c>
      <c r="I633">
        <v>72</v>
      </c>
      <c r="J633">
        <v>22</v>
      </c>
      <c r="K633">
        <v>50</v>
      </c>
      <c r="L633">
        <v>0.30599999999999999</v>
      </c>
    </row>
    <row r="634" spans="1:12" x14ac:dyDescent="0.3">
      <c r="A634" t="s">
        <v>39</v>
      </c>
      <c r="B634" t="s">
        <v>9</v>
      </c>
      <c r="C634" s="4">
        <v>7532000</v>
      </c>
      <c r="D634" s="4">
        <v>14947853</v>
      </c>
      <c r="F634" t="s">
        <v>39</v>
      </c>
      <c r="G634" t="s">
        <v>9</v>
      </c>
      <c r="H634" t="s">
        <v>74</v>
      </c>
      <c r="I634">
        <v>82</v>
      </c>
      <c r="J634">
        <v>31</v>
      </c>
      <c r="K634">
        <v>51</v>
      </c>
      <c r="L634">
        <v>0.378</v>
      </c>
    </row>
    <row r="635" spans="1:12" x14ac:dyDescent="0.3">
      <c r="A635" t="s">
        <v>40</v>
      </c>
      <c r="B635" s="3" t="s">
        <v>9</v>
      </c>
      <c r="C635" s="4">
        <v>12250000</v>
      </c>
      <c r="D635" s="4">
        <v>23220680</v>
      </c>
      <c r="F635" t="s">
        <v>40</v>
      </c>
      <c r="G635" t="s">
        <v>9</v>
      </c>
      <c r="H635" t="s">
        <v>74</v>
      </c>
      <c r="I635">
        <v>82</v>
      </c>
      <c r="J635">
        <v>21</v>
      </c>
      <c r="K635">
        <v>61</v>
      </c>
      <c r="L635">
        <v>0.25600000000000001</v>
      </c>
    </row>
    <row r="636" spans="1:12" x14ac:dyDescent="0.3">
      <c r="A636" t="s">
        <v>63</v>
      </c>
      <c r="B636" t="s">
        <v>9</v>
      </c>
      <c r="C636" s="4">
        <v>14970000</v>
      </c>
      <c r="D636" s="4">
        <v>27526533</v>
      </c>
      <c r="F636" t="s">
        <v>63</v>
      </c>
      <c r="G636" t="s">
        <v>9</v>
      </c>
      <c r="H636" t="s">
        <v>74</v>
      </c>
      <c r="I636">
        <v>82</v>
      </c>
      <c r="J636">
        <v>41</v>
      </c>
      <c r="K636">
        <v>41</v>
      </c>
      <c r="L636">
        <v>0.5</v>
      </c>
    </row>
    <row r="637" spans="1:12" x14ac:dyDescent="0.3">
      <c r="A637" t="s">
        <v>41</v>
      </c>
      <c r="B637" t="s">
        <v>9</v>
      </c>
      <c r="C637" s="4">
        <v>19939000</v>
      </c>
      <c r="D637" s="4">
        <v>35597046</v>
      </c>
      <c r="F637" t="s">
        <v>41</v>
      </c>
      <c r="G637" t="s">
        <v>9</v>
      </c>
      <c r="H637" t="s">
        <v>74</v>
      </c>
      <c r="I637">
        <v>82</v>
      </c>
      <c r="J637">
        <v>50</v>
      </c>
      <c r="K637">
        <v>32</v>
      </c>
      <c r="L637">
        <v>0.61</v>
      </c>
    </row>
    <row r="638" spans="1:12" x14ac:dyDescent="0.3">
      <c r="A638" t="s">
        <v>66</v>
      </c>
      <c r="B638" t="s">
        <v>9</v>
      </c>
      <c r="C638" s="4">
        <v>29069916</v>
      </c>
      <c r="D638" s="4">
        <v>50636050</v>
      </c>
      <c r="F638" t="s">
        <v>66</v>
      </c>
      <c r="G638" t="s">
        <v>9</v>
      </c>
      <c r="H638" t="s">
        <v>74</v>
      </c>
      <c r="I638">
        <v>82</v>
      </c>
      <c r="J638">
        <v>57</v>
      </c>
      <c r="K638">
        <v>25</v>
      </c>
      <c r="L638">
        <v>0.69499999999999995</v>
      </c>
    </row>
    <row r="639" spans="1:12" x14ac:dyDescent="0.3">
      <c r="A639" t="s">
        <v>42</v>
      </c>
      <c r="B639" t="s">
        <v>9</v>
      </c>
      <c r="C639" s="4">
        <v>36526560</v>
      </c>
      <c r="D639" s="4">
        <v>61747122</v>
      </c>
      <c r="F639" t="s">
        <v>42</v>
      </c>
      <c r="G639" t="s">
        <v>9</v>
      </c>
      <c r="H639" t="s">
        <v>74</v>
      </c>
      <c r="I639">
        <v>82</v>
      </c>
      <c r="J639">
        <v>60</v>
      </c>
      <c r="K639">
        <v>22</v>
      </c>
      <c r="L639">
        <v>0.73199999999999998</v>
      </c>
    </row>
    <row r="640" spans="1:12" x14ac:dyDescent="0.3">
      <c r="A640" t="s">
        <v>43</v>
      </c>
      <c r="B640" t="s">
        <v>9</v>
      </c>
      <c r="C640" s="4">
        <v>40149100</v>
      </c>
      <c r="D640" s="4">
        <v>66051793</v>
      </c>
      <c r="F640" t="s">
        <v>43</v>
      </c>
      <c r="G640" t="s">
        <v>9</v>
      </c>
      <c r="H640" t="s">
        <v>74</v>
      </c>
      <c r="I640">
        <v>82</v>
      </c>
      <c r="J640">
        <v>45</v>
      </c>
      <c r="K640">
        <v>37</v>
      </c>
      <c r="L640">
        <v>0.54900000000000004</v>
      </c>
    </row>
    <row r="641" spans="1:12" x14ac:dyDescent="0.3">
      <c r="A641" t="s">
        <v>65</v>
      </c>
      <c r="B641" t="s">
        <v>9</v>
      </c>
      <c r="C641" s="4">
        <v>43954299</v>
      </c>
      <c r="D641" s="4">
        <v>70687990</v>
      </c>
      <c r="F641" t="s">
        <v>65</v>
      </c>
      <c r="G641" t="s">
        <v>9</v>
      </c>
      <c r="H641" t="s">
        <v>74</v>
      </c>
      <c r="I641">
        <v>82</v>
      </c>
      <c r="J641">
        <v>41</v>
      </c>
      <c r="K641">
        <v>41</v>
      </c>
      <c r="L641">
        <v>0.5</v>
      </c>
    </row>
    <row r="642" spans="1:12" x14ac:dyDescent="0.3">
      <c r="A642" t="s">
        <v>44</v>
      </c>
      <c r="B642" t="s">
        <v>9</v>
      </c>
      <c r="C642" s="4">
        <v>46118000</v>
      </c>
      <c r="D642" s="4">
        <v>72939146</v>
      </c>
      <c r="F642" t="s">
        <v>44</v>
      </c>
      <c r="G642" t="s">
        <v>9</v>
      </c>
      <c r="H642" t="s">
        <v>74</v>
      </c>
      <c r="I642">
        <v>50</v>
      </c>
      <c r="J642">
        <v>33</v>
      </c>
      <c r="K642">
        <v>17</v>
      </c>
      <c r="L642">
        <v>0.66</v>
      </c>
    </row>
    <row r="643" spans="1:12" x14ac:dyDescent="0.3">
      <c r="A643" t="s">
        <v>45</v>
      </c>
      <c r="B643" t="s">
        <v>9</v>
      </c>
      <c r="C643" s="4">
        <v>41586801</v>
      </c>
      <c r="D643" s="4">
        <v>64506322</v>
      </c>
      <c r="F643" t="s">
        <v>45</v>
      </c>
      <c r="G643" t="s">
        <v>9</v>
      </c>
      <c r="H643" t="s">
        <v>74</v>
      </c>
      <c r="I643">
        <v>82</v>
      </c>
      <c r="J643">
        <v>41</v>
      </c>
      <c r="K643">
        <v>41</v>
      </c>
      <c r="L643">
        <v>0.5</v>
      </c>
    </row>
    <row r="644" spans="1:12" x14ac:dyDescent="0.3">
      <c r="A644" t="s">
        <v>46</v>
      </c>
      <c r="B644" t="s">
        <v>9</v>
      </c>
      <c r="C644" s="4">
        <v>37459860</v>
      </c>
      <c r="D644" s="4">
        <v>56015304</v>
      </c>
      <c r="F644" t="s">
        <v>46</v>
      </c>
      <c r="G644" t="s">
        <v>9</v>
      </c>
      <c r="H644" t="s">
        <v>74</v>
      </c>
      <c r="I644">
        <v>82</v>
      </c>
      <c r="J644">
        <v>43</v>
      </c>
      <c r="K644">
        <v>39</v>
      </c>
      <c r="L644">
        <v>0.52400000000000002</v>
      </c>
    </row>
    <row r="645" spans="1:12" x14ac:dyDescent="0.3">
      <c r="A645" t="s">
        <v>47</v>
      </c>
      <c r="B645" t="s">
        <v>9</v>
      </c>
      <c r="C645" s="4">
        <v>45984001</v>
      </c>
      <c r="D645" s="4">
        <v>66598516</v>
      </c>
      <c r="F645" t="s">
        <v>47</v>
      </c>
      <c r="G645" t="s">
        <v>9</v>
      </c>
      <c r="H645" t="s">
        <v>74</v>
      </c>
      <c r="I645">
        <v>82</v>
      </c>
      <c r="J645">
        <v>44</v>
      </c>
      <c r="K645">
        <v>38</v>
      </c>
      <c r="L645">
        <v>0.53700000000000003</v>
      </c>
    </row>
    <row r="646" spans="1:12" x14ac:dyDescent="0.3">
      <c r="A646" t="s">
        <v>48</v>
      </c>
      <c r="B646" t="s">
        <v>9</v>
      </c>
      <c r="C646" s="4">
        <v>50435346</v>
      </c>
      <c r="D646" s="4">
        <v>72273927</v>
      </c>
      <c r="F646" t="s">
        <v>48</v>
      </c>
      <c r="G646" t="s">
        <v>9</v>
      </c>
      <c r="H646" t="s">
        <v>74</v>
      </c>
      <c r="I646">
        <v>82</v>
      </c>
      <c r="J646">
        <v>42</v>
      </c>
      <c r="K646">
        <v>40</v>
      </c>
      <c r="L646">
        <v>0.51200000000000001</v>
      </c>
    </row>
    <row r="647" spans="1:12" x14ac:dyDescent="0.3">
      <c r="A647" t="s">
        <v>64</v>
      </c>
      <c r="B647" t="s">
        <v>9</v>
      </c>
      <c r="C647" s="4">
        <v>50588419</v>
      </c>
      <c r="D647" s="4">
        <v>70993689</v>
      </c>
      <c r="F647" t="s">
        <v>64</v>
      </c>
      <c r="G647" t="s">
        <v>9</v>
      </c>
      <c r="H647" t="s">
        <v>74</v>
      </c>
      <c r="I647">
        <v>82</v>
      </c>
      <c r="J647">
        <v>21</v>
      </c>
      <c r="K647">
        <v>61</v>
      </c>
      <c r="L647">
        <v>0.25600000000000001</v>
      </c>
    </row>
    <row r="648" spans="1:12" x14ac:dyDescent="0.3">
      <c r="A648" t="s">
        <v>49</v>
      </c>
      <c r="B648" t="s">
        <v>9</v>
      </c>
      <c r="C648" s="4">
        <v>66445249</v>
      </c>
      <c r="D648" s="4">
        <v>90297231</v>
      </c>
      <c r="F648" t="s">
        <v>49</v>
      </c>
      <c r="G648" t="s">
        <v>9</v>
      </c>
      <c r="H648" t="s">
        <v>74</v>
      </c>
      <c r="I648">
        <v>82</v>
      </c>
      <c r="J648">
        <v>36</v>
      </c>
      <c r="K648">
        <v>46</v>
      </c>
      <c r="L648">
        <v>0.439</v>
      </c>
    </row>
    <row r="649" spans="1:12" x14ac:dyDescent="0.3">
      <c r="A649" t="s">
        <v>50</v>
      </c>
      <c r="B649" t="s">
        <v>9</v>
      </c>
      <c r="C649" s="4">
        <v>75784782</v>
      </c>
      <c r="D649" s="4">
        <v>100447753</v>
      </c>
      <c r="F649" t="s">
        <v>50</v>
      </c>
      <c r="G649" t="s">
        <v>9</v>
      </c>
      <c r="H649" t="s">
        <v>74</v>
      </c>
      <c r="I649">
        <v>82</v>
      </c>
      <c r="J649">
        <v>36</v>
      </c>
      <c r="K649">
        <v>46</v>
      </c>
      <c r="L649">
        <v>0.439</v>
      </c>
    </row>
    <row r="650" spans="1:12" x14ac:dyDescent="0.3">
      <c r="A650" t="s">
        <v>51</v>
      </c>
      <c r="B650" t="s">
        <v>9</v>
      </c>
      <c r="C650" s="4">
        <v>61447108</v>
      </c>
      <c r="D650" s="4">
        <v>78072345</v>
      </c>
      <c r="F650" t="s">
        <v>51</v>
      </c>
      <c r="G650" t="s">
        <v>9</v>
      </c>
      <c r="H650" t="s">
        <v>74</v>
      </c>
      <c r="I650">
        <v>82</v>
      </c>
      <c r="J650">
        <v>40</v>
      </c>
      <c r="K650">
        <v>42</v>
      </c>
      <c r="L650">
        <v>0.48799999999999999</v>
      </c>
    </row>
    <row r="651" spans="1:12" x14ac:dyDescent="0.3">
      <c r="A651" t="s">
        <v>52</v>
      </c>
      <c r="B651" t="s">
        <v>9</v>
      </c>
      <c r="C651" s="4">
        <v>58165973</v>
      </c>
      <c r="D651" s="4">
        <v>71969607</v>
      </c>
      <c r="F651" t="s">
        <v>52</v>
      </c>
      <c r="G651" t="s">
        <v>9</v>
      </c>
      <c r="H651" t="s">
        <v>74</v>
      </c>
      <c r="I651">
        <v>82</v>
      </c>
      <c r="J651">
        <v>52</v>
      </c>
      <c r="K651">
        <v>30</v>
      </c>
      <c r="L651">
        <v>0.63400000000000001</v>
      </c>
    </row>
    <row r="652" spans="1:12" x14ac:dyDescent="0.3">
      <c r="A652" t="s">
        <v>53</v>
      </c>
      <c r="B652" t="s">
        <v>9</v>
      </c>
      <c r="C652" s="4">
        <v>69672979</v>
      </c>
      <c r="D652" s="4">
        <v>82085248</v>
      </c>
      <c r="F652" t="s">
        <v>53</v>
      </c>
      <c r="G652" t="s">
        <v>9</v>
      </c>
      <c r="H652" t="s">
        <v>74</v>
      </c>
      <c r="I652">
        <v>82</v>
      </c>
      <c r="J652">
        <v>59</v>
      </c>
      <c r="K652">
        <v>23</v>
      </c>
      <c r="L652">
        <v>0.72</v>
      </c>
    </row>
    <row r="653" spans="1:12" x14ac:dyDescent="0.3">
      <c r="A653" t="s">
        <v>54</v>
      </c>
      <c r="B653" t="s">
        <v>9</v>
      </c>
      <c r="C653" s="4">
        <v>82200916</v>
      </c>
      <c r="D653" s="4">
        <v>98246805</v>
      </c>
      <c r="F653" t="s">
        <v>54</v>
      </c>
      <c r="G653" t="s">
        <v>9</v>
      </c>
      <c r="H653" t="s">
        <v>74</v>
      </c>
      <c r="I653">
        <v>82</v>
      </c>
      <c r="J653">
        <v>59</v>
      </c>
      <c r="K653">
        <v>23</v>
      </c>
      <c r="L653">
        <v>0.72</v>
      </c>
    </row>
    <row r="654" spans="1:12" x14ac:dyDescent="0.3">
      <c r="A654" t="s">
        <v>55</v>
      </c>
      <c r="B654" t="s">
        <v>9</v>
      </c>
      <c r="C654" s="4">
        <v>90770804</v>
      </c>
      <c r="D654" s="4">
        <v>107358700</v>
      </c>
      <c r="F654" t="s">
        <v>55</v>
      </c>
      <c r="G654" t="s">
        <v>9</v>
      </c>
      <c r="H654" t="s">
        <v>74</v>
      </c>
      <c r="I654">
        <v>82</v>
      </c>
      <c r="J654">
        <v>52</v>
      </c>
      <c r="K654">
        <v>30</v>
      </c>
      <c r="L654">
        <v>0.63400000000000001</v>
      </c>
    </row>
    <row r="655" spans="1:12" x14ac:dyDescent="0.3">
      <c r="A655" t="s">
        <v>56</v>
      </c>
      <c r="B655" t="s">
        <v>9</v>
      </c>
      <c r="C655" s="4">
        <v>87955505</v>
      </c>
      <c r="D655" s="4">
        <v>100453936</v>
      </c>
      <c r="F655" t="s">
        <v>56</v>
      </c>
      <c r="G655" t="s">
        <v>9</v>
      </c>
      <c r="H655" t="s">
        <v>74</v>
      </c>
      <c r="I655">
        <v>66</v>
      </c>
      <c r="J655">
        <v>37</v>
      </c>
      <c r="K655">
        <v>29</v>
      </c>
      <c r="L655">
        <v>0.56100000000000005</v>
      </c>
    </row>
    <row r="656" spans="1:12" x14ac:dyDescent="0.3">
      <c r="A656" t="s">
        <v>57</v>
      </c>
      <c r="B656" t="s">
        <v>9</v>
      </c>
      <c r="C656" s="4">
        <v>66557496</v>
      </c>
      <c r="D656" s="4">
        <v>74771093</v>
      </c>
      <c r="F656" t="s">
        <v>57</v>
      </c>
      <c r="G656" t="s">
        <v>9</v>
      </c>
      <c r="H656" t="s">
        <v>74</v>
      </c>
      <c r="I656">
        <v>82</v>
      </c>
      <c r="J656">
        <v>20</v>
      </c>
      <c r="K656">
        <v>62</v>
      </c>
      <c r="L656">
        <v>0.24399999999999999</v>
      </c>
    </row>
    <row r="657" spans="1:12" x14ac:dyDescent="0.3">
      <c r="A657" t="s">
        <v>58</v>
      </c>
      <c r="B657" t="s">
        <v>9</v>
      </c>
      <c r="C657" s="4">
        <v>56948031</v>
      </c>
      <c r="D657" s="4">
        <v>62872712</v>
      </c>
      <c r="F657" t="s">
        <v>58</v>
      </c>
      <c r="G657" t="s">
        <v>9</v>
      </c>
      <c r="H657" t="s">
        <v>74</v>
      </c>
      <c r="I657">
        <v>82</v>
      </c>
      <c r="J657">
        <v>23</v>
      </c>
      <c r="K657">
        <v>59</v>
      </c>
      <c r="L657">
        <v>0.28000000000000003</v>
      </c>
    </row>
    <row r="658" spans="1:12" x14ac:dyDescent="0.3">
      <c r="A658" t="s">
        <v>62</v>
      </c>
      <c r="B658" t="s">
        <v>9</v>
      </c>
      <c r="C658" s="4">
        <v>59629210</v>
      </c>
      <c r="D658" s="4">
        <v>64496249</v>
      </c>
      <c r="F658" t="s">
        <v>62</v>
      </c>
      <c r="G658" t="s">
        <v>9</v>
      </c>
      <c r="H658" t="s">
        <v>74</v>
      </c>
      <c r="I658">
        <v>82</v>
      </c>
      <c r="J658">
        <v>25</v>
      </c>
      <c r="K658">
        <v>57</v>
      </c>
      <c r="L658">
        <v>0.30499999999999999</v>
      </c>
    </row>
    <row r="659" spans="1:12" x14ac:dyDescent="0.3">
      <c r="A659" t="s">
        <v>59</v>
      </c>
      <c r="B659" t="s">
        <v>9</v>
      </c>
      <c r="C659" s="4">
        <v>63199651</v>
      </c>
      <c r="D659" s="4">
        <v>68273611</v>
      </c>
      <c r="F659" t="s">
        <v>59</v>
      </c>
      <c r="G659" t="s">
        <v>9</v>
      </c>
      <c r="H659" t="s">
        <v>74</v>
      </c>
      <c r="I659">
        <v>82</v>
      </c>
      <c r="J659">
        <v>35</v>
      </c>
      <c r="K659">
        <v>47</v>
      </c>
      <c r="L659">
        <v>0.42699999999999999</v>
      </c>
    </row>
    <row r="660" spans="1:12" x14ac:dyDescent="0.3">
      <c r="A660" t="s">
        <v>61</v>
      </c>
      <c r="B660" t="s">
        <v>9</v>
      </c>
      <c r="C660" s="4">
        <v>104096951</v>
      </c>
      <c r="D660" s="4">
        <v>111343881</v>
      </c>
      <c r="F660" t="s">
        <v>61</v>
      </c>
      <c r="G660" t="s">
        <v>9</v>
      </c>
      <c r="H660" t="s">
        <v>74</v>
      </c>
      <c r="I660">
        <v>82</v>
      </c>
      <c r="J660">
        <v>29</v>
      </c>
      <c r="K660">
        <v>53</v>
      </c>
      <c r="L660">
        <v>0.35399999999999998</v>
      </c>
    </row>
    <row r="661" spans="1:12" x14ac:dyDescent="0.3">
      <c r="A661" t="s">
        <v>60</v>
      </c>
      <c r="B661" t="s">
        <v>9</v>
      </c>
      <c r="C661" s="4">
        <v>98700258</v>
      </c>
      <c r="D661" s="4">
        <v>103874703</v>
      </c>
      <c r="F661" t="s">
        <v>60</v>
      </c>
      <c r="G661" t="s">
        <v>9</v>
      </c>
      <c r="H661" t="s">
        <v>74</v>
      </c>
      <c r="I661">
        <v>82</v>
      </c>
      <c r="J661">
        <v>25</v>
      </c>
      <c r="K661">
        <v>57</v>
      </c>
      <c r="L661">
        <v>0.30499999999999999</v>
      </c>
    </row>
    <row r="662" spans="1:12" x14ac:dyDescent="0.3">
      <c r="A662" t="s">
        <v>37</v>
      </c>
      <c r="B662" t="s">
        <v>9</v>
      </c>
      <c r="C662" s="4">
        <v>114394213</v>
      </c>
      <c r="D662" s="4">
        <v>117030832</v>
      </c>
      <c r="F662" t="s">
        <v>37</v>
      </c>
      <c r="G662" t="s">
        <v>9</v>
      </c>
      <c r="H662" t="s">
        <v>74</v>
      </c>
      <c r="I662">
        <v>82</v>
      </c>
      <c r="J662">
        <v>42</v>
      </c>
      <c r="K662">
        <v>40</v>
      </c>
      <c r="L662">
        <v>0.51200000000000001</v>
      </c>
    </row>
    <row r="663" spans="1:12" x14ac:dyDescent="0.3">
      <c r="A663" t="s">
        <v>38</v>
      </c>
      <c r="B663" t="s">
        <v>9</v>
      </c>
      <c r="C663" s="4">
        <v>126095610</v>
      </c>
      <c r="D663" s="4">
        <v>126909843</v>
      </c>
      <c r="F663" t="s">
        <v>38</v>
      </c>
      <c r="G663" t="s">
        <v>9</v>
      </c>
      <c r="H663" t="s">
        <v>74</v>
      </c>
      <c r="I663">
        <v>73</v>
      </c>
      <c r="J663">
        <v>33</v>
      </c>
      <c r="K663">
        <v>40</v>
      </c>
      <c r="L663">
        <v>0.45200000000000001</v>
      </c>
    </row>
    <row r="664" spans="1:12" x14ac:dyDescent="0.3">
      <c r="A664" t="s">
        <v>35</v>
      </c>
      <c r="B664" t="s">
        <v>9</v>
      </c>
      <c r="C664" s="4">
        <v>122072561</v>
      </c>
      <c r="D664" s="4">
        <v>122072561</v>
      </c>
      <c r="F664" t="s">
        <v>35</v>
      </c>
      <c r="G664" t="s">
        <v>9</v>
      </c>
      <c r="H664" t="s">
        <v>74</v>
      </c>
      <c r="I664">
        <v>72</v>
      </c>
      <c r="J664">
        <v>21</v>
      </c>
      <c r="K664">
        <v>51</v>
      </c>
      <c r="L664">
        <v>0.29199999999999998</v>
      </c>
    </row>
    <row r="665" spans="1:12" x14ac:dyDescent="0.3">
      <c r="A665" t="s">
        <v>39</v>
      </c>
      <c r="B665" t="s">
        <v>3</v>
      </c>
      <c r="C665" s="4">
        <v>11640000</v>
      </c>
      <c r="D665" s="4">
        <v>23100510</v>
      </c>
      <c r="F665" t="s">
        <v>39</v>
      </c>
      <c r="G665" t="s">
        <v>3</v>
      </c>
      <c r="H665" t="s">
        <v>74</v>
      </c>
      <c r="I665">
        <v>82</v>
      </c>
      <c r="J665">
        <v>44</v>
      </c>
      <c r="K665">
        <v>38</v>
      </c>
      <c r="L665">
        <v>0.53700000000000003</v>
      </c>
    </row>
    <row r="666" spans="1:12" x14ac:dyDescent="0.3">
      <c r="A666" t="s">
        <v>40</v>
      </c>
      <c r="B666" s="3" t="s">
        <v>3</v>
      </c>
      <c r="C666" s="4">
        <v>14058000</v>
      </c>
      <c r="D666" s="4">
        <v>26647862</v>
      </c>
      <c r="F666" t="s">
        <v>40</v>
      </c>
      <c r="G666" t="s">
        <v>3</v>
      </c>
      <c r="H666" t="s">
        <v>74</v>
      </c>
      <c r="I666">
        <v>82</v>
      </c>
      <c r="J666">
        <v>35</v>
      </c>
      <c r="K666">
        <v>47</v>
      </c>
      <c r="L666">
        <v>0.42699999999999999</v>
      </c>
    </row>
    <row r="667" spans="1:12" x14ac:dyDescent="0.3">
      <c r="A667" t="s">
        <v>63</v>
      </c>
      <c r="B667" t="s">
        <v>3</v>
      </c>
      <c r="C667" s="4">
        <v>17367000</v>
      </c>
      <c r="D667" s="4">
        <v>31934091</v>
      </c>
      <c r="F667" t="s">
        <v>63</v>
      </c>
      <c r="G667" t="s">
        <v>3</v>
      </c>
      <c r="H667" t="s">
        <v>74</v>
      </c>
      <c r="I667">
        <v>82</v>
      </c>
      <c r="J667">
        <v>26</v>
      </c>
      <c r="K667">
        <v>56</v>
      </c>
      <c r="L667">
        <v>0.317</v>
      </c>
    </row>
    <row r="668" spans="1:12" x14ac:dyDescent="0.3">
      <c r="A668" t="s">
        <v>41</v>
      </c>
      <c r="B668" t="s">
        <v>3</v>
      </c>
      <c r="C668" s="4">
        <v>15354000</v>
      </c>
      <c r="D668" s="4">
        <v>27411455</v>
      </c>
      <c r="F668" t="s">
        <v>41</v>
      </c>
      <c r="G668" t="s">
        <v>3</v>
      </c>
      <c r="H668" t="s">
        <v>74</v>
      </c>
      <c r="I668">
        <v>82</v>
      </c>
      <c r="J668">
        <v>25</v>
      </c>
      <c r="K668">
        <v>57</v>
      </c>
      <c r="L668">
        <v>0.30499999999999999</v>
      </c>
    </row>
    <row r="669" spans="1:12" x14ac:dyDescent="0.3">
      <c r="A669" t="s">
        <v>66</v>
      </c>
      <c r="B669" t="s">
        <v>3</v>
      </c>
      <c r="C669" s="4">
        <v>19709510</v>
      </c>
      <c r="D669" s="4">
        <v>34331429</v>
      </c>
      <c r="F669" t="s">
        <v>66</v>
      </c>
      <c r="G669" t="s">
        <v>3</v>
      </c>
      <c r="H669" t="s">
        <v>74</v>
      </c>
      <c r="I669">
        <v>82</v>
      </c>
      <c r="J669">
        <v>24</v>
      </c>
      <c r="K669">
        <v>58</v>
      </c>
      <c r="L669">
        <v>0.29299999999999998</v>
      </c>
    </row>
    <row r="670" spans="1:12" x14ac:dyDescent="0.3">
      <c r="A670" t="s">
        <v>42</v>
      </c>
      <c r="B670" t="s">
        <v>3</v>
      </c>
      <c r="C670" s="4">
        <v>25133000</v>
      </c>
      <c r="D670" s="4">
        <v>42486631</v>
      </c>
      <c r="F670" t="s">
        <v>42</v>
      </c>
      <c r="G670" t="s">
        <v>3</v>
      </c>
      <c r="H670" t="s">
        <v>74</v>
      </c>
      <c r="I670">
        <v>82</v>
      </c>
      <c r="J670">
        <v>18</v>
      </c>
      <c r="K670">
        <v>64</v>
      </c>
      <c r="L670">
        <v>0.22</v>
      </c>
    </row>
    <row r="671" spans="1:12" x14ac:dyDescent="0.3">
      <c r="A671" t="s">
        <v>43</v>
      </c>
      <c r="B671" t="s">
        <v>3</v>
      </c>
      <c r="C671" s="4">
        <v>23669500</v>
      </c>
      <c r="D671" s="4">
        <v>38940172</v>
      </c>
      <c r="F671" t="s">
        <v>43</v>
      </c>
      <c r="G671" t="s">
        <v>3</v>
      </c>
      <c r="H671" t="s">
        <v>74</v>
      </c>
      <c r="I671">
        <v>82</v>
      </c>
      <c r="J671">
        <v>22</v>
      </c>
      <c r="K671">
        <v>60</v>
      </c>
      <c r="L671">
        <v>0.26800000000000002</v>
      </c>
    </row>
    <row r="672" spans="1:12" x14ac:dyDescent="0.3">
      <c r="A672" t="s">
        <v>65</v>
      </c>
      <c r="B672" t="s">
        <v>3</v>
      </c>
      <c r="C672" s="4">
        <v>31420520</v>
      </c>
      <c r="D672" s="4">
        <v>50530972</v>
      </c>
      <c r="F672" t="s">
        <v>65</v>
      </c>
      <c r="G672" t="s">
        <v>3</v>
      </c>
      <c r="H672" t="s">
        <v>74</v>
      </c>
      <c r="I672">
        <v>82</v>
      </c>
      <c r="J672">
        <v>31</v>
      </c>
      <c r="K672">
        <v>51</v>
      </c>
      <c r="L672">
        <v>0.378</v>
      </c>
    </row>
    <row r="673" spans="1:12" x14ac:dyDescent="0.3">
      <c r="A673" t="s">
        <v>44</v>
      </c>
      <c r="B673" t="s">
        <v>3</v>
      </c>
      <c r="C673" s="4">
        <v>41509920</v>
      </c>
      <c r="D673" s="4">
        <v>65651113</v>
      </c>
      <c r="F673" t="s">
        <v>44</v>
      </c>
      <c r="G673" t="s">
        <v>3</v>
      </c>
      <c r="H673" t="s">
        <v>74</v>
      </c>
      <c r="I673">
        <v>50</v>
      </c>
      <c r="J673">
        <v>28</v>
      </c>
      <c r="K673">
        <v>22</v>
      </c>
      <c r="L673">
        <v>0.56000000000000005</v>
      </c>
    </row>
    <row r="674" spans="1:12" x14ac:dyDescent="0.3">
      <c r="A674" t="s">
        <v>45</v>
      </c>
      <c r="B674" t="s">
        <v>3</v>
      </c>
      <c r="C674" s="4">
        <v>43890593</v>
      </c>
      <c r="D674" s="4">
        <v>68079794</v>
      </c>
      <c r="F674" t="s">
        <v>45</v>
      </c>
      <c r="G674" t="s">
        <v>3</v>
      </c>
      <c r="H674" t="s">
        <v>74</v>
      </c>
      <c r="I674">
        <v>82</v>
      </c>
      <c r="J674">
        <v>49</v>
      </c>
      <c r="K674">
        <v>33</v>
      </c>
      <c r="L674">
        <v>0.59799999999999998</v>
      </c>
    </row>
    <row r="675" spans="1:12" x14ac:dyDescent="0.3">
      <c r="A675" t="s">
        <v>46</v>
      </c>
      <c r="B675" t="s">
        <v>3</v>
      </c>
      <c r="C675" s="4">
        <v>51085458</v>
      </c>
      <c r="D675" s="4">
        <v>76390235</v>
      </c>
      <c r="F675" t="s">
        <v>46</v>
      </c>
      <c r="G675" t="s">
        <v>3</v>
      </c>
      <c r="H675" t="s">
        <v>74</v>
      </c>
      <c r="I675">
        <v>82</v>
      </c>
      <c r="J675">
        <v>56</v>
      </c>
      <c r="K675">
        <v>26</v>
      </c>
      <c r="L675">
        <v>0.68300000000000005</v>
      </c>
    </row>
    <row r="676" spans="1:12" x14ac:dyDescent="0.3">
      <c r="A676" t="s">
        <v>47</v>
      </c>
      <c r="B676" t="s">
        <v>3</v>
      </c>
      <c r="C676" s="4">
        <v>58073366</v>
      </c>
      <c r="D676" s="4">
        <v>84107518</v>
      </c>
      <c r="F676" t="s">
        <v>47</v>
      </c>
      <c r="G676" t="s">
        <v>3</v>
      </c>
      <c r="H676" t="s">
        <v>74</v>
      </c>
      <c r="I676">
        <v>82</v>
      </c>
      <c r="J676">
        <v>43</v>
      </c>
      <c r="K676">
        <v>39</v>
      </c>
      <c r="L676">
        <v>0.52400000000000002</v>
      </c>
    </row>
    <row r="677" spans="1:12" x14ac:dyDescent="0.3">
      <c r="A677" t="s">
        <v>48</v>
      </c>
      <c r="B677" t="s">
        <v>3</v>
      </c>
      <c r="C677" s="4">
        <v>64822487</v>
      </c>
      <c r="D677" s="4">
        <v>92890723</v>
      </c>
      <c r="F677" t="s">
        <v>48</v>
      </c>
      <c r="G677" t="s">
        <v>3</v>
      </c>
      <c r="H677" t="s">
        <v>74</v>
      </c>
      <c r="I677">
        <v>82</v>
      </c>
      <c r="J677">
        <v>48</v>
      </c>
      <c r="K677">
        <v>34</v>
      </c>
      <c r="L677">
        <v>0.58499999999999996</v>
      </c>
    </row>
    <row r="678" spans="1:12" x14ac:dyDescent="0.3">
      <c r="A678" t="s">
        <v>64</v>
      </c>
      <c r="B678" t="s">
        <v>3</v>
      </c>
      <c r="C678" s="4">
        <v>60411079</v>
      </c>
      <c r="D678" s="4">
        <v>84778406</v>
      </c>
      <c r="F678" t="s">
        <v>64</v>
      </c>
      <c r="G678" t="s">
        <v>3</v>
      </c>
      <c r="H678" t="s">
        <v>74</v>
      </c>
      <c r="I678">
        <v>82</v>
      </c>
      <c r="J678">
        <v>33</v>
      </c>
      <c r="K678">
        <v>49</v>
      </c>
      <c r="L678">
        <v>0.40200000000000002</v>
      </c>
    </row>
    <row r="679" spans="1:12" x14ac:dyDescent="0.3">
      <c r="A679" t="s">
        <v>49</v>
      </c>
      <c r="B679" t="s">
        <v>3</v>
      </c>
      <c r="C679" s="4">
        <v>71951878</v>
      </c>
      <c r="D679" s="4">
        <v>97780585</v>
      </c>
      <c r="F679" t="s">
        <v>49</v>
      </c>
      <c r="G679" t="s">
        <v>3</v>
      </c>
      <c r="H679" t="s">
        <v>74</v>
      </c>
      <c r="I679">
        <v>82</v>
      </c>
      <c r="J679">
        <v>43</v>
      </c>
      <c r="K679">
        <v>39</v>
      </c>
      <c r="L679">
        <v>0.52400000000000002</v>
      </c>
    </row>
    <row r="680" spans="1:12" x14ac:dyDescent="0.3">
      <c r="A680" t="s">
        <v>50</v>
      </c>
      <c r="B680" t="s">
        <v>3</v>
      </c>
      <c r="C680" s="4">
        <v>84807300</v>
      </c>
      <c r="D680" s="4">
        <v>112406507</v>
      </c>
      <c r="F680" t="s">
        <v>50</v>
      </c>
      <c r="G680" t="s">
        <v>3</v>
      </c>
      <c r="H680" t="s">
        <v>74</v>
      </c>
      <c r="I680">
        <v>82</v>
      </c>
      <c r="J680">
        <v>38</v>
      </c>
      <c r="K680">
        <v>44</v>
      </c>
      <c r="L680">
        <v>0.46300000000000002</v>
      </c>
    </row>
    <row r="681" spans="1:12" x14ac:dyDescent="0.3">
      <c r="A681" t="s">
        <v>51</v>
      </c>
      <c r="B681" t="s">
        <v>3</v>
      </c>
      <c r="C681" s="4">
        <v>69140163</v>
      </c>
      <c r="D681" s="4">
        <v>87846844</v>
      </c>
      <c r="F681" t="s">
        <v>51</v>
      </c>
      <c r="G681" t="s">
        <v>3</v>
      </c>
      <c r="H681" t="s">
        <v>74</v>
      </c>
      <c r="I681">
        <v>82</v>
      </c>
      <c r="J681">
        <v>35</v>
      </c>
      <c r="K681">
        <v>47</v>
      </c>
      <c r="L681">
        <v>0.42699999999999999</v>
      </c>
    </row>
    <row r="682" spans="1:12" x14ac:dyDescent="0.3">
      <c r="A682" t="s">
        <v>52</v>
      </c>
      <c r="B682" t="s">
        <v>3</v>
      </c>
      <c r="C682" s="4">
        <v>74038229</v>
      </c>
      <c r="D682" s="4">
        <v>91608582</v>
      </c>
      <c r="F682" t="s">
        <v>52</v>
      </c>
      <c r="G682" t="s">
        <v>3</v>
      </c>
      <c r="H682" t="s">
        <v>74</v>
      </c>
      <c r="I682">
        <v>82</v>
      </c>
      <c r="J682">
        <v>40</v>
      </c>
      <c r="K682">
        <v>42</v>
      </c>
      <c r="L682">
        <v>0.48799999999999999</v>
      </c>
    </row>
    <row r="683" spans="1:12" x14ac:dyDescent="0.3">
      <c r="A683" t="s">
        <v>53</v>
      </c>
      <c r="B683" t="s">
        <v>3</v>
      </c>
      <c r="C683" s="4">
        <v>68301007</v>
      </c>
      <c r="D683" s="4">
        <v>80468857</v>
      </c>
      <c r="F683" t="s">
        <v>53</v>
      </c>
      <c r="G683" t="s">
        <v>3</v>
      </c>
      <c r="H683" t="s">
        <v>74</v>
      </c>
      <c r="I683">
        <v>82</v>
      </c>
      <c r="J683">
        <v>41</v>
      </c>
      <c r="K683">
        <v>41</v>
      </c>
      <c r="L683">
        <v>0.5</v>
      </c>
    </row>
    <row r="684" spans="1:12" x14ac:dyDescent="0.3">
      <c r="A684" t="s">
        <v>54</v>
      </c>
      <c r="B684" t="s">
        <v>3</v>
      </c>
      <c r="C684" s="4">
        <v>64883448</v>
      </c>
      <c r="D684" s="4">
        <v>77548908</v>
      </c>
      <c r="F684" t="s">
        <v>54</v>
      </c>
      <c r="G684" t="s">
        <v>3</v>
      </c>
      <c r="H684" t="s">
        <v>74</v>
      </c>
      <c r="I684">
        <v>82</v>
      </c>
      <c r="J684">
        <v>27</v>
      </c>
      <c r="K684">
        <v>55</v>
      </c>
      <c r="L684">
        <v>0.32900000000000001</v>
      </c>
    </row>
    <row r="685" spans="1:12" x14ac:dyDescent="0.3">
      <c r="A685" t="s">
        <v>55</v>
      </c>
      <c r="B685" t="s">
        <v>3</v>
      </c>
      <c r="C685" s="4">
        <v>68915246</v>
      </c>
      <c r="D685" s="4">
        <v>81509152</v>
      </c>
      <c r="F685" t="s">
        <v>55</v>
      </c>
      <c r="G685" t="s">
        <v>3</v>
      </c>
      <c r="H685" t="s">
        <v>74</v>
      </c>
      <c r="I685">
        <v>82</v>
      </c>
      <c r="J685">
        <v>41</v>
      </c>
      <c r="K685">
        <v>41</v>
      </c>
      <c r="L685">
        <v>0.5</v>
      </c>
    </row>
    <row r="686" spans="1:12" x14ac:dyDescent="0.3">
      <c r="A686" t="s">
        <v>56</v>
      </c>
      <c r="B686" t="s">
        <v>3</v>
      </c>
      <c r="C686" s="4">
        <v>66672368</v>
      </c>
      <c r="D686" s="4">
        <v>76146474</v>
      </c>
      <c r="F686" t="s">
        <v>56</v>
      </c>
      <c r="G686" t="s">
        <v>3</v>
      </c>
      <c r="H686" t="s">
        <v>74</v>
      </c>
      <c r="I686">
        <v>66</v>
      </c>
      <c r="J686">
        <v>35</v>
      </c>
      <c r="K686">
        <v>31</v>
      </c>
      <c r="L686">
        <v>0.53</v>
      </c>
    </row>
    <row r="687" spans="1:12" x14ac:dyDescent="0.3">
      <c r="A687" t="s">
        <v>57</v>
      </c>
      <c r="B687" t="s">
        <v>3</v>
      </c>
      <c r="C687" s="4">
        <v>66697839</v>
      </c>
      <c r="D687" s="4">
        <v>74928756</v>
      </c>
      <c r="F687" t="s">
        <v>57</v>
      </c>
      <c r="G687" t="s">
        <v>3</v>
      </c>
      <c r="H687" t="s">
        <v>74</v>
      </c>
      <c r="I687">
        <v>82</v>
      </c>
      <c r="J687">
        <v>34</v>
      </c>
      <c r="K687">
        <v>48</v>
      </c>
      <c r="L687">
        <v>0.41499999999999998</v>
      </c>
    </row>
    <row r="688" spans="1:12" x14ac:dyDescent="0.3">
      <c r="A688" t="s">
        <v>58</v>
      </c>
      <c r="B688" t="s">
        <v>3</v>
      </c>
      <c r="C688" s="4">
        <v>51741312</v>
      </c>
      <c r="D688" s="4">
        <v>57124300</v>
      </c>
      <c r="F688" t="s">
        <v>58</v>
      </c>
      <c r="G688" t="s">
        <v>3</v>
      </c>
      <c r="H688" t="s">
        <v>74</v>
      </c>
      <c r="I688">
        <v>82</v>
      </c>
      <c r="J688">
        <v>19</v>
      </c>
      <c r="K688">
        <v>63</v>
      </c>
      <c r="L688">
        <v>0.23200000000000001</v>
      </c>
    </row>
    <row r="689" spans="1:12" x14ac:dyDescent="0.3">
      <c r="A689" t="s">
        <v>62</v>
      </c>
      <c r="B689" t="s">
        <v>3</v>
      </c>
      <c r="C689" s="4">
        <v>54355571</v>
      </c>
      <c r="D689" s="4">
        <v>58792158</v>
      </c>
      <c r="F689" t="s">
        <v>62</v>
      </c>
      <c r="G689" t="s">
        <v>3</v>
      </c>
      <c r="H689" t="s">
        <v>74</v>
      </c>
      <c r="I689">
        <v>82</v>
      </c>
      <c r="J689">
        <v>18</v>
      </c>
      <c r="K689">
        <v>64</v>
      </c>
      <c r="L689">
        <v>0.22</v>
      </c>
    </row>
    <row r="690" spans="1:12" x14ac:dyDescent="0.3">
      <c r="A690" t="s">
        <v>59</v>
      </c>
      <c r="B690" t="s">
        <v>3</v>
      </c>
      <c r="C690" s="4">
        <v>64583220</v>
      </c>
      <c r="D690" s="4">
        <v>69768256</v>
      </c>
      <c r="F690" t="s">
        <v>59</v>
      </c>
      <c r="G690" t="s">
        <v>3</v>
      </c>
      <c r="H690" t="s">
        <v>74</v>
      </c>
      <c r="I690">
        <v>82</v>
      </c>
      <c r="J690">
        <v>10</v>
      </c>
      <c r="K690">
        <v>72</v>
      </c>
      <c r="L690">
        <v>0.122</v>
      </c>
    </row>
    <row r="691" spans="1:12" x14ac:dyDescent="0.3">
      <c r="A691" t="s">
        <v>61</v>
      </c>
      <c r="B691" t="s">
        <v>3</v>
      </c>
      <c r="C691" s="4">
        <v>84775343</v>
      </c>
      <c r="D691" s="4">
        <v>90677150</v>
      </c>
      <c r="F691" t="s">
        <v>61</v>
      </c>
      <c r="G691" t="s">
        <v>3</v>
      </c>
      <c r="H691" t="s">
        <v>74</v>
      </c>
      <c r="I691">
        <v>82</v>
      </c>
      <c r="J691">
        <v>28</v>
      </c>
      <c r="K691">
        <v>54</v>
      </c>
      <c r="L691">
        <v>0.34100000000000003</v>
      </c>
    </row>
    <row r="692" spans="1:12" x14ac:dyDescent="0.3">
      <c r="A692" t="s">
        <v>60</v>
      </c>
      <c r="B692" t="s">
        <v>3</v>
      </c>
      <c r="C692" s="4">
        <v>100797386</v>
      </c>
      <c r="D692" s="4">
        <v>106081772</v>
      </c>
      <c r="F692" t="s">
        <v>60</v>
      </c>
      <c r="G692" t="s">
        <v>3</v>
      </c>
      <c r="H692" t="s">
        <v>74</v>
      </c>
      <c r="I692">
        <v>82</v>
      </c>
      <c r="J692">
        <v>52</v>
      </c>
      <c r="K692">
        <v>30</v>
      </c>
      <c r="L692">
        <v>0.63400000000000001</v>
      </c>
    </row>
    <row r="693" spans="1:12" x14ac:dyDescent="0.3">
      <c r="A693" t="s">
        <v>37</v>
      </c>
      <c r="B693" t="s">
        <v>3</v>
      </c>
      <c r="C693" s="4">
        <v>115127167</v>
      </c>
      <c r="D693" s="4">
        <v>117780678</v>
      </c>
      <c r="F693" t="s">
        <v>37</v>
      </c>
      <c r="G693" t="s">
        <v>3</v>
      </c>
      <c r="H693" t="s">
        <v>74</v>
      </c>
      <c r="I693">
        <v>82</v>
      </c>
      <c r="J693">
        <v>51</v>
      </c>
      <c r="K693">
        <v>31</v>
      </c>
      <c r="L693">
        <v>0.622</v>
      </c>
    </row>
    <row r="694" spans="1:12" x14ac:dyDescent="0.3">
      <c r="A694" t="s">
        <v>38</v>
      </c>
      <c r="B694" t="s">
        <v>3</v>
      </c>
      <c r="C694" s="4">
        <v>129912339</v>
      </c>
      <c r="D694" s="4">
        <v>130751219</v>
      </c>
      <c r="F694" t="s">
        <v>38</v>
      </c>
      <c r="G694" t="s">
        <v>3</v>
      </c>
      <c r="H694" t="s">
        <v>74</v>
      </c>
      <c r="I694">
        <v>73</v>
      </c>
      <c r="J694">
        <v>43</v>
      </c>
      <c r="K694">
        <v>30</v>
      </c>
      <c r="L694">
        <v>0.58899999999999997</v>
      </c>
    </row>
    <row r="695" spans="1:12" x14ac:dyDescent="0.3">
      <c r="A695" t="s">
        <v>35</v>
      </c>
      <c r="B695" t="s">
        <v>3</v>
      </c>
      <c r="C695" s="4">
        <v>147825311</v>
      </c>
      <c r="D695" s="4">
        <v>147825311</v>
      </c>
      <c r="F695" t="s">
        <v>35</v>
      </c>
      <c r="G695" t="s">
        <v>3</v>
      </c>
      <c r="H695" t="s">
        <v>74</v>
      </c>
      <c r="I695">
        <v>72</v>
      </c>
      <c r="J695">
        <v>49</v>
      </c>
      <c r="K695">
        <v>23</v>
      </c>
      <c r="L695">
        <v>0.68100000000000005</v>
      </c>
    </row>
    <row r="696" spans="1:12" x14ac:dyDescent="0.3">
      <c r="A696" t="s">
        <v>39</v>
      </c>
      <c r="B696" t="s">
        <v>26</v>
      </c>
      <c r="C696" s="4">
        <v>11463000</v>
      </c>
      <c r="D696" s="4">
        <v>22749238</v>
      </c>
      <c r="F696" t="s">
        <v>39</v>
      </c>
      <c r="G696" t="s">
        <v>26</v>
      </c>
      <c r="H696" t="s">
        <v>74</v>
      </c>
      <c r="I696">
        <v>82</v>
      </c>
      <c r="J696">
        <v>55</v>
      </c>
      <c r="K696">
        <v>27</v>
      </c>
      <c r="L696">
        <v>0.67100000000000004</v>
      </c>
    </row>
    <row r="697" spans="1:12" x14ac:dyDescent="0.3">
      <c r="A697" t="s">
        <v>40</v>
      </c>
      <c r="B697" s="3" t="s">
        <v>26</v>
      </c>
      <c r="C697" s="4">
        <v>13593000</v>
      </c>
      <c r="D697" s="4">
        <v>25766425</v>
      </c>
      <c r="F697" t="s">
        <v>40</v>
      </c>
      <c r="G697" t="s">
        <v>26</v>
      </c>
      <c r="H697" t="s">
        <v>74</v>
      </c>
      <c r="I697">
        <v>82</v>
      </c>
      <c r="J697">
        <v>53</v>
      </c>
      <c r="K697">
        <v>29</v>
      </c>
      <c r="L697">
        <v>0.64600000000000002</v>
      </c>
    </row>
    <row r="698" spans="1:12" x14ac:dyDescent="0.3">
      <c r="A698" t="s">
        <v>63</v>
      </c>
      <c r="B698" t="s">
        <v>26</v>
      </c>
      <c r="C698" s="4">
        <v>14280000</v>
      </c>
      <c r="D698" s="4">
        <v>26257776</v>
      </c>
      <c r="F698" t="s">
        <v>63</v>
      </c>
      <c r="G698" t="s">
        <v>26</v>
      </c>
      <c r="H698" t="s">
        <v>74</v>
      </c>
      <c r="I698">
        <v>82</v>
      </c>
      <c r="J698">
        <v>62</v>
      </c>
      <c r="K698">
        <v>20</v>
      </c>
      <c r="L698">
        <v>0.75600000000000001</v>
      </c>
    </row>
    <row r="699" spans="1:12" x14ac:dyDescent="0.3">
      <c r="A699" t="s">
        <v>41</v>
      </c>
      <c r="B699" t="s">
        <v>26</v>
      </c>
      <c r="C699" s="4">
        <v>21485000</v>
      </c>
      <c r="D699" s="4">
        <v>38357113</v>
      </c>
      <c r="F699" t="s">
        <v>41</v>
      </c>
      <c r="G699" t="s">
        <v>26</v>
      </c>
      <c r="H699" t="s">
        <v>74</v>
      </c>
      <c r="I699">
        <v>82</v>
      </c>
      <c r="J699">
        <v>56</v>
      </c>
      <c r="K699">
        <v>26</v>
      </c>
      <c r="L699">
        <v>0.68300000000000005</v>
      </c>
    </row>
    <row r="700" spans="1:12" x14ac:dyDescent="0.3">
      <c r="A700" t="s">
        <v>66</v>
      </c>
      <c r="B700" t="s">
        <v>26</v>
      </c>
      <c r="C700" s="4">
        <v>23170884</v>
      </c>
      <c r="D700" s="4">
        <v>40360696</v>
      </c>
      <c r="F700" t="s">
        <v>66</v>
      </c>
      <c r="G700" t="s">
        <v>26</v>
      </c>
      <c r="H700" t="s">
        <v>74</v>
      </c>
      <c r="I700">
        <v>82</v>
      </c>
      <c r="J700">
        <v>59</v>
      </c>
      <c r="K700">
        <v>23</v>
      </c>
      <c r="L700">
        <v>0.72</v>
      </c>
    </row>
    <row r="701" spans="1:12" x14ac:dyDescent="0.3">
      <c r="A701" t="s">
        <v>42</v>
      </c>
      <c r="B701" t="s">
        <v>26</v>
      </c>
      <c r="C701" s="4">
        <v>36525000</v>
      </c>
      <c r="D701" s="4">
        <v>61744488</v>
      </c>
      <c r="F701" t="s">
        <v>42</v>
      </c>
      <c r="G701" t="s">
        <v>26</v>
      </c>
      <c r="H701" t="s">
        <v>74</v>
      </c>
      <c r="I701">
        <v>82</v>
      </c>
      <c r="J701">
        <v>41</v>
      </c>
      <c r="K701">
        <v>41</v>
      </c>
      <c r="L701">
        <v>0.5</v>
      </c>
    </row>
    <row r="702" spans="1:12" x14ac:dyDescent="0.3">
      <c r="A702" t="s">
        <v>43</v>
      </c>
      <c r="B702" t="s">
        <v>26</v>
      </c>
      <c r="C702" s="4">
        <v>36140000</v>
      </c>
      <c r="D702" s="4">
        <v>59456173</v>
      </c>
      <c r="F702" t="s">
        <v>43</v>
      </c>
      <c r="G702" t="s">
        <v>26</v>
      </c>
      <c r="H702" t="s">
        <v>74</v>
      </c>
      <c r="I702">
        <v>82</v>
      </c>
      <c r="J702">
        <v>40</v>
      </c>
      <c r="K702">
        <v>42</v>
      </c>
      <c r="L702">
        <v>0.48799999999999999</v>
      </c>
    </row>
    <row r="703" spans="1:12" x14ac:dyDescent="0.3">
      <c r="A703" t="s">
        <v>65</v>
      </c>
      <c r="B703" t="s">
        <v>26</v>
      </c>
      <c r="C703" s="4">
        <v>36937876</v>
      </c>
      <c r="D703" s="4">
        <v>59404069</v>
      </c>
      <c r="F703" t="s">
        <v>65</v>
      </c>
      <c r="G703" t="s">
        <v>26</v>
      </c>
      <c r="H703" t="s">
        <v>74</v>
      </c>
      <c r="I703">
        <v>82</v>
      </c>
      <c r="J703">
        <v>56</v>
      </c>
      <c r="K703">
        <v>26</v>
      </c>
      <c r="L703">
        <v>0.68300000000000005</v>
      </c>
    </row>
    <row r="704" spans="1:12" x14ac:dyDescent="0.3">
      <c r="A704" t="s">
        <v>44</v>
      </c>
      <c r="B704" t="s">
        <v>26</v>
      </c>
      <c r="C704" s="4">
        <v>36101500</v>
      </c>
      <c r="D704" s="4">
        <v>57097283</v>
      </c>
      <c r="F704" t="s">
        <v>44</v>
      </c>
      <c r="G704" t="s">
        <v>26</v>
      </c>
      <c r="H704" t="s">
        <v>74</v>
      </c>
      <c r="I704">
        <v>50</v>
      </c>
      <c r="J704">
        <v>27</v>
      </c>
      <c r="K704">
        <v>23</v>
      </c>
      <c r="L704">
        <v>0.54</v>
      </c>
    </row>
    <row r="705" spans="1:12" x14ac:dyDescent="0.3">
      <c r="A705" t="s">
        <v>45</v>
      </c>
      <c r="B705" t="s">
        <v>26</v>
      </c>
      <c r="C705" s="4">
        <v>46544037</v>
      </c>
      <c r="D705" s="4">
        <v>72195616</v>
      </c>
      <c r="F705" t="s">
        <v>45</v>
      </c>
      <c r="G705" t="s">
        <v>26</v>
      </c>
      <c r="H705" t="s">
        <v>74</v>
      </c>
      <c r="I705">
        <v>82</v>
      </c>
      <c r="J705">
        <v>53</v>
      </c>
      <c r="K705">
        <v>29</v>
      </c>
      <c r="L705">
        <v>0.64600000000000002</v>
      </c>
    </row>
    <row r="706" spans="1:12" x14ac:dyDescent="0.3">
      <c r="A706" t="s">
        <v>46</v>
      </c>
      <c r="B706" t="s">
        <v>26</v>
      </c>
      <c r="C706" s="4">
        <v>53906347</v>
      </c>
      <c r="D706" s="4">
        <v>80608430</v>
      </c>
      <c r="F706" t="s">
        <v>46</v>
      </c>
      <c r="G706" t="s">
        <v>26</v>
      </c>
      <c r="H706" t="s">
        <v>74</v>
      </c>
      <c r="I706">
        <v>82</v>
      </c>
      <c r="J706">
        <v>51</v>
      </c>
      <c r="K706">
        <v>31</v>
      </c>
      <c r="L706">
        <v>0.622</v>
      </c>
    </row>
    <row r="707" spans="1:12" x14ac:dyDescent="0.3">
      <c r="A707" t="s">
        <v>47</v>
      </c>
      <c r="B707" t="s">
        <v>26</v>
      </c>
      <c r="C707" s="4">
        <v>56596369</v>
      </c>
      <c r="D707" s="4">
        <v>81968386</v>
      </c>
      <c r="F707" t="s">
        <v>47</v>
      </c>
      <c r="G707" t="s">
        <v>26</v>
      </c>
      <c r="H707" t="s">
        <v>74</v>
      </c>
      <c r="I707">
        <v>82</v>
      </c>
      <c r="J707">
        <v>36</v>
      </c>
      <c r="K707">
        <v>46</v>
      </c>
      <c r="L707">
        <v>0.439</v>
      </c>
    </row>
    <row r="708" spans="1:12" x14ac:dyDescent="0.3">
      <c r="A708" t="s">
        <v>48</v>
      </c>
      <c r="B708" t="s">
        <v>26</v>
      </c>
      <c r="C708" s="4">
        <v>55225080</v>
      </c>
      <c r="D708" s="4">
        <v>79137624</v>
      </c>
      <c r="F708" t="s">
        <v>48</v>
      </c>
      <c r="G708" t="s">
        <v>26</v>
      </c>
      <c r="H708" t="s">
        <v>74</v>
      </c>
      <c r="I708">
        <v>82</v>
      </c>
      <c r="J708">
        <v>44</v>
      </c>
      <c r="K708">
        <v>38</v>
      </c>
      <c r="L708">
        <v>0.53700000000000003</v>
      </c>
    </row>
    <row r="709" spans="1:12" x14ac:dyDescent="0.3">
      <c r="A709" t="s">
        <v>64</v>
      </c>
      <c r="B709" t="s">
        <v>26</v>
      </c>
      <c r="C709" s="4">
        <v>66931770</v>
      </c>
      <c r="D709" s="4">
        <v>93929275</v>
      </c>
      <c r="F709" t="s">
        <v>64</v>
      </c>
      <c r="G709" t="s">
        <v>26</v>
      </c>
      <c r="H709" t="s">
        <v>74</v>
      </c>
      <c r="I709">
        <v>82</v>
      </c>
      <c r="J709">
        <v>29</v>
      </c>
      <c r="K709">
        <v>53</v>
      </c>
      <c r="L709">
        <v>0.35399999999999998</v>
      </c>
    </row>
    <row r="710" spans="1:12" x14ac:dyDescent="0.3">
      <c r="A710" t="s">
        <v>49</v>
      </c>
      <c r="B710" t="s">
        <v>26</v>
      </c>
      <c r="C710" s="4">
        <v>44598682</v>
      </c>
      <c r="D710" s="4">
        <v>60608355</v>
      </c>
      <c r="F710" t="s">
        <v>49</v>
      </c>
      <c r="G710" t="s">
        <v>26</v>
      </c>
      <c r="H710" t="s">
        <v>74</v>
      </c>
      <c r="I710">
        <v>82</v>
      </c>
      <c r="J710">
        <v>62</v>
      </c>
      <c r="K710">
        <v>20</v>
      </c>
      <c r="L710">
        <v>0.75600000000000001</v>
      </c>
    </row>
    <row r="711" spans="1:12" x14ac:dyDescent="0.3">
      <c r="A711" t="s">
        <v>50</v>
      </c>
      <c r="B711" t="s">
        <v>26</v>
      </c>
      <c r="C711" s="4">
        <v>53626924</v>
      </c>
      <c r="D711" s="4">
        <v>71078962</v>
      </c>
      <c r="F711" t="s">
        <v>50</v>
      </c>
      <c r="G711" t="s">
        <v>26</v>
      </c>
      <c r="H711" t="s">
        <v>74</v>
      </c>
      <c r="I711">
        <v>82</v>
      </c>
      <c r="J711">
        <v>54</v>
      </c>
      <c r="K711">
        <v>28</v>
      </c>
      <c r="L711">
        <v>0.65900000000000003</v>
      </c>
    </row>
    <row r="712" spans="1:12" x14ac:dyDescent="0.3">
      <c r="A712" t="s">
        <v>51</v>
      </c>
      <c r="B712" t="s">
        <v>26</v>
      </c>
      <c r="C712" s="4">
        <v>65841120</v>
      </c>
      <c r="D712" s="4">
        <v>83655209</v>
      </c>
      <c r="F712" t="s">
        <v>51</v>
      </c>
      <c r="G712" t="s">
        <v>26</v>
      </c>
      <c r="H712" t="s">
        <v>74</v>
      </c>
      <c r="I712">
        <v>82</v>
      </c>
      <c r="J712">
        <v>61</v>
      </c>
      <c r="K712">
        <v>21</v>
      </c>
      <c r="L712">
        <v>0.74399999999999999</v>
      </c>
    </row>
    <row r="713" spans="1:12" x14ac:dyDescent="0.3">
      <c r="A713" t="s">
        <v>52</v>
      </c>
      <c r="B713" t="s">
        <v>26</v>
      </c>
      <c r="C713" s="4">
        <v>71323049</v>
      </c>
      <c r="D713" s="4">
        <v>88249053</v>
      </c>
      <c r="F713" t="s">
        <v>52</v>
      </c>
      <c r="G713" t="s">
        <v>26</v>
      </c>
      <c r="H713" t="s">
        <v>74</v>
      </c>
      <c r="I713">
        <v>82</v>
      </c>
      <c r="J713">
        <v>55</v>
      </c>
      <c r="K713">
        <v>27</v>
      </c>
      <c r="L713">
        <v>0.67100000000000004</v>
      </c>
    </row>
    <row r="714" spans="1:12" x14ac:dyDescent="0.3">
      <c r="A714" t="s">
        <v>53</v>
      </c>
      <c r="B714" t="s">
        <v>26</v>
      </c>
      <c r="C714" s="4">
        <v>76130408</v>
      </c>
      <c r="D714" s="4">
        <v>89693071</v>
      </c>
      <c r="F714" t="s">
        <v>53</v>
      </c>
      <c r="G714" t="s">
        <v>26</v>
      </c>
      <c r="H714" t="s">
        <v>74</v>
      </c>
      <c r="I714">
        <v>82</v>
      </c>
      <c r="J714">
        <v>46</v>
      </c>
      <c r="K714">
        <v>36</v>
      </c>
      <c r="L714">
        <v>0.56100000000000005</v>
      </c>
    </row>
    <row r="715" spans="1:12" x14ac:dyDescent="0.3">
      <c r="A715" t="s">
        <v>54</v>
      </c>
      <c r="B715" t="s">
        <v>26</v>
      </c>
      <c r="C715" s="4">
        <v>65288544</v>
      </c>
      <c r="D715" s="4">
        <v>78033080</v>
      </c>
      <c r="F715" t="s">
        <v>54</v>
      </c>
      <c r="G715" t="s">
        <v>26</v>
      </c>
      <c r="H715" t="s">
        <v>74</v>
      </c>
      <c r="I715">
        <v>82</v>
      </c>
      <c r="J715">
        <v>54</v>
      </c>
      <c r="K715">
        <v>28</v>
      </c>
      <c r="L715">
        <v>0.65900000000000003</v>
      </c>
    </row>
    <row r="716" spans="1:12" x14ac:dyDescent="0.3">
      <c r="A716" t="s">
        <v>55</v>
      </c>
      <c r="B716" t="s">
        <v>26</v>
      </c>
      <c r="C716" s="4">
        <v>65979054</v>
      </c>
      <c r="D716" s="4">
        <v>78036385</v>
      </c>
      <c r="F716" t="s">
        <v>55</v>
      </c>
      <c r="G716" t="s">
        <v>26</v>
      </c>
      <c r="H716" t="s">
        <v>74</v>
      </c>
      <c r="I716">
        <v>82</v>
      </c>
      <c r="J716">
        <v>40</v>
      </c>
      <c r="K716">
        <v>42</v>
      </c>
      <c r="L716">
        <v>0.48799999999999999</v>
      </c>
    </row>
    <row r="717" spans="1:12" x14ac:dyDescent="0.3">
      <c r="A717" t="s">
        <v>56</v>
      </c>
      <c r="B717" t="s">
        <v>26</v>
      </c>
      <c r="C717" s="4">
        <v>80640576</v>
      </c>
      <c r="D717" s="4">
        <v>92099560</v>
      </c>
      <c r="F717" t="s">
        <v>56</v>
      </c>
      <c r="G717" t="s">
        <v>26</v>
      </c>
      <c r="H717" t="s">
        <v>74</v>
      </c>
      <c r="I717">
        <v>66</v>
      </c>
      <c r="J717">
        <v>33</v>
      </c>
      <c r="K717">
        <v>33</v>
      </c>
      <c r="L717">
        <v>0.5</v>
      </c>
    </row>
    <row r="718" spans="1:12" x14ac:dyDescent="0.3">
      <c r="A718" t="s">
        <v>57</v>
      </c>
      <c r="B718" t="s">
        <v>26</v>
      </c>
      <c r="C718" s="4">
        <v>54196264</v>
      </c>
      <c r="D718" s="4">
        <v>60884409</v>
      </c>
      <c r="F718" t="s">
        <v>57</v>
      </c>
      <c r="G718" t="s">
        <v>26</v>
      </c>
      <c r="H718" t="s">
        <v>74</v>
      </c>
      <c r="I718">
        <v>82</v>
      </c>
      <c r="J718">
        <v>25</v>
      </c>
      <c r="K718">
        <v>57</v>
      </c>
      <c r="L718">
        <v>0.30499999999999999</v>
      </c>
    </row>
    <row r="719" spans="1:12" x14ac:dyDescent="0.3">
      <c r="A719" t="s">
        <v>58</v>
      </c>
      <c r="B719" t="s">
        <v>26</v>
      </c>
      <c r="C719" s="4">
        <v>55569468</v>
      </c>
      <c r="D719" s="4">
        <v>61350727</v>
      </c>
      <c r="F719" t="s">
        <v>58</v>
      </c>
      <c r="G719" t="s">
        <v>26</v>
      </c>
      <c r="H719" t="s">
        <v>74</v>
      </c>
      <c r="I719">
        <v>82</v>
      </c>
      <c r="J719">
        <v>48</v>
      </c>
      <c r="K719">
        <v>34</v>
      </c>
      <c r="L719">
        <v>0.58499999999999996</v>
      </c>
    </row>
    <row r="720" spans="1:12" x14ac:dyDescent="0.3">
      <c r="A720" t="s">
        <v>62</v>
      </c>
      <c r="B720" t="s">
        <v>26</v>
      </c>
      <c r="C720" s="4">
        <v>58018672</v>
      </c>
      <c r="D720" s="4">
        <v>62754255</v>
      </c>
      <c r="F720" t="s">
        <v>62</v>
      </c>
      <c r="G720" t="s">
        <v>26</v>
      </c>
      <c r="H720" t="s">
        <v>74</v>
      </c>
      <c r="I720">
        <v>82</v>
      </c>
      <c r="J720">
        <v>39</v>
      </c>
      <c r="K720">
        <v>43</v>
      </c>
      <c r="L720">
        <v>0.47599999999999998</v>
      </c>
    </row>
    <row r="721" spans="1:12" x14ac:dyDescent="0.3">
      <c r="A721" t="s">
        <v>59</v>
      </c>
      <c r="B721" t="s">
        <v>26</v>
      </c>
      <c r="C721" s="4">
        <v>68095365</v>
      </c>
      <c r="D721" s="4">
        <v>73562377</v>
      </c>
      <c r="F721" t="s">
        <v>59</v>
      </c>
      <c r="G721" t="s">
        <v>26</v>
      </c>
      <c r="H721" t="s">
        <v>74</v>
      </c>
      <c r="I721">
        <v>82</v>
      </c>
      <c r="J721">
        <v>23</v>
      </c>
      <c r="K721">
        <v>59</v>
      </c>
      <c r="L721">
        <v>0.28000000000000003</v>
      </c>
    </row>
    <row r="722" spans="1:12" x14ac:dyDescent="0.3">
      <c r="A722" t="s">
        <v>61</v>
      </c>
      <c r="B722" t="s">
        <v>26</v>
      </c>
      <c r="C722" s="4">
        <v>89754590</v>
      </c>
      <c r="D722" s="4">
        <v>96003042</v>
      </c>
      <c r="F722" t="s">
        <v>61</v>
      </c>
      <c r="G722" t="s">
        <v>26</v>
      </c>
      <c r="H722" t="s">
        <v>74</v>
      </c>
      <c r="I722">
        <v>82</v>
      </c>
      <c r="J722">
        <v>24</v>
      </c>
      <c r="K722">
        <v>58</v>
      </c>
      <c r="L722">
        <v>0.29299999999999998</v>
      </c>
    </row>
    <row r="723" spans="1:12" x14ac:dyDescent="0.3">
      <c r="A723" t="s">
        <v>60</v>
      </c>
      <c r="B723" t="s">
        <v>26</v>
      </c>
      <c r="C723" s="4">
        <v>92684083</v>
      </c>
      <c r="D723" s="4">
        <v>97543120</v>
      </c>
      <c r="F723" t="s">
        <v>60</v>
      </c>
      <c r="G723" t="s">
        <v>26</v>
      </c>
      <c r="H723" t="s">
        <v>74</v>
      </c>
      <c r="I723">
        <v>82</v>
      </c>
      <c r="J723">
        <v>21</v>
      </c>
      <c r="K723">
        <v>61</v>
      </c>
      <c r="L723">
        <v>0.25600000000000001</v>
      </c>
    </row>
    <row r="724" spans="1:12" x14ac:dyDescent="0.3">
      <c r="A724" t="s">
        <v>37</v>
      </c>
      <c r="B724" t="s">
        <v>26</v>
      </c>
      <c r="C724" s="4">
        <v>108692835</v>
      </c>
      <c r="D724" s="4">
        <v>111198041</v>
      </c>
      <c r="F724" t="s">
        <v>37</v>
      </c>
      <c r="G724" t="s">
        <v>26</v>
      </c>
      <c r="H724" t="s">
        <v>74</v>
      </c>
      <c r="I724">
        <v>82</v>
      </c>
      <c r="J724">
        <v>19</v>
      </c>
      <c r="K724">
        <v>63</v>
      </c>
      <c r="L724">
        <v>0.23200000000000001</v>
      </c>
    </row>
    <row r="725" spans="1:12" x14ac:dyDescent="0.3">
      <c r="A725" t="s">
        <v>38</v>
      </c>
      <c r="B725" t="s">
        <v>26</v>
      </c>
      <c r="C725" s="4">
        <v>98539675</v>
      </c>
      <c r="D725" s="4">
        <v>99175970</v>
      </c>
      <c r="F725" t="s">
        <v>38</v>
      </c>
      <c r="G725" t="s">
        <v>26</v>
      </c>
      <c r="H725" t="s">
        <v>74</v>
      </c>
      <c r="I725">
        <v>73</v>
      </c>
      <c r="J725">
        <v>34</v>
      </c>
      <c r="K725">
        <v>39</v>
      </c>
      <c r="L725">
        <v>0.46600000000000003</v>
      </c>
    </row>
    <row r="726" spans="1:12" x14ac:dyDescent="0.3">
      <c r="A726" t="s">
        <v>35</v>
      </c>
      <c r="B726" t="s">
        <v>26</v>
      </c>
      <c r="C726" s="4">
        <v>128858241</v>
      </c>
      <c r="D726" s="4">
        <v>128858241</v>
      </c>
      <c r="F726" t="s">
        <v>35</v>
      </c>
      <c r="G726" t="s">
        <v>26</v>
      </c>
      <c r="H726" t="s">
        <v>74</v>
      </c>
      <c r="I726">
        <v>72</v>
      </c>
      <c r="J726">
        <v>51</v>
      </c>
      <c r="K726">
        <v>21</v>
      </c>
      <c r="L726">
        <v>0.70799999999999996</v>
      </c>
    </row>
    <row r="727" spans="1:12" x14ac:dyDescent="0.3">
      <c r="A727" t="s">
        <v>39</v>
      </c>
      <c r="B727" t="s">
        <v>1</v>
      </c>
      <c r="C727" s="4">
        <v>11215000</v>
      </c>
      <c r="D727" s="4">
        <v>22257064</v>
      </c>
      <c r="F727" t="s">
        <v>39</v>
      </c>
      <c r="G727" t="s">
        <v>1</v>
      </c>
      <c r="H727" t="s">
        <v>74</v>
      </c>
      <c r="I727">
        <v>82</v>
      </c>
      <c r="J727">
        <v>63</v>
      </c>
      <c r="K727">
        <v>19</v>
      </c>
      <c r="L727">
        <v>0.76800000000000002</v>
      </c>
    </row>
    <row r="728" spans="1:12" x14ac:dyDescent="0.3">
      <c r="A728" t="s">
        <v>40</v>
      </c>
      <c r="B728" s="3" t="s">
        <v>1</v>
      </c>
      <c r="C728" s="4">
        <v>12742000</v>
      </c>
      <c r="D728" s="4">
        <v>24153296</v>
      </c>
      <c r="F728" t="s">
        <v>40</v>
      </c>
      <c r="G728" t="s">
        <v>1</v>
      </c>
      <c r="H728" t="s">
        <v>74</v>
      </c>
      <c r="I728">
        <v>82</v>
      </c>
      <c r="J728">
        <v>57</v>
      </c>
      <c r="K728">
        <v>25</v>
      </c>
      <c r="L728">
        <v>0.69499999999999995</v>
      </c>
    </row>
    <row r="729" spans="1:12" x14ac:dyDescent="0.3">
      <c r="A729" t="s">
        <v>63</v>
      </c>
      <c r="B729" t="s">
        <v>1</v>
      </c>
      <c r="C729" s="4">
        <v>16369000</v>
      </c>
      <c r="D729" s="4">
        <v>30098989</v>
      </c>
      <c r="F729" t="s">
        <v>63</v>
      </c>
      <c r="G729" t="s">
        <v>1</v>
      </c>
      <c r="H729" t="s">
        <v>74</v>
      </c>
      <c r="I729">
        <v>82</v>
      </c>
      <c r="J729">
        <v>51</v>
      </c>
      <c r="K729">
        <v>31</v>
      </c>
      <c r="L729">
        <v>0.622</v>
      </c>
    </row>
    <row r="730" spans="1:12" x14ac:dyDescent="0.3">
      <c r="A730" t="s">
        <v>41</v>
      </c>
      <c r="B730" t="s">
        <v>1</v>
      </c>
      <c r="C730" s="4">
        <v>23534000</v>
      </c>
      <c r="D730" s="4">
        <v>42015189</v>
      </c>
      <c r="F730" t="s">
        <v>41</v>
      </c>
      <c r="G730" t="s">
        <v>1</v>
      </c>
      <c r="H730" t="s">
        <v>74</v>
      </c>
      <c r="I730">
        <v>82</v>
      </c>
      <c r="J730">
        <v>47</v>
      </c>
      <c r="K730">
        <v>35</v>
      </c>
      <c r="L730">
        <v>0.57299999999999995</v>
      </c>
    </row>
    <row r="731" spans="1:12" x14ac:dyDescent="0.3">
      <c r="A731" t="s">
        <v>66</v>
      </c>
      <c r="B731" t="s">
        <v>1</v>
      </c>
      <c r="C731" s="4">
        <v>26658000</v>
      </c>
      <c r="D731" s="4">
        <v>46434808</v>
      </c>
      <c r="F731" t="s">
        <v>66</v>
      </c>
      <c r="G731" t="s">
        <v>1</v>
      </c>
      <c r="H731" t="s">
        <v>74</v>
      </c>
      <c r="I731">
        <v>82</v>
      </c>
      <c r="J731">
        <v>44</v>
      </c>
      <c r="K731">
        <v>38</v>
      </c>
      <c r="L731">
        <v>0.53700000000000003</v>
      </c>
    </row>
    <row r="732" spans="1:12" x14ac:dyDescent="0.3">
      <c r="A732" t="s">
        <v>42</v>
      </c>
      <c r="B732" t="s">
        <v>1</v>
      </c>
      <c r="C732" s="4">
        <v>23926000</v>
      </c>
      <c r="D732" s="4">
        <v>40446229</v>
      </c>
      <c r="F732" t="s">
        <v>42</v>
      </c>
      <c r="G732" t="s">
        <v>1</v>
      </c>
      <c r="H732" t="s">
        <v>74</v>
      </c>
      <c r="I732">
        <v>82</v>
      </c>
      <c r="J732">
        <v>44</v>
      </c>
      <c r="K732">
        <v>38</v>
      </c>
      <c r="L732">
        <v>0.53700000000000003</v>
      </c>
    </row>
    <row r="733" spans="1:12" x14ac:dyDescent="0.3">
      <c r="A733" t="s">
        <v>43</v>
      </c>
      <c r="B733" t="s">
        <v>1</v>
      </c>
      <c r="C733" s="4">
        <v>24903500</v>
      </c>
      <c r="D733" s="4">
        <v>40970303</v>
      </c>
      <c r="F733" t="s">
        <v>43</v>
      </c>
      <c r="G733" t="s">
        <v>1</v>
      </c>
      <c r="H733" t="s">
        <v>74</v>
      </c>
      <c r="I733">
        <v>82</v>
      </c>
      <c r="J733">
        <v>49</v>
      </c>
      <c r="K733">
        <v>33</v>
      </c>
      <c r="L733">
        <v>0.59799999999999998</v>
      </c>
    </row>
    <row r="734" spans="1:12" x14ac:dyDescent="0.3">
      <c r="A734" t="s">
        <v>65</v>
      </c>
      <c r="B734" t="s">
        <v>1</v>
      </c>
      <c r="C734" s="4">
        <v>27786719</v>
      </c>
      <c r="D734" s="4">
        <v>44687034</v>
      </c>
      <c r="F734" t="s">
        <v>65</v>
      </c>
      <c r="G734" t="s">
        <v>1</v>
      </c>
      <c r="H734" t="s">
        <v>74</v>
      </c>
      <c r="I734">
        <v>82</v>
      </c>
      <c r="J734">
        <v>46</v>
      </c>
      <c r="K734">
        <v>36</v>
      </c>
      <c r="L734">
        <v>0.56100000000000005</v>
      </c>
    </row>
    <row r="735" spans="1:12" x14ac:dyDescent="0.3">
      <c r="A735" t="s">
        <v>44</v>
      </c>
      <c r="B735" t="s">
        <v>1</v>
      </c>
      <c r="C735" s="4">
        <v>54725500</v>
      </c>
      <c r="D735" s="4">
        <v>86552568</v>
      </c>
      <c r="F735" t="s">
        <v>44</v>
      </c>
      <c r="G735" t="s">
        <v>1</v>
      </c>
      <c r="H735" t="s">
        <v>74</v>
      </c>
      <c r="I735">
        <v>50</v>
      </c>
      <c r="J735">
        <v>35</v>
      </c>
      <c r="K735">
        <v>15</v>
      </c>
      <c r="L735">
        <v>0.7</v>
      </c>
    </row>
    <row r="736" spans="1:12" x14ac:dyDescent="0.3">
      <c r="A736" t="s">
        <v>45</v>
      </c>
      <c r="B736" t="s">
        <v>1</v>
      </c>
      <c r="C736" s="4">
        <v>73898705</v>
      </c>
      <c r="D736" s="4">
        <v>114626133</v>
      </c>
      <c r="F736" t="s">
        <v>45</v>
      </c>
      <c r="G736" t="s">
        <v>1</v>
      </c>
      <c r="H736" t="s">
        <v>74</v>
      </c>
      <c r="I736">
        <v>82</v>
      </c>
      <c r="J736">
        <v>59</v>
      </c>
      <c r="K736">
        <v>23</v>
      </c>
      <c r="L736">
        <v>0.72</v>
      </c>
    </row>
    <row r="737" spans="1:12" x14ac:dyDescent="0.3">
      <c r="A737" t="s">
        <v>46</v>
      </c>
      <c r="B737" t="s">
        <v>1</v>
      </c>
      <c r="C737" s="4">
        <v>87395140</v>
      </c>
      <c r="D737" s="4">
        <v>130685637</v>
      </c>
      <c r="F737" t="s">
        <v>46</v>
      </c>
      <c r="G737" t="s">
        <v>1</v>
      </c>
      <c r="H737" t="s">
        <v>74</v>
      </c>
      <c r="I737">
        <v>82</v>
      </c>
      <c r="J737">
        <v>50</v>
      </c>
      <c r="K737">
        <v>32</v>
      </c>
      <c r="L737">
        <v>0.61</v>
      </c>
    </row>
    <row r="738" spans="1:12" x14ac:dyDescent="0.3">
      <c r="A738" t="s">
        <v>47</v>
      </c>
      <c r="B738" t="s">
        <v>1</v>
      </c>
      <c r="C738" s="4">
        <v>84292850</v>
      </c>
      <c r="D738" s="4">
        <v>122081136</v>
      </c>
      <c r="F738" t="s">
        <v>47</v>
      </c>
      <c r="G738" t="s">
        <v>1</v>
      </c>
      <c r="H738" t="s">
        <v>74</v>
      </c>
      <c r="I738">
        <v>82</v>
      </c>
      <c r="J738">
        <v>49</v>
      </c>
      <c r="K738">
        <v>33</v>
      </c>
      <c r="L738">
        <v>0.59799999999999998</v>
      </c>
    </row>
    <row r="739" spans="1:12" x14ac:dyDescent="0.3">
      <c r="A739" t="s">
        <v>48</v>
      </c>
      <c r="B739" t="s">
        <v>1</v>
      </c>
      <c r="C739" s="4">
        <v>105595657</v>
      </c>
      <c r="D739" s="4">
        <v>151318745</v>
      </c>
      <c r="F739" t="s">
        <v>48</v>
      </c>
      <c r="G739" t="s">
        <v>1</v>
      </c>
      <c r="H739" t="s">
        <v>74</v>
      </c>
      <c r="I739">
        <v>82</v>
      </c>
      <c r="J739">
        <v>50</v>
      </c>
      <c r="K739">
        <v>32</v>
      </c>
      <c r="L739">
        <v>0.61</v>
      </c>
    </row>
    <row r="740" spans="1:12" x14ac:dyDescent="0.3">
      <c r="A740" t="s">
        <v>64</v>
      </c>
      <c r="B740" t="s">
        <v>1</v>
      </c>
      <c r="C740" s="4">
        <v>82956768</v>
      </c>
      <c r="D740" s="4">
        <v>116418097</v>
      </c>
      <c r="F740" t="s">
        <v>64</v>
      </c>
      <c r="G740" t="s">
        <v>1</v>
      </c>
      <c r="H740" t="s">
        <v>74</v>
      </c>
      <c r="I740">
        <v>82</v>
      </c>
      <c r="J740">
        <v>41</v>
      </c>
      <c r="K740">
        <v>41</v>
      </c>
      <c r="L740">
        <v>0.5</v>
      </c>
    </row>
    <row r="741" spans="1:12" x14ac:dyDescent="0.3">
      <c r="A741" t="s">
        <v>49</v>
      </c>
      <c r="B741" t="s">
        <v>1</v>
      </c>
      <c r="C741" s="4">
        <v>83671309</v>
      </c>
      <c r="D741" s="4">
        <v>113706964</v>
      </c>
      <c r="F741" t="s">
        <v>49</v>
      </c>
      <c r="G741" t="s">
        <v>1</v>
      </c>
      <c r="H741" t="s">
        <v>74</v>
      </c>
      <c r="I741">
        <v>82</v>
      </c>
      <c r="J741">
        <v>27</v>
      </c>
      <c r="K741">
        <v>55</v>
      </c>
      <c r="L741">
        <v>0.32900000000000001</v>
      </c>
    </row>
    <row r="742" spans="1:12" x14ac:dyDescent="0.3">
      <c r="A742" t="s">
        <v>50</v>
      </c>
      <c r="B742" t="s">
        <v>1</v>
      </c>
      <c r="C742" s="4">
        <v>60017964</v>
      </c>
      <c r="D742" s="4">
        <v>79549869</v>
      </c>
      <c r="F742" t="s">
        <v>50</v>
      </c>
      <c r="G742" t="s">
        <v>1</v>
      </c>
      <c r="H742" t="s">
        <v>74</v>
      </c>
      <c r="I742">
        <v>82</v>
      </c>
      <c r="J742">
        <v>21</v>
      </c>
      <c r="K742">
        <v>61</v>
      </c>
      <c r="L742">
        <v>0.25600000000000001</v>
      </c>
    </row>
    <row r="743" spans="1:12" x14ac:dyDescent="0.3">
      <c r="A743" t="s">
        <v>51</v>
      </c>
      <c r="B743" t="s">
        <v>1</v>
      </c>
      <c r="C743" s="4">
        <v>75026386</v>
      </c>
      <c r="D743" s="4">
        <v>95325656</v>
      </c>
      <c r="F743" t="s">
        <v>51</v>
      </c>
      <c r="G743" t="s">
        <v>1</v>
      </c>
      <c r="H743" t="s">
        <v>74</v>
      </c>
      <c r="I743">
        <v>82</v>
      </c>
      <c r="J743">
        <v>32</v>
      </c>
      <c r="K743">
        <v>50</v>
      </c>
      <c r="L743">
        <v>0.39</v>
      </c>
    </row>
    <row r="744" spans="1:12" x14ac:dyDescent="0.3">
      <c r="A744" t="s">
        <v>52</v>
      </c>
      <c r="B744" t="s">
        <v>1</v>
      </c>
      <c r="C744" s="4">
        <v>73241335</v>
      </c>
      <c r="D744" s="4">
        <v>90622575</v>
      </c>
      <c r="F744" t="s">
        <v>52</v>
      </c>
      <c r="G744" t="s">
        <v>1</v>
      </c>
      <c r="H744" t="s">
        <v>74</v>
      </c>
      <c r="I744">
        <v>82</v>
      </c>
      <c r="J744">
        <v>41</v>
      </c>
      <c r="K744">
        <v>41</v>
      </c>
      <c r="L744">
        <v>0.5</v>
      </c>
    </row>
    <row r="745" spans="1:12" x14ac:dyDescent="0.3">
      <c r="A745" t="s">
        <v>53</v>
      </c>
      <c r="B745" t="s">
        <v>1</v>
      </c>
      <c r="C745" s="4">
        <v>80260059</v>
      </c>
      <c r="D745" s="4">
        <v>94558421</v>
      </c>
      <c r="F745" t="s">
        <v>53</v>
      </c>
      <c r="G745" t="s">
        <v>1</v>
      </c>
      <c r="H745" t="s">
        <v>74</v>
      </c>
      <c r="I745">
        <v>82</v>
      </c>
      <c r="J745">
        <v>54</v>
      </c>
      <c r="K745">
        <v>28</v>
      </c>
      <c r="L745">
        <v>0.65900000000000003</v>
      </c>
    </row>
    <row r="746" spans="1:12" x14ac:dyDescent="0.3">
      <c r="A746" t="s">
        <v>54</v>
      </c>
      <c r="B746" t="s">
        <v>1</v>
      </c>
      <c r="C746" s="4">
        <v>56946258</v>
      </c>
      <c r="D746" s="4">
        <v>68062351</v>
      </c>
      <c r="F746" t="s">
        <v>54</v>
      </c>
      <c r="G746" t="s">
        <v>1</v>
      </c>
      <c r="H746" t="s">
        <v>74</v>
      </c>
      <c r="I746">
        <v>82</v>
      </c>
      <c r="J746">
        <v>50</v>
      </c>
      <c r="K746">
        <v>32</v>
      </c>
      <c r="L746">
        <v>0.61</v>
      </c>
    </row>
    <row r="747" spans="1:12" x14ac:dyDescent="0.3">
      <c r="A747" t="s">
        <v>55</v>
      </c>
      <c r="B747" t="s">
        <v>1</v>
      </c>
      <c r="C747" s="4">
        <v>74584058</v>
      </c>
      <c r="D747" s="4">
        <v>88213909</v>
      </c>
      <c r="F747" t="s">
        <v>55</v>
      </c>
      <c r="G747" t="s">
        <v>1</v>
      </c>
      <c r="H747" t="s">
        <v>74</v>
      </c>
      <c r="I747">
        <v>82</v>
      </c>
      <c r="J747">
        <v>48</v>
      </c>
      <c r="K747">
        <v>34</v>
      </c>
      <c r="L747">
        <v>0.58499999999999996</v>
      </c>
    </row>
    <row r="748" spans="1:12" x14ac:dyDescent="0.3">
      <c r="A748" t="s">
        <v>56</v>
      </c>
      <c r="B748" t="s">
        <v>1</v>
      </c>
      <c r="C748" s="4">
        <v>80920717</v>
      </c>
      <c r="D748" s="4">
        <v>92419505</v>
      </c>
      <c r="F748" t="s">
        <v>56</v>
      </c>
      <c r="G748" t="s">
        <v>1</v>
      </c>
      <c r="H748" t="s">
        <v>74</v>
      </c>
      <c r="I748">
        <v>66</v>
      </c>
      <c r="J748">
        <v>28</v>
      </c>
      <c r="K748">
        <v>38</v>
      </c>
      <c r="L748">
        <v>0.42399999999999999</v>
      </c>
    </row>
    <row r="749" spans="1:12" x14ac:dyDescent="0.3">
      <c r="A749" t="s">
        <v>57</v>
      </c>
      <c r="B749" t="s">
        <v>1</v>
      </c>
      <c r="C749" s="4">
        <v>59442596</v>
      </c>
      <c r="D749" s="4">
        <v>66778171</v>
      </c>
      <c r="F749" t="s">
        <v>57</v>
      </c>
      <c r="G749" t="s">
        <v>1</v>
      </c>
      <c r="H749" t="s">
        <v>74</v>
      </c>
      <c r="I749">
        <v>82</v>
      </c>
      <c r="J749">
        <v>33</v>
      </c>
      <c r="K749">
        <v>49</v>
      </c>
      <c r="L749">
        <v>0.40200000000000002</v>
      </c>
    </row>
    <row r="750" spans="1:12" x14ac:dyDescent="0.3">
      <c r="A750" t="s">
        <v>58</v>
      </c>
      <c r="B750" t="s">
        <v>1</v>
      </c>
      <c r="C750" s="4">
        <v>61260350</v>
      </c>
      <c r="D750" s="4">
        <v>67633673</v>
      </c>
      <c r="F750" t="s">
        <v>58</v>
      </c>
      <c r="G750" t="s">
        <v>1</v>
      </c>
      <c r="H750" t="s">
        <v>74</v>
      </c>
      <c r="I750">
        <v>82</v>
      </c>
      <c r="J750">
        <v>54</v>
      </c>
      <c r="K750">
        <v>28</v>
      </c>
      <c r="L750">
        <v>0.65900000000000003</v>
      </c>
    </row>
    <row r="751" spans="1:12" x14ac:dyDescent="0.3">
      <c r="A751" t="s">
        <v>62</v>
      </c>
      <c r="B751" t="s">
        <v>1</v>
      </c>
      <c r="C751" s="4">
        <v>69936842</v>
      </c>
      <c r="D751" s="4">
        <v>75645209</v>
      </c>
      <c r="F751" t="s">
        <v>62</v>
      </c>
      <c r="G751" t="s">
        <v>1</v>
      </c>
      <c r="H751" t="s">
        <v>74</v>
      </c>
      <c r="I751">
        <v>82</v>
      </c>
      <c r="J751">
        <v>51</v>
      </c>
      <c r="K751">
        <v>31</v>
      </c>
      <c r="L751">
        <v>0.622</v>
      </c>
    </row>
    <row r="752" spans="1:12" x14ac:dyDescent="0.3">
      <c r="A752" t="s">
        <v>59</v>
      </c>
      <c r="B752" t="s">
        <v>1</v>
      </c>
      <c r="C752" s="4">
        <v>61685814</v>
      </c>
      <c r="D752" s="4">
        <v>66638236</v>
      </c>
      <c r="F752" t="s">
        <v>59</v>
      </c>
      <c r="G752" t="s">
        <v>1</v>
      </c>
      <c r="H752" t="s">
        <v>74</v>
      </c>
      <c r="I752">
        <v>82</v>
      </c>
      <c r="J752">
        <v>44</v>
      </c>
      <c r="K752">
        <v>38</v>
      </c>
      <c r="L752">
        <v>0.53700000000000003</v>
      </c>
    </row>
    <row r="753" spans="1:12" x14ac:dyDescent="0.3">
      <c r="A753" t="s">
        <v>61</v>
      </c>
      <c r="B753" t="s">
        <v>1</v>
      </c>
      <c r="C753" s="4">
        <v>119732234</v>
      </c>
      <c r="D753" s="4">
        <v>128067649</v>
      </c>
      <c r="F753" t="s">
        <v>61</v>
      </c>
      <c r="G753" t="s">
        <v>1</v>
      </c>
      <c r="H753" t="s">
        <v>74</v>
      </c>
      <c r="I753">
        <v>82</v>
      </c>
      <c r="J753">
        <v>41</v>
      </c>
      <c r="K753">
        <v>41</v>
      </c>
      <c r="L753">
        <v>0.5</v>
      </c>
    </row>
    <row r="754" spans="1:12" x14ac:dyDescent="0.3">
      <c r="A754" t="s">
        <v>60</v>
      </c>
      <c r="B754" t="s">
        <v>1</v>
      </c>
      <c r="C754" s="4">
        <v>118708146</v>
      </c>
      <c r="D754" s="4">
        <v>124931523</v>
      </c>
      <c r="F754" t="s">
        <v>60</v>
      </c>
      <c r="G754" t="s">
        <v>1</v>
      </c>
      <c r="H754" t="s">
        <v>74</v>
      </c>
      <c r="I754">
        <v>82</v>
      </c>
      <c r="J754">
        <v>49</v>
      </c>
      <c r="K754">
        <v>33</v>
      </c>
      <c r="L754">
        <v>0.59799999999999998</v>
      </c>
    </row>
    <row r="755" spans="1:12" x14ac:dyDescent="0.3">
      <c r="A755" t="s">
        <v>37</v>
      </c>
      <c r="B755" t="s">
        <v>1</v>
      </c>
      <c r="C755" s="4">
        <v>130256600</v>
      </c>
      <c r="D755" s="4">
        <v>133258826</v>
      </c>
      <c r="F755" t="s">
        <v>37</v>
      </c>
      <c r="G755" t="s">
        <v>1</v>
      </c>
      <c r="H755" t="s">
        <v>74</v>
      </c>
      <c r="I755">
        <v>82</v>
      </c>
      <c r="J755">
        <v>53</v>
      </c>
      <c r="K755">
        <v>29</v>
      </c>
      <c r="L755">
        <v>0.64600000000000002</v>
      </c>
    </row>
    <row r="756" spans="1:12" x14ac:dyDescent="0.3">
      <c r="A756" t="s">
        <v>38</v>
      </c>
      <c r="B756" t="s">
        <v>1</v>
      </c>
      <c r="C756" s="4">
        <v>131979953</v>
      </c>
      <c r="D756" s="4">
        <v>132832183</v>
      </c>
      <c r="F756" t="s">
        <v>38</v>
      </c>
      <c r="G756" t="s">
        <v>1</v>
      </c>
      <c r="H756" t="s">
        <v>74</v>
      </c>
      <c r="I756">
        <v>74</v>
      </c>
      <c r="J756">
        <v>35</v>
      </c>
      <c r="K756">
        <v>39</v>
      </c>
      <c r="L756">
        <v>0.47299999999999998</v>
      </c>
    </row>
    <row r="757" spans="1:12" x14ac:dyDescent="0.3">
      <c r="A757" t="s">
        <v>35</v>
      </c>
      <c r="B757" t="s">
        <v>1</v>
      </c>
      <c r="C757" s="4">
        <v>131904647</v>
      </c>
      <c r="D757" s="4">
        <v>131904647</v>
      </c>
      <c r="F757" t="s">
        <v>35</v>
      </c>
      <c r="G757" t="s">
        <v>1</v>
      </c>
      <c r="H757" t="s">
        <v>74</v>
      </c>
      <c r="I757">
        <v>72</v>
      </c>
      <c r="J757">
        <v>42</v>
      </c>
      <c r="K757">
        <v>30</v>
      </c>
      <c r="L757">
        <v>0.58299999999999996</v>
      </c>
    </row>
    <row r="758" spans="1:12" x14ac:dyDescent="0.3">
      <c r="A758" t="s">
        <v>39</v>
      </c>
      <c r="B758" t="s">
        <v>20</v>
      </c>
      <c r="C758" s="4">
        <v>9605000</v>
      </c>
      <c r="D758" s="4">
        <v>19061891</v>
      </c>
      <c r="F758" t="s">
        <v>39</v>
      </c>
      <c r="G758" t="s">
        <v>20</v>
      </c>
      <c r="H758" t="s">
        <v>74</v>
      </c>
      <c r="I758">
        <v>82</v>
      </c>
      <c r="J758">
        <v>25</v>
      </c>
      <c r="K758">
        <v>57</v>
      </c>
      <c r="L758">
        <v>0.30499999999999999</v>
      </c>
    </row>
    <row r="759" spans="1:12" x14ac:dyDescent="0.3">
      <c r="A759" t="s">
        <v>40</v>
      </c>
      <c r="B759" s="3" t="s">
        <v>20</v>
      </c>
      <c r="C759" s="4">
        <v>12492000</v>
      </c>
      <c r="D759" s="4">
        <v>23679405</v>
      </c>
      <c r="F759" t="s">
        <v>40</v>
      </c>
      <c r="G759" t="s">
        <v>20</v>
      </c>
      <c r="H759" t="s">
        <v>74</v>
      </c>
      <c r="I759">
        <v>82</v>
      </c>
      <c r="J759">
        <v>29</v>
      </c>
      <c r="K759">
        <v>53</v>
      </c>
      <c r="L759">
        <v>0.35399999999999998</v>
      </c>
    </row>
    <row r="760" spans="1:12" x14ac:dyDescent="0.3">
      <c r="A760" t="s">
        <v>63</v>
      </c>
      <c r="B760" t="s">
        <v>20</v>
      </c>
      <c r="C760" s="4">
        <v>13953000</v>
      </c>
      <c r="D760" s="4">
        <v>25656496</v>
      </c>
      <c r="F760" t="s">
        <v>63</v>
      </c>
      <c r="G760" t="s">
        <v>20</v>
      </c>
      <c r="H760" t="s">
        <v>74</v>
      </c>
      <c r="I760">
        <v>82</v>
      </c>
      <c r="J760">
        <v>25</v>
      </c>
      <c r="K760">
        <v>57</v>
      </c>
      <c r="L760">
        <v>0.30499999999999999</v>
      </c>
    </row>
    <row r="761" spans="1:12" x14ac:dyDescent="0.3">
      <c r="A761" t="s">
        <v>41</v>
      </c>
      <c r="B761" t="s">
        <v>20</v>
      </c>
      <c r="C761" s="4">
        <v>17397000</v>
      </c>
      <c r="D761" s="4">
        <v>31058818</v>
      </c>
      <c r="F761" t="s">
        <v>41</v>
      </c>
      <c r="G761" t="s">
        <v>20</v>
      </c>
      <c r="H761" t="s">
        <v>74</v>
      </c>
      <c r="I761">
        <v>82</v>
      </c>
      <c r="J761">
        <v>28</v>
      </c>
      <c r="K761">
        <v>54</v>
      </c>
      <c r="L761">
        <v>0.34100000000000003</v>
      </c>
    </row>
    <row r="762" spans="1:12" x14ac:dyDescent="0.3">
      <c r="A762" t="s">
        <v>66</v>
      </c>
      <c r="B762" t="s">
        <v>20</v>
      </c>
      <c r="C762" s="4">
        <v>20209000</v>
      </c>
      <c r="D762" s="4">
        <v>35201476</v>
      </c>
      <c r="F762" t="s">
        <v>66</v>
      </c>
      <c r="G762" t="s">
        <v>20</v>
      </c>
      <c r="H762" t="s">
        <v>74</v>
      </c>
      <c r="I762">
        <v>82</v>
      </c>
      <c r="J762">
        <v>39</v>
      </c>
      <c r="K762">
        <v>43</v>
      </c>
      <c r="L762">
        <v>0.47599999999999998</v>
      </c>
    </row>
    <row r="763" spans="1:12" x14ac:dyDescent="0.3">
      <c r="A763" t="s">
        <v>42</v>
      </c>
      <c r="B763" t="s">
        <v>20</v>
      </c>
      <c r="C763" s="4">
        <v>24391000</v>
      </c>
      <c r="D763" s="4">
        <v>41232297</v>
      </c>
      <c r="F763" t="s">
        <v>42</v>
      </c>
      <c r="G763" t="s">
        <v>20</v>
      </c>
      <c r="H763" t="s">
        <v>74</v>
      </c>
      <c r="I763">
        <v>82</v>
      </c>
      <c r="J763">
        <v>39</v>
      </c>
      <c r="K763">
        <v>43</v>
      </c>
      <c r="L763">
        <v>0.47599999999999998</v>
      </c>
    </row>
    <row r="764" spans="1:12" x14ac:dyDescent="0.3">
      <c r="A764" t="s">
        <v>43</v>
      </c>
      <c r="B764" t="s">
        <v>20</v>
      </c>
      <c r="C764" s="4">
        <v>27820200</v>
      </c>
      <c r="D764" s="4">
        <v>45768748</v>
      </c>
      <c r="F764" t="s">
        <v>43</v>
      </c>
      <c r="G764" t="s">
        <v>20</v>
      </c>
      <c r="H764" t="s">
        <v>74</v>
      </c>
      <c r="I764">
        <v>82</v>
      </c>
      <c r="J764">
        <v>34</v>
      </c>
      <c r="K764">
        <v>48</v>
      </c>
      <c r="L764">
        <v>0.41499999999999998</v>
      </c>
    </row>
    <row r="765" spans="1:12" x14ac:dyDescent="0.3">
      <c r="A765" t="s">
        <v>65</v>
      </c>
      <c r="B765" t="s">
        <v>20</v>
      </c>
      <c r="C765" s="4">
        <v>30046350</v>
      </c>
      <c r="D765" s="4">
        <v>48321007</v>
      </c>
      <c r="F765" t="s">
        <v>65</v>
      </c>
      <c r="G765" t="s">
        <v>20</v>
      </c>
      <c r="H765" t="s">
        <v>74</v>
      </c>
      <c r="I765">
        <v>82</v>
      </c>
      <c r="J765">
        <v>27</v>
      </c>
      <c r="K765">
        <v>55</v>
      </c>
      <c r="L765">
        <v>0.32900000000000001</v>
      </c>
    </row>
    <row r="766" spans="1:12" x14ac:dyDescent="0.3">
      <c r="A766" t="s">
        <v>44</v>
      </c>
      <c r="B766" t="s">
        <v>20</v>
      </c>
      <c r="C766" s="4">
        <v>32267000</v>
      </c>
      <c r="D766" s="4">
        <v>51032726</v>
      </c>
      <c r="F766" t="s">
        <v>44</v>
      </c>
      <c r="G766" t="s">
        <v>20</v>
      </c>
      <c r="H766" t="s">
        <v>74</v>
      </c>
      <c r="I766">
        <v>50</v>
      </c>
      <c r="J766">
        <v>27</v>
      </c>
      <c r="K766">
        <v>23</v>
      </c>
      <c r="L766">
        <v>0.54</v>
      </c>
    </row>
    <row r="767" spans="1:12" x14ac:dyDescent="0.3">
      <c r="A767" t="s">
        <v>45</v>
      </c>
      <c r="B767" t="s">
        <v>20</v>
      </c>
      <c r="C767" s="4">
        <v>40113125</v>
      </c>
      <c r="D767" s="4">
        <v>62220470</v>
      </c>
      <c r="F767" t="s">
        <v>45</v>
      </c>
      <c r="G767" t="s">
        <v>20</v>
      </c>
      <c r="H767" t="s">
        <v>74</v>
      </c>
      <c r="I767">
        <v>82</v>
      </c>
      <c r="J767">
        <v>44</v>
      </c>
      <c r="K767">
        <v>38</v>
      </c>
      <c r="L767">
        <v>0.53700000000000003</v>
      </c>
    </row>
    <row r="768" spans="1:12" x14ac:dyDescent="0.3">
      <c r="A768" t="s">
        <v>46</v>
      </c>
      <c r="B768" t="s">
        <v>20</v>
      </c>
      <c r="C768" s="4">
        <v>46266289</v>
      </c>
      <c r="D768" s="4">
        <v>69183929</v>
      </c>
      <c r="F768" t="s">
        <v>46</v>
      </c>
      <c r="G768" t="s">
        <v>20</v>
      </c>
      <c r="H768" t="s">
        <v>74</v>
      </c>
      <c r="I768">
        <v>82</v>
      </c>
      <c r="J768">
        <v>55</v>
      </c>
      <c r="K768">
        <v>27</v>
      </c>
      <c r="L768">
        <v>0.67100000000000004</v>
      </c>
    </row>
    <row r="769" spans="1:12" x14ac:dyDescent="0.3">
      <c r="A769" t="s">
        <v>47</v>
      </c>
      <c r="B769" t="s">
        <v>20</v>
      </c>
      <c r="C769" s="4">
        <v>54921012</v>
      </c>
      <c r="D769" s="4">
        <v>79541971</v>
      </c>
      <c r="F769" t="s">
        <v>47</v>
      </c>
      <c r="G769" t="s">
        <v>20</v>
      </c>
      <c r="H769" t="s">
        <v>74</v>
      </c>
      <c r="I769">
        <v>82</v>
      </c>
      <c r="J769">
        <v>61</v>
      </c>
      <c r="K769">
        <v>21</v>
      </c>
      <c r="L769">
        <v>0.74399999999999999</v>
      </c>
    </row>
    <row r="770" spans="1:12" x14ac:dyDescent="0.3">
      <c r="A770" t="s">
        <v>48</v>
      </c>
      <c r="B770" t="s">
        <v>20</v>
      </c>
      <c r="C770" s="4">
        <v>70416596</v>
      </c>
      <c r="D770" s="4">
        <v>100907091</v>
      </c>
      <c r="F770" t="s">
        <v>48</v>
      </c>
      <c r="G770" t="s">
        <v>20</v>
      </c>
      <c r="H770" t="s">
        <v>74</v>
      </c>
      <c r="I770">
        <v>82</v>
      </c>
      <c r="J770">
        <v>59</v>
      </c>
      <c r="K770">
        <v>23</v>
      </c>
      <c r="L770">
        <v>0.72</v>
      </c>
    </row>
    <row r="771" spans="1:12" x14ac:dyDescent="0.3">
      <c r="A771" t="s">
        <v>64</v>
      </c>
      <c r="B771" t="s">
        <v>20</v>
      </c>
      <c r="C771" s="4">
        <v>68372826</v>
      </c>
      <c r="D771" s="4">
        <v>95951595</v>
      </c>
      <c r="F771" t="s">
        <v>64</v>
      </c>
      <c r="G771" t="s">
        <v>20</v>
      </c>
      <c r="H771" t="s">
        <v>74</v>
      </c>
      <c r="I771">
        <v>82</v>
      </c>
      <c r="J771">
        <v>55</v>
      </c>
      <c r="K771">
        <v>27</v>
      </c>
      <c r="L771">
        <v>0.67100000000000004</v>
      </c>
    </row>
    <row r="772" spans="1:12" x14ac:dyDescent="0.3">
      <c r="A772" t="s">
        <v>49</v>
      </c>
      <c r="B772" t="s">
        <v>20</v>
      </c>
      <c r="C772" s="4">
        <v>61807688</v>
      </c>
      <c r="D772" s="4">
        <v>83994914</v>
      </c>
      <c r="F772" t="s">
        <v>49</v>
      </c>
      <c r="G772" t="s">
        <v>20</v>
      </c>
      <c r="H772" t="s">
        <v>74</v>
      </c>
      <c r="I772">
        <v>82</v>
      </c>
      <c r="J772">
        <v>50</v>
      </c>
      <c r="K772">
        <v>32</v>
      </c>
      <c r="L772">
        <v>0.61</v>
      </c>
    </row>
    <row r="773" spans="1:12" x14ac:dyDescent="0.3">
      <c r="A773" t="s">
        <v>50</v>
      </c>
      <c r="B773" t="s">
        <v>20</v>
      </c>
      <c r="C773" s="4">
        <v>62811975</v>
      </c>
      <c r="D773" s="4">
        <v>83253149</v>
      </c>
      <c r="F773" t="s">
        <v>50</v>
      </c>
      <c r="G773" t="s">
        <v>20</v>
      </c>
      <c r="H773" t="s">
        <v>74</v>
      </c>
      <c r="I773">
        <v>82</v>
      </c>
      <c r="J773">
        <v>44</v>
      </c>
      <c r="K773">
        <v>38</v>
      </c>
      <c r="L773">
        <v>0.53700000000000003</v>
      </c>
    </row>
    <row r="774" spans="1:12" x14ac:dyDescent="0.3">
      <c r="A774" t="s">
        <v>51</v>
      </c>
      <c r="B774" t="s">
        <v>20</v>
      </c>
      <c r="C774" s="4">
        <v>64296611</v>
      </c>
      <c r="D774" s="4">
        <v>81692814</v>
      </c>
      <c r="F774" t="s">
        <v>51</v>
      </c>
      <c r="G774" t="s">
        <v>20</v>
      </c>
      <c r="H774" t="s">
        <v>74</v>
      </c>
      <c r="I774">
        <v>82</v>
      </c>
      <c r="J774">
        <v>33</v>
      </c>
      <c r="K774">
        <v>49</v>
      </c>
      <c r="L774">
        <v>0.40200000000000002</v>
      </c>
    </row>
    <row r="775" spans="1:12" x14ac:dyDescent="0.3">
      <c r="A775" t="s">
        <v>52</v>
      </c>
      <c r="B775" t="s">
        <v>20</v>
      </c>
      <c r="C775" s="4">
        <v>63403225</v>
      </c>
      <c r="D775" s="4">
        <v>78449733</v>
      </c>
      <c r="F775" t="s">
        <v>52</v>
      </c>
      <c r="G775" t="s">
        <v>20</v>
      </c>
      <c r="H775" t="s">
        <v>74</v>
      </c>
      <c r="I775">
        <v>82</v>
      </c>
      <c r="J775">
        <v>38</v>
      </c>
      <c r="K775">
        <v>44</v>
      </c>
      <c r="L775">
        <v>0.46300000000000002</v>
      </c>
    </row>
    <row r="776" spans="1:12" x14ac:dyDescent="0.3">
      <c r="A776" t="s">
        <v>53</v>
      </c>
      <c r="B776" t="s">
        <v>20</v>
      </c>
      <c r="C776" s="4">
        <v>69204512</v>
      </c>
      <c r="D776" s="4">
        <v>81533319</v>
      </c>
      <c r="F776" t="s">
        <v>53</v>
      </c>
      <c r="G776" t="s">
        <v>20</v>
      </c>
      <c r="H776" t="s">
        <v>74</v>
      </c>
      <c r="I776">
        <v>82</v>
      </c>
      <c r="J776">
        <v>17</v>
      </c>
      <c r="K776">
        <v>65</v>
      </c>
      <c r="L776">
        <v>0.20699999999999999</v>
      </c>
    </row>
    <row r="777" spans="1:12" x14ac:dyDescent="0.3">
      <c r="A777" t="s">
        <v>54</v>
      </c>
      <c r="B777" t="s">
        <v>20</v>
      </c>
      <c r="C777" s="4">
        <v>67515718</v>
      </c>
      <c r="D777" s="4">
        <v>80695005</v>
      </c>
      <c r="F777" t="s">
        <v>54</v>
      </c>
      <c r="G777" t="s">
        <v>20</v>
      </c>
      <c r="H777" t="s">
        <v>74</v>
      </c>
      <c r="I777">
        <v>82</v>
      </c>
      <c r="J777">
        <v>25</v>
      </c>
      <c r="K777">
        <v>57</v>
      </c>
      <c r="L777">
        <v>0.30499999999999999</v>
      </c>
    </row>
    <row r="778" spans="1:12" x14ac:dyDescent="0.3">
      <c r="A778" t="s">
        <v>55</v>
      </c>
      <c r="B778" t="s">
        <v>20</v>
      </c>
      <c r="C778" s="4">
        <v>45268465</v>
      </c>
      <c r="D778" s="4">
        <v>53541040</v>
      </c>
      <c r="F778" t="s">
        <v>55</v>
      </c>
      <c r="G778" t="s">
        <v>20</v>
      </c>
      <c r="H778" t="s">
        <v>74</v>
      </c>
      <c r="I778">
        <v>82</v>
      </c>
      <c r="J778">
        <v>24</v>
      </c>
      <c r="K778">
        <v>58</v>
      </c>
      <c r="L778">
        <v>0.29299999999999998</v>
      </c>
    </row>
    <row r="779" spans="1:12" x14ac:dyDescent="0.3">
      <c r="A779" t="s">
        <v>56</v>
      </c>
      <c r="B779" t="s">
        <v>20</v>
      </c>
      <c r="C779" s="4">
        <v>48950236</v>
      </c>
      <c r="D779" s="4">
        <v>55906037</v>
      </c>
      <c r="F779" t="s">
        <v>56</v>
      </c>
      <c r="G779" t="s">
        <v>20</v>
      </c>
      <c r="H779" t="s">
        <v>74</v>
      </c>
      <c r="I779">
        <v>66</v>
      </c>
      <c r="J779">
        <v>22</v>
      </c>
      <c r="K779">
        <v>44</v>
      </c>
      <c r="L779">
        <v>0.33300000000000002</v>
      </c>
    </row>
    <row r="780" spans="1:12" x14ac:dyDescent="0.3">
      <c r="A780" t="s">
        <v>57</v>
      </c>
      <c r="B780" t="s">
        <v>20</v>
      </c>
      <c r="C780" s="4">
        <v>54421935</v>
      </c>
      <c r="D780" s="4">
        <v>61137931</v>
      </c>
      <c r="F780" t="s">
        <v>57</v>
      </c>
      <c r="G780" t="s">
        <v>20</v>
      </c>
      <c r="H780" t="s">
        <v>74</v>
      </c>
      <c r="I780">
        <v>82</v>
      </c>
      <c r="J780">
        <v>28</v>
      </c>
      <c r="K780">
        <v>54</v>
      </c>
      <c r="L780">
        <v>0.34100000000000003</v>
      </c>
    </row>
    <row r="781" spans="1:12" x14ac:dyDescent="0.3">
      <c r="A781" t="s">
        <v>58</v>
      </c>
      <c r="B781" t="s">
        <v>20</v>
      </c>
      <c r="C781" s="4">
        <v>59174155</v>
      </c>
      <c r="D781" s="4">
        <v>65330434</v>
      </c>
      <c r="F781" t="s">
        <v>58</v>
      </c>
      <c r="G781" t="s">
        <v>20</v>
      </c>
      <c r="H781" t="s">
        <v>74</v>
      </c>
      <c r="I781">
        <v>82</v>
      </c>
      <c r="J781">
        <v>28</v>
      </c>
      <c r="K781">
        <v>54</v>
      </c>
      <c r="L781">
        <v>0.34100000000000003</v>
      </c>
    </row>
    <row r="782" spans="1:12" x14ac:dyDescent="0.3">
      <c r="A782" t="s">
        <v>62</v>
      </c>
      <c r="B782" t="s">
        <v>20</v>
      </c>
      <c r="C782" s="4">
        <v>73379071</v>
      </c>
      <c r="D782" s="4">
        <v>79368398</v>
      </c>
      <c r="F782" t="s">
        <v>62</v>
      </c>
      <c r="G782" t="s">
        <v>20</v>
      </c>
      <c r="H782" t="s">
        <v>74</v>
      </c>
      <c r="I782">
        <v>82</v>
      </c>
      <c r="J782">
        <v>29</v>
      </c>
      <c r="K782">
        <v>53</v>
      </c>
      <c r="L782">
        <v>0.35399999999999998</v>
      </c>
    </row>
    <row r="783" spans="1:12" x14ac:dyDescent="0.3">
      <c r="A783" t="s">
        <v>59</v>
      </c>
      <c r="B783" t="s">
        <v>20</v>
      </c>
      <c r="C783" s="4">
        <v>70610560</v>
      </c>
      <c r="D783" s="4">
        <v>76279505</v>
      </c>
      <c r="F783" t="s">
        <v>59</v>
      </c>
      <c r="G783" t="s">
        <v>20</v>
      </c>
      <c r="H783" t="s">
        <v>74</v>
      </c>
      <c r="I783">
        <v>82</v>
      </c>
      <c r="J783">
        <v>33</v>
      </c>
      <c r="K783">
        <v>49</v>
      </c>
      <c r="L783">
        <v>0.40200000000000002</v>
      </c>
    </row>
    <row r="784" spans="1:12" x14ac:dyDescent="0.3">
      <c r="A784" t="s">
        <v>61</v>
      </c>
      <c r="B784" t="s">
        <v>20</v>
      </c>
      <c r="C784" s="4">
        <v>95596327</v>
      </c>
      <c r="D784" s="4">
        <v>102251465</v>
      </c>
      <c r="F784" t="s">
        <v>61</v>
      </c>
      <c r="G784" t="s">
        <v>20</v>
      </c>
      <c r="H784" t="s">
        <v>74</v>
      </c>
      <c r="I784">
        <v>82</v>
      </c>
      <c r="J784">
        <v>32</v>
      </c>
      <c r="K784">
        <v>50</v>
      </c>
      <c r="L784">
        <v>0.39</v>
      </c>
    </row>
    <row r="785" spans="1:12" x14ac:dyDescent="0.3">
      <c r="A785" t="s">
        <v>60</v>
      </c>
      <c r="B785" t="s">
        <v>20</v>
      </c>
      <c r="C785" s="4">
        <v>99587185</v>
      </c>
      <c r="D785" s="4">
        <v>104808123</v>
      </c>
      <c r="F785" t="s">
        <v>60</v>
      </c>
      <c r="G785" t="s">
        <v>20</v>
      </c>
      <c r="H785" t="s">
        <v>74</v>
      </c>
      <c r="I785">
        <v>82</v>
      </c>
      <c r="J785">
        <v>27</v>
      </c>
      <c r="K785">
        <v>55</v>
      </c>
      <c r="L785">
        <v>0.32900000000000001</v>
      </c>
    </row>
    <row r="786" spans="1:12" x14ac:dyDescent="0.3">
      <c r="A786" t="s">
        <v>37</v>
      </c>
      <c r="B786" t="s">
        <v>20</v>
      </c>
      <c r="C786" s="4">
        <v>101466920</v>
      </c>
      <c r="D786" s="4">
        <v>103805581</v>
      </c>
      <c r="F786" t="s">
        <v>37</v>
      </c>
      <c r="G786" t="s">
        <v>20</v>
      </c>
      <c r="H786" t="s">
        <v>74</v>
      </c>
      <c r="I786">
        <v>82</v>
      </c>
      <c r="J786">
        <v>39</v>
      </c>
      <c r="K786">
        <v>43</v>
      </c>
      <c r="L786">
        <v>0.47599999999999998</v>
      </c>
    </row>
    <row r="787" spans="1:12" x14ac:dyDescent="0.3">
      <c r="A787" t="s">
        <v>38</v>
      </c>
      <c r="B787" t="s">
        <v>20</v>
      </c>
      <c r="C787" s="4">
        <v>113796966</v>
      </c>
      <c r="D787" s="4">
        <v>114531782</v>
      </c>
      <c r="F787" t="s">
        <v>38</v>
      </c>
      <c r="G787" t="s">
        <v>20</v>
      </c>
      <c r="H787" t="s">
        <v>74</v>
      </c>
      <c r="I787">
        <v>72</v>
      </c>
      <c r="J787">
        <v>31</v>
      </c>
      <c r="K787">
        <v>41</v>
      </c>
      <c r="L787">
        <v>0.43099999999999999</v>
      </c>
    </row>
    <row r="788" spans="1:12" x14ac:dyDescent="0.3">
      <c r="A788" t="s">
        <v>35</v>
      </c>
      <c r="B788" t="s">
        <v>20</v>
      </c>
      <c r="C788" s="4">
        <v>106847430</v>
      </c>
      <c r="D788" s="4">
        <v>106847430</v>
      </c>
      <c r="F788" t="s">
        <v>35</v>
      </c>
      <c r="G788" t="s">
        <v>20</v>
      </c>
      <c r="H788" t="s">
        <v>74</v>
      </c>
      <c r="I788">
        <v>72</v>
      </c>
      <c r="J788">
        <v>31</v>
      </c>
      <c r="K788">
        <v>41</v>
      </c>
      <c r="L788">
        <v>0.43099999999999999</v>
      </c>
    </row>
    <row r="789" spans="1:12" x14ac:dyDescent="0.3">
      <c r="A789" t="s">
        <v>39</v>
      </c>
      <c r="B789" t="s">
        <v>23</v>
      </c>
      <c r="C789" s="4">
        <v>11057000</v>
      </c>
      <c r="D789" s="4">
        <v>21943500</v>
      </c>
      <c r="F789" t="s">
        <v>39</v>
      </c>
      <c r="G789" t="s">
        <v>23</v>
      </c>
      <c r="H789" t="s">
        <v>74</v>
      </c>
      <c r="I789">
        <v>82</v>
      </c>
      <c r="J789">
        <v>55</v>
      </c>
      <c r="K789">
        <v>27</v>
      </c>
      <c r="L789">
        <v>0.67100000000000004</v>
      </c>
    </row>
    <row r="790" spans="1:12" x14ac:dyDescent="0.3">
      <c r="A790" t="s">
        <v>40</v>
      </c>
      <c r="B790" s="3" t="s">
        <v>23</v>
      </c>
      <c r="C790" s="4">
        <v>11587000</v>
      </c>
      <c r="D790" s="4">
        <v>21963918</v>
      </c>
      <c r="F790" t="s">
        <v>40</v>
      </c>
      <c r="G790" t="s">
        <v>23</v>
      </c>
      <c r="H790" t="s">
        <v>74</v>
      </c>
      <c r="I790">
        <v>82</v>
      </c>
      <c r="J790">
        <v>47</v>
      </c>
      <c r="K790">
        <v>35</v>
      </c>
      <c r="L790">
        <v>0.57299999999999995</v>
      </c>
    </row>
    <row r="791" spans="1:12" x14ac:dyDescent="0.3">
      <c r="A791" t="s">
        <v>63</v>
      </c>
      <c r="B791" t="s">
        <v>23</v>
      </c>
      <c r="C791" s="4">
        <v>18083000</v>
      </c>
      <c r="D791" s="4">
        <v>33250659</v>
      </c>
      <c r="F791" t="s">
        <v>63</v>
      </c>
      <c r="G791" t="s">
        <v>23</v>
      </c>
      <c r="H791" t="s">
        <v>74</v>
      </c>
      <c r="I791">
        <v>82</v>
      </c>
      <c r="J791">
        <v>49</v>
      </c>
      <c r="K791">
        <v>33</v>
      </c>
      <c r="L791">
        <v>0.59799999999999998</v>
      </c>
    </row>
    <row r="792" spans="1:12" x14ac:dyDescent="0.3">
      <c r="A792" t="s">
        <v>41</v>
      </c>
      <c r="B792" t="s">
        <v>23</v>
      </c>
      <c r="C792" s="4">
        <v>19316365</v>
      </c>
      <c r="D792" s="4">
        <v>34485457</v>
      </c>
      <c r="F792" t="s">
        <v>41</v>
      </c>
      <c r="G792" t="s">
        <v>23</v>
      </c>
      <c r="H792" t="s">
        <v>74</v>
      </c>
      <c r="I792">
        <v>82</v>
      </c>
      <c r="J792">
        <v>55</v>
      </c>
      <c r="K792">
        <v>27</v>
      </c>
      <c r="L792">
        <v>0.67100000000000004</v>
      </c>
    </row>
    <row r="793" spans="1:12" x14ac:dyDescent="0.3">
      <c r="A793" t="s">
        <v>66</v>
      </c>
      <c r="B793" t="s">
        <v>23</v>
      </c>
      <c r="C793" s="4">
        <v>22721982</v>
      </c>
      <c r="D793" s="4">
        <v>39578768</v>
      </c>
      <c r="F793" t="s">
        <v>66</v>
      </c>
      <c r="G793" t="s">
        <v>23</v>
      </c>
      <c r="H793" t="s">
        <v>74</v>
      </c>
      <c r="I793">
        <v>82</v>
      </c>
      <c r="J793">
        <v>62</v>
      </c>
      <c r="K793">
        <v>20</v>
      </c>
      <c r="L793">
        <v>0.75600000000000001</v>
      </c>
    </row>
    <row r="794" spans="1:12" x14ac:dyDescent="0.3">
      <c r="A794" t="s">
        <v>42</v>
      </c>
      <c r="B794" t="s">
        <v>23</v>
      </c>
      <c r="C794" s="4">
        <v>26553000</v>
      </c>
      <c r="D794" s="4">
        <v>44887096</v>
      </c>
      <c r="F794" t="s">
        <v>42</v>
      </c>
      <c r="G794" t="s">
        <v>23</v>
      </c>
      <c r="H794" t="s">
        <v>74</v>
      </c>
      <c r="I794">
        <v>82</v>
      </c>
      <c r="J794">
        <v>59</v>
      </c>
      <c r="K794">
        <v>23</v>
      </c>
      <c r="L794">
        <v>0.72</v>
      </c>
    </row>
    <row r="795" spans="1:12" x14ac:dyDescent="0.3">
      <c r="A795" t="s">
        <v>43</v>
      </c>
      <c r="B795" t="s">
        <v>23</v>
      </c>
      <c r="C795" s="4">
        <v>30785500</v>
      </c>
      <c r="D795" s="4">
        <v>50647150</v>
      </c>
      <c r="F795" t="s">
        <v>43</v>
      </c>
      <c r="G795" t="s">
        <v>23</v>
      </c>
      <c r="H795" t="s">
        <v>74</v>
      </c>
      <c r="I795">
        <v>82</v>
      </c>
      <c r="J795">
        <v>20</v>
      </c>
      <c r="K795">
        <v>62</v>
      </c>
      <c r="L795">
        <v>0.24399999999999999</v>
      </c>
    </row>
    <row r="796" spans="1:12" x14ac:dyDescent="0.3">
      <c r="A796" t="s">
        <v>65</v>
      </c>
      <c r="B796" t="s">
        <v>23</v>
      </c>
      <c r="C796" s="4">
        <v>38846163</v>
      </c>
      <c r="D796" s="4">
        <v>62473007</v>
      </c>
      <c r="F796" t="s">
        <v>65</v>
      </c>
      <c r="G796" t="s">
        <v>23</v>
      </c>
      <c r="H796" t="s">
        <v>74</v>
      </c>
      <c r="I796">
        <v>82</v>
      </c>
      <c r="J796">
        <v>56</v>
      </c>
      <c r="K796">
        <v>26</v>
      </c>
      <c r="L796">
        <v>0.68300000000000005</v>
      </c>
    </row>
    <row r="797" spans="1:12" x14ac:dyDescent="0.3">
      <c r="A797" t="s">
        <v>44</v>
      </c>
      <c r="B797" t="s">
        <v>23</v>
      </c>
      <c r="C797" s="4">
        <v>43681143</v>
      </c>
      <c r="D797" s="4">
        <v>69085072</v>
      </c>
      <c r="F797" t="s">
        <v>44</v>
      </c>
      <c r="G797" t="s">
        <v>23</v>
      </c>
      <c r="H797" t="s">
        <v>74</v>
      </c>
      <c r="I797">
        <v>50</v>
      </c>
      <c r="J797">
        <v>37</v>
      </c>
      <c r="K797">
        <v>13</v>
      </c>
      <c r="L797">
        <v>0.74</v>
      </c>
    </row>
    <row r="798" spans="1:12" x14ac:dyDescent="0.3">
      <c r="A798" t="s">
        <v>45</v>
      </c>
      <c r="B798" t="s">
        <v>23</v>
      </c>
      <c r="C798" s="4">
        <v>42529801</v>
      </c>
      <c r="D798" s="4">
        <v>65969036</v>
      </c>
      <c r="F798" t="s">
        <v>45</v>
      </c>
      <c r="G798" t="s">
        <v>23</v>
      </c>
      <c r="H798" t="s">
        <v>74</v>
      </c>
      <c r="I798">
        <v>82</v>
      </c>
      <c r="J798">
        <v>53</v>
      </c>
      <c r="K798">
        <v>29</v>
      </c>
      <c r="L798">
        <v>0.64600000000000002</v>
      </c>
    </row>
    <row r="799" spans="1:12" x14ac:dyDescent="0.3">
      <c r="A799" t="s">
        <v>46</v>
      </c>
      <c r="B799" t="s">
        <v>23</v>
      </c>
      <c r="C799" s="4">
        <v>57215938</v>
      </c>
      <c r="D799" s="4">
        <v>85557399</v>
      </c>
      <c r="F799" t="s">
        <v>46</v>
      </c>
      <c r="G799" t="s">
        <v>23</v>
      </c>
      <c r="H799" t="s">
        <v>74</v>
      </c>
      <c r="I799">
        <v>82</v>
      </c>
      <c r="J799">
        <v>58</v>
      </c>
      <c r="K799">
        <v>24</v>
      </c>
      <c r="L799">
        <v>0.70699999999999996</v>
      </c>
    </row>
    <row r="800" spans="1:12" x14ac:dyDescent="0.3">
      <c r="A800" t="s">
        <v>47</v>
      </c>
      <c r="B800" t="s">
        <v>23</v>
      </c>
      <c r="C800" s="4">
        <v>45844814</v>
      </c>
      <c r="D800" s="4">
        <v>66396932</v>
      </c>
      <c r="F800" t="s">
        <v>47</v>
      </c>
      <c r="G800" t="s">
        <v>23</v>
      </c>
      <c r="H800" t="s">
        <v>74</v>
      </c>
      <c r="I800">
        <v>82</v>
      </c>
      <c r="J800">
        <v>58</v>
      </c>
      <c r="K800">
        <v>24</v>
      </c>
      <c r="L800">
        <v>0.70699999999999996</v>
      </c>
    </row>
    <row r="801" spans="1:12" x14ac:dyDescent="0.3">
      <c r="A801" t="s">
        <v>48</v>
      </c>
      <c r="B801" t="s">
        <v>23</v>
      </c>
      <c r="C801" s="4">
        <v>53182559</v>
      </c>
      <c r="D801" s="4">
        <v>76210688</v>
      </c>
      <c r="F801" t="s">
        <v>48</v>
      </c>
      <c r="G801" t="s">
        <v>23</v>
      </c>
      <c r="H801" t="s">
        <v>74</v>
      </c>
      <c r="I801">
        <v>82</v>
      </c>
      <c r="J801">
        <v>60</v>
      </c>
      <c r="K801">
        <v>22</v>
      </c>
      <c r="L801">
        <v>0.73199999999999998</v>
      </c>
    </row>
    <row r="802" spans="1:12" x14ac:dyDescent="0.3">
      <c r="A802" t="s">
        <v>64</v>
      </c>
      <c r="B802" t="s">
        <v>23</v>
      </c>
      <c r="C802" s="4">
        <v>46464064</v>
      </c>
      <c r="D802" s="4">
        <v>65205740</v>
      </c>
      <c r="F802" t="s">
        <v>64</v>
      </c>
      <c r="G802" t="s">
        <v>23</v>
      </c>
      <c r="H802" t="s">
        <v>74</v>
      </c>
      <c r="I802">
        <v>82</v>
      </c>
      <c r="J802">
        <v>57</v>
      </c>
      <c r="K802">
        <v>25</v>
      </c>
      <c r="L802">
        <v>0.69499999999999995</v>
      </c>
    </row>
    <row r="803" spans="1:12" x14ac:dyDescent="0.3">
      <c r="A803" t="s">
        <v>49</v>
      </c>
      <c r="B803" t="s">
        <v>23</v>
      </c>
      <c r="C803" s="4">
        <v>47504123</v>
      </c>
      <c r="D803" s="4">
        <v>64556769</v>
      </c>
      <c r="F803" t="s">
        <v>49</v>
      </c>
      <c r="G803" t="s">
        <v>23</v>
      </c>
      <c r="H803" t="s">
        <v>74</v>
      </c>
      <c r="I803">
        <v>82</v>
      </c>
      <c r="J803">
        <v>59</v>
      </c>
      <c r="K803">
        <v>23</v>
      </c>
      <c r="L803">
        <v>0.72</v>
      </c>
    </row>
    <row r="804" spans="1:12" x14ac:dyDescent="0.3">
      <c r="A804" t="s">
        <v>50</v>
      </c>
      <c r="B804" t="s">
        <v>23</v>
      </c>
      <c r="C804" s="4">
        <v>63570274</v>
      </c>
      <c r="D804" s="4">
        <v>84258224</v>
      </c>
      <c r="F804" t="s">
        <v>50</v>
      </c>
      <c r="G804" t="s">
        <v>23</v>
      </c>
      <c r="H804" t="s">
        <v>74</v>
      </c>
      <c r="I804">
        <v>82</v>
      </c>
      <c r="J804">
        <v>63</v>
      </c>
      <c r="K804">
        <v>19</v>
      </c>
      <c r="L804">
        <v>0.76800000000000002</v>
      </c>
    </row>
    <row r="805" spans="1:12" x14ac:dyDescent="0.3">
      <c r="A805" t="s">
        <v>51</v>
      </c>
      <c r="B805" t="s">
        <v>23</v>
      </c>
      <c r="C805" s="4">
        <v>65654320</v>
      </c>
      <c r="D805" s="4">
        <v>83417867</v>
      </c>
      <c r="F805" t="s">
        <v>51</v>
      </c>
      <c r="G805" t="s">
        <v>23</v>
      </c>
      <c r="H805" t="s">
        <v>74</v>
      </c>
      <c r="I805">
        <v>82</v>
      </c>
      <c r="J805">
        <v>58</v>
      </c>
      <c r="K805">
        <v>24</v>
      </c>
      <c r="L805">
        <v>0.70699999999999996</v>
      </c>
    </row>
    <row r="806" spans="1:12" x14ac:dyDescent="0.3">
      <c r="A806" t="s">
        <v>52</v>
      </c>
      <c r="B806" t="s">
        <v>23</v>
      </c>
      <c r="C806" s="4">
        <v>70048523</v>
      </c>
      <c r="D806" s="4">
        <v>86672059</v>
      </c>
      <c r="F806" t="s">
        <v>52</v>
      </c>
      <c r="G806" t="s">
        <v>23</v>
      </c>
      <c r="H806" t="s">
        <v>74</v>
      </c>
      <c r="I806">
        <v>82</v>
      </c>
      <c r="J806">
        <v>56</v>
      </c>
      <c r="K806">
        <v>26</v>
      </c>
      <c r="L806">
        <v>0.68300000000000005</v>
      </c>
    </row>
    <row r="807" spans="1:12" x14ac:dyDescent="0.3">
      <c r="A807" t="s">
        <v>53</v>
      </c>
      <c r="B807" t="s">
        <v>23</v>
      </c>
      <c r="C807" s="4">
        <v>68020487</v>
      </c>
      <c r="D807" s="4">
        <v>80138361</v>
      </c>
      <c r="F807" t="s">
        <v>53</v>
      </c>
      <c r="G807" t="s">
        <v>23</v>
      </c>
      <c r="H807" t="s">
        <v>74</v>
      </c>
      <c r="I807">
        <v>82</v>
      </c>
      <c r="J807">
        <v>54</v>
      </c>
      <c r="K807">
        <v>28</v>
      </c>
      <c r="L807">
        <v>0.65900000000000003</v>
      </c>
    </row>
    <row r="808" spans="1:12" x14ac:dyDescent="0.3">
      <c r="A808" t="s">
        <v>54</v>
      </c>
      <c r="B808" t="s">
        <v>23</v>
      </c>
      <c r="C808" s="4">
        <v>79338309</v>
      </c>
      <c r="D808" s="4">
        <v>94825407</v>
      </c>
      <c r="F808" t="s">
        <v>54</v>
      </c>
      <c r="G808" t="s">
        <v>23</v>
      </c>
      <c r="H808" t="s">
        <v>74</v>
      </c>
      <c r="I808">
        <v>82</v>
      </c>
      <c r="J808">
        <v>50</v>
      </c>
      <c r="K808">
        <v>32</v>
      </c>
      <c r="L808">
        <v>0.61</v>
      </c>
    </row>
    <row r="809" spans="1:12" x14ac:dyDescent="0.3">
      <c r="A809" t="s">
        <v>55</v>
      </c>
      <c r="B809" t="s">
        <v>23</v>
      </c>
      <c r="C809" s="4">
        <v>69522311</v>
      </c>
      <c r="D809" s="4">
        <v>82227153</v>
      </c>
      <c r="F809" t="s">
        <v>55</v>
      </c>
      <c r="G809" t="s">
        <v>23</v>
      </c>
      <c r="H809" t="s">
        <v>74</v>
      </c>
      <c r="I809">
        <v>82</v>
      </c>
      <c r="J809">
        <v>61</v>
      </c>
      <c r="K809">
        <v>21</v>
      </c>
      <c r="L809">
        <v>0.74399999999999999</v>
      </c>
    </row>
    <row r="810" spans="1:12" x14ac:dyDescent="0.3">
      <c r="A810" t="s">
        <v>56</v>
      </c>
      <c r="B810" t="s">
        <v>23</v>
      </c>
      <c r="C810" s="4">
        <v>73732762</v>
      </c>
      <c r="D810" s="4">
        <v>84210148</v>
      </c>
      <c r="F810" t="s">
        <v>56</v>
      </c>
      <c r="G810" t="s">
        <v>23</v>
      </c>
      <c r="H810" t="s">
        <v>74</v>
      </c>
      <c r="I810">
        <v>66</v>
      </c>
      <c r="J810">
        <v>50</v>
      </c>
      <c r="K810">
        <v>16</v>
      </c>
      <c r="L810">
        <v>0.75800000000000001</v>
      </c>
    </row>
    <row r="811" spans="1:12" x14ac:dyDescent="0.3">
      <c r="A811" t="s">
        <v>57</v>
      </c>
      <c r="B811" t="s">
        <v>23</v>
      </c>
      <c r="C811" s="4">
        <v>69838600</v>
      </c>
      <c r="D811" s="4">
        <v>78457104</v>
      </c>
      <c r="F811" t="s">
        <v>57</v>
      </c>
      <c r="G811" t="s">
        <v>23</v>
      </c>
      <c r="H811" t="s">
        <v>74</v>
      </c>
      <c r="I811">
        <v>82</v>
      </c>
      <c r="J811">
        <v>58</v>
      </c>
      <c r="K811">
        <v>24</v>
      </c>
      <c r="L811">
        <v>0.70699999999999996</v>
      </c>
    </row>
    <row r="812" spans="1:12" x14ac:dyDescent="0.3">
      <c r="A812" t="s">
        <v>58</v>
      </c>
      <c r="B812" t="s">
        <v>23</v>
      </c>
      <c r="C812" s="4">
        <v>63115911</v>
      </c>
      <c r="D812" s="4">
        <v>69682278</v>
      </c>
      <c r="F812" t="s">
        <v>58</v>
      </c>
      <c r="G812" t="s">
        <v>23</v>
      </c>
      <c r="H812" t="s">
        <v>74</v>
      </c>
      <c r="I812">
        <v>82</v>
      </c>
      <c r="J812">
        <v>62</v>
      </c>
      <c r="K812">
        <v>20</v>
      </c>
      <c r="L812">
        <v>0.75600000000000001</v>
      </c>
    </row>
    <row r="813" spans="1:12" x14ac:dyDescent="0.3">
      <c r="A813" t="s">
        <v>62</v>
      </c>
      <c r="B813" t="s">
        <v>23</v>
      </c>
      <c r="C813" s="4">
        <v>70770209</v>
      </c>
      <c r="D813" s="4">
        <v>76546596</v>
      </c>
      <c r="F813" t="s">
        <v>62</v>
      </c>
      <c r="G813" t="s">
        <v>23</v>
      </c>
      <c r="H813" t="s">
        <v>74</v>
      </c>
      <c r="I813">
        <v>82</v>
      </c>
      <c r="J813">
        <v>55</v>
      </c>
      <c r="K813">
        <v>27</v>
      </c>
      <c r="L813">
        <v>0.67100000000000004</v>
      </c>
    </row>
    <row r="814" spans="1:12" x14ac:dyDescent="0.3">
      <c r="A814" t="s">
        <v>59</v>
      </c>
      <c r="B814" t="s">
        <v>23</v>
      </c>
      <c r="C814" s="4">
        <v>87832839</v>
      </c>
      <c r="D814" s="4">
        <v>94884468</v>
      </c>
      <c r="F814" t="s">
        <v>59</v>
      </c>
      <c r="G814" t="s">
        <v>23</v>
      </c>
      <c r="H814" t="s">
        <v>74</v>
      </c>
      <c r="I814">
        <v>82</v>
      </c>
      <c r="J814">
        <v>67</v>
      </c>
      <c r="K814">
        <v>15</v>
      </c>
      <c r="L814">
        <v>0.81699999999999995</v>
      </c>
    </row>
    <row r="815" spans="1:12" x14ac:dyDescent="0.3">
      <c r="A815" t="s">
        <v>61</v>
      </c>
      <c r="B815" t="s">
        <v>23</v>
      </c>
      <c r="C815" s="4">
        <v>112017779</v>
      </c>
      <c r="D815" s="4">
        <v>119816133</v>
      </c>
      <c r="F815" t="s">
        <v>61</v>
      </c>
      <c r="G815" t="s">
        <v>23</v>
      </c>
      <c r="H815" t="s">
        <v>74</v>
      </c>
      <c r="I815">
        <v>82</v>
      </c>
      <c r="J815">
        <v>61</v>
      </c>
      <c r="K815">
        <v>21</v>
      </c>
      <c r="L815">
        <v>0.74399999999999999</v>
      </c>
    </row>
    <row r="816" spans="1:12" x14ac:dyDescent="0.3">
      <c r="A816" t="s">
        <v>60</v>
      </c>
      <c r="B816" t="s">
        <v>23</v>
      </c>
      <c r="C816" s="4">
        <v>114633844</v>
      </c>
      <c r="D816" s="4">
        <v>120643621</v>
      </c>
      <c r="F816" t="s">
        <v>60</v>
      </c>
      <c r="G816" t="s">
        <v>23</v>
      </c>
      <c r="H816" t="s">
        <v>74</v>
      </c>
      <c r="I816">
        <v>82</v>
      </c>
      <c r="J816">
        <v>47</v>
      </c>
      <c r="K816">
        <v>35</v>
      </c>
      <c r="L816">
        <v>0.57299999999999995</v>
      </c>
    </row>
    <row r="817" spans="1:12" x14ac:dyDescent="0.3">
      <c r="A817" t="s">
        <v>37</v>
      </c>
      <c r="B817" t="s">
        <v>23</v>
      </c>
      <c r="C817" s="4">
        <v>121588790</v>
      </c>
      <c r="D817" s="4">
        <v>124391233</v>
      </c>
      <c r="F817" t="s">
        <v>37</v>
      </c>
      <c r="G817" t="s">
        <v>23</v>
      </c>
      <c r="H817" t="s">
        <v>74</v>
      </c>
      <c r="I817">
        <v>82</v>
      </c>
      <c r="J817">
        <v>48</v>
      </c>
      <c r="K817">
        <v>34</v>
      </c>
      <c r="L817">
        <v>0.58499999999999996</v>
      </c>
    </row>
    <row r="818" spans="1:12" x14ac:dyDescent="0.3">
      <c r="A818" t="s">
        <v>38</v>
      </c>
      <c r="B818" t="s">
        <v>23</v>
      </c>
      <c r="C818" s="4">
        <v>112390794</v>
      </c>
      <c r="D818" s="4">
        <v>113116530</v>
      </c>
      <c r="F818" t="s">
        <v>38</v>
      </c>
      <c r="G818" t="s">
        <v>23</v>
      </c>
      <c r="H818" t="s">
        <v>74</v>
      </c>
      <c r="I818">
        <v>71</v>
      </c>
      <c r="J818">
        <v>32</v>
      </c>
      <c r="K818">
        <v>39</v>
      </c>
      <c r="L818">
        <v>0.45100000000000001</v>
      </c>
    </row>
    <row r="819" spans="1:12" x14ac:dyDescent="0.3">
      <c r="A819" t="s">
        <v>35</v>
      </c>
      <c r="B819" t="s">
        <v>23</v>
      </c>
      <c r="C819" s="4">
        <v>129648823</v>
      </c>
      <c r="D819" s="4">
        <v>129648823</v>
      </c>
      <c r="F819" t="s">
        <v>35</v>
      </c>
      <c r="G819" t="s">
        <v>23</v>
      </c>
      <c r="H819" t="s">
        <v>74</v>
      </c>
      <c r="I819">
        <v>72</v>
      </c>
      <c r="J819">
        <v>33</v>
      </c>
      <c r="K819">
        <v>39</v>
      </c>
      <c r="L819">
        <v>0.45800000000000002</v>
      </c>
    </row>
    <row r="820" spans="1:12" x14ac:dyDescent="0.3">
      <c r="A820" t="s">
        <v>42</v>
      </c>
      <c r="B820" t="s">
        <v>11</v>
      </c>
      <c r="C820" s="4">
        <v>17955000</v>
      </c>
      <c r="D820" s="4">
        <v>30352420</v>
      </c>
      <c r="F820" t="s">
        <v>42</v>
      </c>
      <c r="G820" t="s">
        <v>11</v>
      </c>
      <c r="H820" t="s">
        <v>74</v>
      </c>
      <c r="I820">
        <v>82</v>
      </c>
      <c r="J820">
        <v>21</v>
      </c>
      <c r="K820">
        <v>61</v>
      </c>
      <c r="L820">
        <v>0.25600000000000001</v>
      </c>
    </row>
    <row r="821" spans="1:12" x14ac:dyDescent="0.3">
      <c r="A821" t="s">
        <v>43</v>
      </c>
      <c r="B821" t="s">
        <v>11</v>
      </c>
      <c r="C821" s="4">
        <v>18633900</v>
      </c>
      <c r="D821" s="4">
        <v>30655791</v>
      </c>
      <c r="F821" t="s">
        <v>43</v>
      </c>
      <c r="G821" t="s">
        <v>11</v>
      </c>
      <c r="H821" t="s">
        <v>74</v>
      </c>
      <c r="I821">
        <v>82</v>
      </c>
      <c r="J821">
        <v>30</v>
      </c>
      <c r="K821">
        <v>52</v>
      </c>
      <c r="L821">
        <v>0.36599999999999999</v>
      </c>
    </row>
    <row r="822" spans="1:12" x14ac:dyDescent="0.3">
      <c r="A822" t="s">
        <v>65</v>
      </c>
      <c r="B822" t="s">
        <v>11</v>
      </c>
      <c r="C822" s="4">
        <v>24748905</v>
      </c>
      <c r="D822" s="4">
        <v>39801574</v>
      </c>
      <c r="F822" t="s">
        <v>65</v>
      </c>
      <c r="G822" t="s">
        <v>11</v>
      </c>
      <c r="H822" t="s">
        <v>74</v>
      </c>
      <c r="I822">
        <v>82</v>
      </c>
      <c r="J822">
        <v>16</v>
      </c>
      <c r="K822">
        <v>66</v>
      </c>
      <c r="L822">
        <v>0.19500000000000001</v>
      </c>
    </row>
    <row r="823" spans="1:12" x14ac:dyDescent="0.3">
      <c r="A823" t="s">
        <v>44</v>
      </c>
      <c r="B823" t="s">
        <v>11</v>
      </c>
      <c r="C823" s="4">
        <v>34368500</v>
      </c>
      <c r="D823" s="4">
        <v>54356410</v>
      </c>
      <c r="F823" t="s">
        <v>44</v>
      </c>
      <c r="G823" t="s">
        <v>11</v>
      </c>
      <c r="H823" t="s">
        <v>74</v>
      </c>
      <c r="I823">
        <v>50</v>
      </c>
      <c r="J823">
        <v>23</v>
      </c>
      <c r="K823">
        <v>27</v>
      </c>
      <c r="L823">
        <v>0.46</v>
      </c>
    </row>
    <row r="824" spans="1:12" x14ac:dyDescent="0.3">
      <c r="A824" t="s">
        <v>45</v>
      </c>
      <c r="B824" t="s">
        <v>11</v>
      </c>
      <c r="C824" s="4">
        <v>34730320</v>
      </c>
      <c r="D824" s="4">
        <v>53871064</v>
      </c>
      <c r="F824" t="s">
        <v>45</v>
      </c>
      <c r="G824" t="s">
        <v>11</v>
      </c>
      <c r="H824" t="s">
        <v>74</v>
      </c>
      <c r="I824">
        <v>82</v>
      </c>
      <c r="J824">
        <v>45</v>
      </c>
      <c r="K824">
        <v>37</v>
      </c>
      <c r="L824">
        <v>0.54900000000000004</v>
      </c>
    </row>
    <row r="825" spans="1:12" x14ac:dyDescent="0.3">
      <c r="A825" t="s">
        <v>46</v>
      </c>
      <c r="B825" t="s">
        <v>11</v>
      </c>
      <c r="C825" s="4">
        <v>38313749</v>
      </c>
      <c r="D825" s="4">
        <v>57292160</v>
      </c>
      <c r="F825" t="s">
        <v>46</v>
      </c>
      <c r="G825" t="s">
        <v>11</v>
      </c>
      <c r="H825" t="s">
        <v>74</v>
      </c>
      <c r="I825">
        <v>82</v>
      </c>
      <c r="J825">
        <v>47</v>
      </c>
      <c r="K825">
        <v>35</v>
      </c>
      <c r="L825">
        <v>0.57299999999999995</v>
      </c>
    </row>
    <row r="826" spans="1:12" x14ac:dyDescent="0.3">
      <c r="A826" t="s">
        <v>47</v>
      </c>
      <c r="B826" t="s">
        <v>11</v>
      </c>
      <c r="C826" s="4">
        <v>52657161</v>
      </c>
      <c r="D826" s="4">
        <v>76263240</v>
      </c>
      <c r="F826" t="s">
        <v>47</v>
      </c>
      <c r="G826" t="s">
        <v>11</v>
      </c>
      <c r="H826" t="s">
        <v>74</v>
      </c>
      <c r="I826">
        <v>82</v>
      </c>
      <c r="J826">
        <v>42</v>
      </c>
      <c r="K826">
        <v>40</v>
      </c>
      <c r="L826">
        <v>0.51200000000000001</v>
      </c>
    </row>
    <row r="827" spans="1:12" x14ac:dyDescent="0.3">
      <c r="A827" t="s">
        <v>48</v>
      </c>
      <c r="B827" t="s">
        <v>11</v>
      </c>
      <c r="C827" s="4">
        <v>55408207</v>
      </c>
      <c r="D827" s="4">
        <v>79400043</v>
      </c>
      <c r="F827" t="s">
        <v>48</v>
      </c>
      <c r="G827" t="s">
        <v>11</v>
      </c>
      <c r="H827" t="s">
        <v>74</v>
      </c>
      <c r="I827">
        <v>82</v>
      </c>
      <c r="J827">
        <v>24</v>
      </c>
      <c r="K827">
        <v>58</v>
      </c>
      <c r="L827">
        <v>0.29299999999999998</v>
      </c>
    </row>
    <row r="828" spans="1:12" x14ac:dyDescent="0.3">
      <c r="A828" t="s">
        <v>64</v>
      </c>
      <c r="B828" t="s">
        <v>11</v>
      </c>
      <c r="C828" s="4">
        <v>63033243</v>
      </c>
      <c r="D828" s="4">
        <v>88458245</v>
      </c>
      <c r="F828" t="s">
        <v>64</v>
      </c>
      <c r="G828" t="s">
        <v>11</v>
      </c>
      <c r="H828" t="s">
        <v>74</v>
      </c>
      <c r="I828">
        <v>82</v>
      </c>
      <c r="J828">
        <v>33</v>
      </c>
      <c r="K828">
        <v>49</v>
      </c>
      <c r="L828">
        <v>0.40200000000000002</v>
      </c>
    </row>
    <row r="829" spans="1:12" x14ac:dyDescent="0.3">
      <c r="A829" t="s">
        <v>49</v>
      </c>
      <c r="B829" t="s">
        <v>11</v>
      </c>
      <c r="C829" s="4">
        <v>61703775</v>
      </c>
      <c r="D829" s="4">
        <v>83853697</v>
      </c>
      <c r="F829" t="s">
        <v>49</v>
      </c>
      <c r="G829" t="s">
        <v>11</v>
      </c>
      <c r="H829" t="s">
        <v>74</v>
      </c>
      <c r="I829">
        <v>82</v>
      </c>
      <c r="J829">
        <v>33</v>
      </c>
      <c r="K829">
        <v>49</v>
      </c>
      <c r="L829">
        <v>0.40200000000000002</v>
      </c>
    </row>
    <row r="830" spans="1:12" x14ac:dyDescent="0.3">
      <c r="A830" t="s">
        <v>50</v>
      </c>
      <c r="B830" t="s">
        <v>11</v>
      </c>
      <c r="C830" s="4">
        <v>62411884</v>
      </c>
      <c r="D830" s="4">
        <v>82722851</v>
      </c>
      <c r="F830" t="s">
        <v>50</v>
      </c>
      <c r="G830" t="s">
        <v>11</v>
      </c>
      <c r="H830" t="s">
        <v>74</v>
      </c>
      <c r="I830">
        <v>82</v>
      </c>
      <c r="J830">
        <v>27</v>
      </c>
      <c r="K830">
        <v>55</v>
      </c>
      <c r="L830">
        <v>0.32900000000000001</v>
      </c>
    </row>
    <row r="831" spans="1:12" x14ac:dyDescent="0.3">
      <c r="A831" t="s">
        <v>51</v>
      </c>
      <c r="B831" t="s">
        <v>11</v>
      </c>
      <c r="C831" s="4">
        <v>51015491</v>
      </c>
      <c r="D831" s="4">
        <v>64818328</v>
      </c>
      <c r="F831" t="s">
        <v>51</v>
      </c>
      <c r="G831" t="s">
        <v>11</v>
      </c>
      <c r="H831" t="s">
        <v>74</v>
      </c>
      <c r="I831">
        <v>82</v>
      </c>
      <c r="J831">
        <v>47</v>
      </c>
      <c r="K831">
        <v>35</v>
      </c>
      <c r="L831">
        <v>0.57299999999999995</v>
      </c>
    </row>
    <row r="832" spans="1:12" x14ac:dyDescent="0.3">
      <c r="A832" t="s">
        <v>52</v>
      </c>
      <c r="B832" t="s">
        <v>11</v>
      </c>
      <c r="C832" s="4">
        <v>66042375</v>
      </c>
      <c r="D832" s="4">
        <v>81715196</v>
      </c>
      <c r="F832" t="s">
        <v>52</v>
      </c>
      <c r="G832" t="s">
        <v>11</v>
      </c>
      <c r="H832" t="s">
        <v>74</v>
      </c>
      <c r="I832">
        <v>82</v>
      </c>
      <c r="J832">
        <v>41</v>
      </c>
      <c r="K832">
        <v>41</v>
      </c>
      <c r="L832">
        <v>0.5</v>
      </c>
    </row>
    <row r="833" spans="1:12" x14ac:dyDescent="0.3">
      <c r="A833" t="s">
        <v>53</v>
      </c>
      <c r="B833" t="s">
        <v>11</v>
      </c>
      <c r="C833" s="4">
        <v>73446970</v>
      </c>
      <c r="D833" s="4">
        <v>86531577</v>
      </c>
      <c r="F833" t="s">
        <v>53</v>
      </c>
      <c r="G833" t="s">
        <v>11</v>
      </c>
      <c r="H833" t="s">
        <v>74</v>
      </c>
      <c r="I833">
        <v>82</v>
      </c>
      <c r="J833">
        <v>33</v>
      </c>
      <c r="K833">
        <v>49</v>
      </c>
      <c r="L833">
        <v>0.40200000000000002</v>
      </c>
    </row>
    <row r="834" spans="1:12" x14ac:dyDescent="0.3">
      <c r="A834" t="s">
        <v>54</v>
      </c>
      <c r="B834" t="s">
        <v>11</v>
      </c>
      <c r="C834" s="4">
        <v>67822433</v>
      </c>
      <c r="D834" s="4">
        <v>81061593</v>
      </c>
      <c r="F834" t="s">
        <v>54</v>
      </c>
      <c r="G834" t="s">
        <v>11</v>
      </c>
      <c r="H834" t="s">
        <v>74</v>
      </c>
      <c r="I834">
        <v>82</v>
      </c>
      <c r="J834">
        <v>40</v>
      </c>
      <c r="K834">
        <v>42</v>
      </c>
      <c r="L834">
        <v>0.48799999999999999</v>
      </c>
    </row>
    <row r="835" spans="1:12" x14ac:dyDescent="0.3">
      <c r="A835" t="s">
        <v>55</v>
      </c>
      <c r="B835" t="s">
        <v>11</v>
      </c>
      <c r="C835" s="4">
        <v>69992648</v>
      </c>
      <c r="D835" s="4">
        <v>82783441</v>
      </c>
      <c r="F835" t="s">
        <v>55</v>
      </c>
      <c r="G835" t="s">
        <v>11</v>
      </c>
      <c r="H835" t="s">
        <v>74</v>
      </c>
      <c r="I835">
        <v>82</v>
      </c>
      <c r="J835">
        <v>22</v>
      </c>
      <c r="K835">
        <v>60</v>
      </c>
      <c r="L835">
        <v>0.26800000000000002</v>
      </c>
    </row>
    <row r="836" spans="1:12" x14ac:dyDescent="0.3">
      <c r="A836" t="s">
        <v>56</v>
      </c>
      <c r="B836" t="s">
        <v>11</v>
      </c>
      <c r="C836" s="4">
        <v>55063049</v>
      </c>
      <c r="D836" s="4">
        <v>62887477</v>
      </c>
      <c r="F836" t="s">
        <v>56</v>
      </c>
      <c r="G836" t="s">
        <v>11</v>
      </c>
      <c r="H836" t="s">
        <v>74</v>
      </c>
      <c r="I836">
        <v>66</v>
      </c>
      <c r="J836">
        <v>23</v>
      </c>
      <c r="K836">
        <v>43</v>
      </c>
      <c r="L836">
        <v>0.34799999999999998</v>
      </c>
    </row>
    <row r="837" spans="1:12" x14ac:dyDescent="0.3">
      <c r="A837" t="s">
        <v>57</v>
      </c>
      <c r="B837" t="s">
        <v>11</v>
      </c>
      <c r="C837" s="4">
        <v>63708138</v>
      </c>
      <c r="D837" s="4">
        <v>71570109</v>
      </c>
      <c r="F837" t="s">
        <v>57</v>
      </c>
      <c r="G837" t="s">
        <v>11</v>
      </c>
      <c r="H837" t="s">
        <v>74</v>
      </c>
      <c r="I837">
        <v>82</v>
      </c>
      <c r="J837">
        <v>34</v>
      </c>
      <c r="K837">
        <v>48</v>
      </c>
      <c r="L837">
        <v>0.41499999999999998</v>
      </c>
    </row>
    <row r="838" spans="1:12" x14ac:dyDescent="0.3">
      <c r="A838" t="s">
        <v>58</v>
      </c>
      <c r="B838" t="s">
        <v>11</v>
      </c>
      <c r="C838" s="4">
        <v>71561643</v>
      </c>
      <c r="D838" s="4">
        <v>79006676</v>
      </c>
      <c r="F838" t="s">
        <v>58</v>
      </c>
      <c r="G838" t="s">
        <v>11</v>
      </c>
      <c r="H838" t="s">
        <v>74</v>
      </c>
      <c r="I838">
        <v>82</v>
      </c>
      <c r="J838">
        <v>48</v>
      </c>
      <c r="K838">
        <v>34</v>
      </c>
      <c r="L838">
        <v>0.58499999999999996</v>
      </c>
    </row>
    <row r="839" spans="1:12" x14ac:dyDescent="0.3">
      <c r="A839" t="s">
        <v>62</v>
      </c>
      <c r="B839" t="s">
        <v>11</v>
      </c>
      <c r="C839" s="4">
        <v>81317963</v>
      </c>
      <c r="D839" s="4">
        <v>87955279</v>
      </c>
      <c r="F839" t="s">
        <v>62</v>
      </c>
      <c r="G839" t="s">
        <v>11</v>
      </c>
      <c r="H839" t="s">
        <v>74</v>
      </c>
      <c r="I839">
        <v>82</v>
      </c>
      <c r="J839">
        <v>49</v>
      </c>
      <c r="K839">
        <v>33</v>
      </c>
      <c r="L839">
        <v>0.59799999999999998</v>
      </c>
    </row>
    <row r="840" spans="1:12" x14ac:dyDescent="0.3">
      <c r="A840" t="s">
        <v>59</v>
      </c>
      <c r="B840" t="s">
        <v>11</v>
      </c>
      <c r="C840" s="4">
        <v>71591189</v>
      </c>
      <c r="D840" s="4">
        <v>77338864</v>
      </c>
      <c r="F840" t="s">
        <v>59</v>
      </c>
      <c r="G840" t="s">
        <v>11</v>
      </c>
      <c r="H840" t="s">
        <v>74</v>
      </c>
      <c r="I840">
        <v>82</v>
      </c>
      <c r="J840">
        <v>56</v>
      </c>
      <c r="K840">
        <v>26</v>
      </c>
      <c r="L840">
        <v>0.68300000000000005</v>
      </c>
    </row>
    <row r="841" spans="1:12" x14ac:dyDescent="0.3">
      <c r="A841" t="s">
        <v>61</v>
      </c>
      <c r="B841" t="s">
        <v>11</v>
      </c>
      <c r="C841" s="4">
        <v>108599970</v>
      </c>
      <c r="D841" s="4">
        <v>116160386</v>
      </c>
      <c r="F841" t="s">
        <v>61</v>
      </c>
      <c r="G841" t="s">
        <v>11</v>
      </c>
      <c r="H841" t="s">
        <v>74</v>
      </c>
      <c r="I841">
        <v>82</v>
      </c>
      <c r="J841">
        <v>51</v>
      </c>
      <c r="K841">
        <v>31</v>
      </c>
      <c r="L841">
        <v>0.622</v>
      </c>
    </row>
    <row r="842" spans="1:12" x14ac:dyDescent="0.3">
      <c r="A842" t="s">
        <v>60</v>
      </c>
      <c r="B842" t="s">
        <v>11</v>
      </c>
      <c r="C842" s="4">
        <v>116929373</v>
      </c>
      <c r="D842" s="4">
        <v>123059496</v>
      </c>
      <c r="F842" t="s">
        <v>60</v>
      </c>
      <c r="G842" t="s">
        <v>11</v>
      </c>
      <c r="H842" t="s">
        <v>74</v>
      </c>
      <c r="I842">
        <v>82</v>
      </c>
      <c r="J842">
        <v>59</v>
      </c>
      <c r="K842">
        <v>23</v>
      </c>
      <c r="L842">
        <v>0.72</v>
      </c>
    </row>
    <row r="843" spans="1:12" x14ac:dyDescent="0.3">
      <c r="A843" t="s">
        <v>37</v>
      </c>
      <c r="B843" t="s">
        <v>11</v>
      </c>
      <c r="C843" s="4">
        <v>137793831</v>
      </c>
      <c r="D843" s="4">
        <v>140969781</v>
      </c>
      <c r="F843" t="s">
        <v>37</v>
      </c>
      <c r="G843" t="s">
        <v>11</v>
      </c>
      <c r="H843" t="s">
        <v>74</v>
      </c>
      <c r="I843">
        <v>82</v>
      </c>
      <c r="J843">
        <v>58</v>
      </c>
      <c r="K843">
        <v>24</v>
      </c>
      <c r="L843">
        <v>0.70699999999999996</v>
      </c>
    </row>
    <row r="844" spans="1:12" x14ac:dyDescent="0.3">
      <c r="A844" t="s">
        <v>38</v>
      </c>
      <c r="B844" t="s">
        <v>11</v>
      </c>
      <c r="C844" s="4">
        <v>122463495</v>
      </c>
      <c r="D844" s="4">
        <v>123254273</v>
      </c>
      <c r="F844" t="s">
        <v>38</v>
      </c>
      <c r="G844" t="s">
        <v>11</v>
      </c>
      <c r="H844" t="s">
        <v>74</v>
      </c>
      <c r="I844">
        <v>72</v>
      </c>
      <c r="J844">
        <v>53</v>
      </c>
      <c r="K844">
        <v>19</v>
      </c>
      <c r="L844">
        <v>0.73599999999999999</v>
      </c>
    </row>
    <row r="845" spans="1:12" x14ac:dyDescent="0.3">
      <c r="A845" t="s">
        <v>35</v>
      </c>
      <c r="B845" t="s">
        <v>11</v>
      </c>
      <c r="C845" s="4">
        <v>129131910</v>
      </c>
      <c r="D845" s="4">
        <v>129131910</v>
      </c>
      <c r="F845" t="s">
        <v>35</v>
      </c>
      <c r="G845" t="s">
        <v>11</v>
      </c>
      <c r="H845" t="s">
        <v>74</v>
      </c>
      <c r="I845">
        <v>72</v>
      </c>
      <c r="J845">
        <v>27</v>
      </c>
      <c r="K845">
        <v>45</v>
      </c>
      <c r="L845">
        <v>0.375</v>
      </c>
    </row>
    <row r="846" spans="1:12" x14ac:dyDescent="0.3">
      <c r="A846" t="s">
        <v>39</v>
      </c>
      <c r="B846" t="s">
        <v>14</v>
      </c>
      <c r="C846" s="4">
        <v>10695000</v>
      </c>
      <c r="D846" s="4">
        <v>21225081</v>
      </c>
      <c r="F846" t="s">
        <v>39</v>
      </c>
      <c r="G846" t="s">
        <v>14</v>
      </c>
      <c r="H846" t="s">
        <v>74</v>
      </c>
      <c r="I846">
        <v>82</v>
      </c>
      <c r="J846">
        <v>54</v>
      </c>
      <c r="K846">
        <v>28</v>
      </c>
      <c r="L846">
        <v>0.65900000000000003</v>
      </c>
    </row>
    <row r="847" spans="1:12" x14ac:dyDescent="0.3">
      <c r="A847" t="s">
        <v>40</v>
      </c>
      <c r="B847" s="3" t="s">
        <v>14</v>
      </c>
      <c r="C847" s="4">
        <v>12761000</v>
      </c>
      <c r="D847" s="4">
        <v>24189312</v>
      </c>
      <c r="F847" t="s">
        <v>40</v>
      </c>
      <c r="G847" t="s">
        <v>14</v>
      </c>
      <c r="H847" t="s">
        <v>74</v>
      </c>
      <c r="I847">
        <v>82</v>
      </c>
      <c r="J847">
        <v>55</v>
      </c>
      <c r="K847">
        <v>27</v>
      </c>
      <c r="L847">
        <v>0.67100000000000004</v>
      </c>
    </row>
    <row r="848" spans="1:12" x14ac:dyDescent="0.3">
      <c r="A848" t="s">
        <v>63</v>
      </c>
      <c r="B848" t="s">
        <v>14</v>
      </c>
      <c r="C848" s="4">
        <v>14517000</v>
      </c>
      <c r="D848" s="4">
        <v>26693570</v>
      </c>
      <c r="F848" t="s">
        <v>63</v>
      </c>
      <c r="G848" t="s">
        <v>14</v>
      </c>
      <c r="H848" t="s">
        <v>74</v>
      </c>
      <c r="I848">
        <v>82</v>
      </c>
      <c r="J848">
        <v>47</v>
      </c>
      <c r="K848">
        <v>35</v>
      </c>
      <c r="L848">
        <v>0.57299999999999995</v>
      </c>
    </row>
    <row r="849" spans="1:12" x14ac:dyDescent="0.3">
      <c r="A849" t="s">
        <v>41</v>
      </c>
      <c r="B849" t="s">
        <v>14</v>
      </c>
      <c r="C849" s="4">
        <v>16990000</v>
      </c>
      <c r="D849" s="4">
        <v>30332202</v>
      </c>
      <c r="F849" t="s">
        <v>41</v>
      </c>
      <c r="G849" t="s">
        <v>14</v>
      </c>
      <c r="H849" t="s">
        <v>74</v>
      </c>
      <c r="I849">
        <v>82</v>
      </c>
      <c r="J849">
        <v>53</v>
      </c>
      <c r="K849">
        <v>29</v>
      </c>
      <c r="L849">
        <v>0.64600000000000002</v>
      </c>
    </row>
    <row r="850" spans="1:12" x14ac:dyDescent="0.3">
      <c r="A850" t="s">
        <v>66</v>
      </c>
      <c r="B850" t="s">
        <v>14</v>
      </c>
      <c r="C850" s="4">
        <v>18708950</v>
      </c>
      <c r="D850" s="4">
        <v>32588580</v>
      </c>
      <c r="F850" t="s">
        <v>66</v>
      </c>
      <c r="G850" t="s">
        <v>14</v>
      </c>
      <c r="H850" t="s">
        <v>74</v>
      </c>
      <c r="I850">
        <v>82</v>
      </c>
      <c r="J850">
        <v>60</v>
      </c>
      <c r="K850">
        <v>22</v>
      </c>
      <c r="L850">
        <v>0.73199999999999998</v>
      </c>
    </row>
    <row r="851" spans="1:12" x14ac:dyDescent="0.3">
      <c r="A851" t="s">
        <v>42</v>
      </c>
      <c r="B851" t="s">
        <v>14</v>
      </c>
      <c r="C851" s="4">
        <v>22451000</v>
      </c>
      <c r="D851" s="4">
        <v>37952784</v>
      </c>
      <c r="F851" t="s">
        <v>42</v>
      </c>
      <c r="G851" t="s">
        <v>14</v>
      </c>
      <c r="H851" t="s">
        <v>74</v>
      </c>
      <c r="I851">
        <v>82</v>
      </c>
      <c r="J851">
        <v>55</v>
      </c>
      <c r="K851">
        <v>27</v>
      </c>
      <c r="L851">
        <v>0.67100000000000004</v>
      </c>
    </row>
    <row r="852" spans="1:12" x14ac:dyDescent="0.3">
      <c r="A852" t="s">
        <v>43</v>
      </c>
      <c r="B852" t="s">
        <v>14</v>
      </c>
      <c r="C852" s="4">
        <v>25267000</v>
      </c>
      <c r="D852" s="4">
        <v>41568318</v>
      </c>
      <c r="F852" t="s">
        <v>43</v>
      </c>
      <c r="G852" t="s">
        <v>14</v>
      </c>
      <c r="H852" t="s">
        <v>74</v>
      </c>
      <c r="I852">
        <v>82</v>
      </c>
      <c r="J852">
        <v>64</v>
      </c>
      <c r="K852">
        <v>18</v>
      </c>
      <c r="L852">
        <v>0.78</v>
      </c>
    </row>
    <row r="853" spans="1:12" x14ac:dyDescent="0.3">
      <c r="A853" t="s">
        <v>65</v>
      </c>
      <c r="B853" t="s">
        <v>14</v>
      </c>
      <c r="C853" s="4">
        <v>28505442</v>
      </c>
      <c r="D853" s="4">
        <v>45842898</v>
      </c>
      <c r="F853" t="s">
        <v>65</v>
      </c>
      <c r="G853" t="s">
        <v>14</v>
      </c>
      <c r="H853" t="s">
        <v>74</v>
      </c>
      <c r="I853">
        <v>82</v>
      </c>
      <c r="J853">
        <v>62</v>
      </c>
      <c r="K853">
        <v>20</v>
      </c>
      <c r="L853">
        <v>0.75600000000000001</v>
      </c>
    </row>
    <row r="854" spans="1:12" x14ac:dyDescent="0.3">
      <c r="A854" t="s">
        <v>44</v>
      </c>
      <c r="B854" t="s">
        <v>14</v>
      </c>
      <c r="C854" s="4">
        <v>30298560</v>
      </c>
      <c r="D854" s="4">
        <v>47919491</v>
      </c>
      <c r="F854" t="s">
        <v>44</v>
      </c>
      <c r="G854" t="s">
        <v>14</v>
      </c>
      <c r="H854" t="s">
        <v>74</v>
      </c>
      <c r="I854">
        <v>50</v>
      </c>
      <c r="J854">
        <v>37</v>
      </c>
      <c r="K854">
        <v>13</v>
      </c>
      <c r="L854">
        <v>0.74</v>
      </c>
    </row>
    <row r="855" spans="1:12" x14ac:dyDescent="0.3">
      <c r="A855" t="s">
        <v>45</v>
      </c>
      <c r="B855" t="s">
        <v>14</v>
      </c>
      <c r="C855" s="4">
        <v>50348426</v>
      </c>
      <c r="D855" s="4">
        <v>78096701</v>
      </c>
      <c r="F855" t="s">
        <v>45</v>
      </c>
      <c r="G855" t="s">
        <v>14</v>
      </c>
      <c r="H855" t="s">
        <v>74</v>
      </c>
      <c r="I855">
        <v>82</v>
      </c>
      <c r="J855">
        <v>55</v>
      </c>
      <c r="K855">
        <v>27</v>
      </c>
      <c r="L855">
        <v>0.67100000000000004</v>
      </c>
    </row>
    <row r="856" spans="1:12" x14ac:dyDescent="0.3">
      <c r="A856" t="s">
        <v>46</v>
      </c>
      <c r="B856" t="s">
        <v>14</v>
      </c>
      <c r="C856" s="4">
        <v>53893860</v>
      </c>
      <c r="D856" s="4">
        <v>80589757</v>
      </c>
      <c r="F856" t="s">
        <v>46</v>
      </c>
      <c r="G856" t="s">
        <v>14</v>
      </c>
      <c r="H856" t="s">
        <v>74</v>
      </c>
      <c r="I856">
        <v>82</v>
      </c>
      <c r="J856">
        <v>53</v>
      </c>
      <c r="K856">
        <v>29</v>
      </c>
      <c r="L856">
        <v>0.64600000000000002</v>
      </c>
    </row>
    <row r="857" spans="1:12" x14ac:dyDescent="0.3">
      <c r="A857" t="s">
        <v>47</v>
      </c>
      <c r="B857" t="s">
        <v>14</v>
      </c>
      <c r="C857" s="4">
        <v>52642362</v>
      </c>
      <c r="D857" s="4">
        <v>76241809</v>
      </c>
      <c r="F857" t="s">
        <v>47</v>
      </c>
      <c r="G857" t="s">
        <v>14</v>
      </c>
      <c r="H857" t="s">
        <v>74</v>
      </c>
      <c r="I857">
        <v>82</v>
      </c>
      <c r="J857">
        <v>44</v>
      </c>
      <c r="K857">
        <v>38</v>
      </c>
      <c r="L857">
        <v>0.53700000000000003</v>
      </c>
    </row>
    <row r="858" spans="1:12" x14ac:dyDescent="0.3">
      <c r="A858" t="s">
        <v>48</v>
      </c>
      <c r="B858" t="s">
        <v>14</v>
      </c>
      <c r="C858" s="4">
        <v>50934629</v>
      </c>
      <c r="D858" s="4">
        <v>72989400</v>
      </c>
      <c r="F858" t="s">
        <v>48</v>
      </c>
      <c r="G858" t="s">
        <v>14</v>
      </c>
      <c r="H858" t="s">
        <v>74</v>
      </c>
      <c r="I858">
        <v>82</v>
      </c>
      <c r="J858">
        <v>47</v>
      </c>
      <c r="K858">
        <v>35</v>
      </c>
      <c r="L858">
        <v>0.57299999999999995</v>
      </c>
    </row>
    <row r="859" spans="1:12" x14ac:dyDescent="0.3">
      <c r="A859" t="s">
        <v>64</v>
      </c>
      <c r="B859" t="s">
        <v>14</v>
      </c>
      <c r="C859" s="4">
        <v>34747674</v>
      </c>
      <c r="D859" s="4">
        <v>48763441</v>
      </c>
      <c r="F859" t="s">
        <v>64</v>
      </c>
      <c r="G859" t="s">
        <v>14</v>
      </c>
      <c r="H859" t="s">
        <v>74</v>
      </c>
      <c r="I859">
        <v>82</v>
      </c>
      <c r="J859">
        <v>42</v>
      </c>
      <c r="K859">
        <v>40</v>
      </c>
      <c r="L859">
        <v>0.51200000000000001</v>
      </c>
    </row>
    <row r="860" spans="1:12" x14ac:dyDescent="0.3">
      <c r="A860" t="s">
        <v>49</v>
      </c>
      <c r="B860" t="s">
        <v>14</v>
      </c>
      <c r="C860" s="4">
        <v>43515760</v>
      </c>
      <c r="D860" s="4">
        <v>59136697</v>
      </c>
      <c r="F860" t="s">
        <v>49</v>
      </c>
      <c r="G860" t="s">
        <v>14</v>
      </c>
      <c r="H860" t="s">
        <v>74</v>
      </c>
      <c r="I860">
        <v>82</v>
      </c>
      <c r="J860">
        <v>26</v>
      </c>
      <c r="K860">
        <v>56</v>
      </c>
      <c r="L860">
        <v>0.317</v>
      </c>
    </row>
    <row r="861" spans="1:12" x14ac:dyDescent="0.3">
      <c r="A861" t="s">
        <v>50</v>
      </c>
      <c r="B861" t="s">
        <v>14</v>
      </c>
      <c r="C861" s="4">
        <v>57372902</v>
      </c>
      <c r="D861" s="4">
        <v>76044013</v>
      </c>
      <c r="F861" t="s">
        <v>50</v>
      </c>
      <c r="G861" t="s">
        <v>14</v>
      </c>
      <c r="H861" t="s">
        <v>74</v>
      </c>
      <c r="I861">
        <v>82</v>
      </c>
      <c r="J861">
        <v>41</v>
      </c>
      <c r="K861">
        <v>41</v>
      </c>
      <c r="L861">
        <v>0.5</v>
      </c>
    </row>
    <row r="862" spans="1:12" x14ac:dyDescent="0.3">
      <c r="A862" t="s">
        <v>51</v>
      </c>
      <c r="B862" t="s">
        <v>14</v>
      </c>
      <c r="C862" s="4">
        <v>62364364</v>
      </c>
      <c r="D862" s="4">
        <v>79237774</v>
      </c>
      <c r="F862" t="s">
        <v>51</v>
      </c>
      <c r="G862" t="s">
        <v>14</v>
      </c>
      <c r="H862" t="s">
        <v>74</v>
      </c>
      <c r="I862">
        <v>82</v>
      </c>
      <c r="J862">
        <v>51</v>
      </c>
      <c r="K862">
        <v>31</v>
      </c>
      <c r="L862">
        <v>0.622</v>
      </c>
    </row>
    <row r="863" spans="1:12" x14ac:dyDescent="0.3">
      <c r="A863" t="s">
        <v>52</v>
      </c>
      <c r="B863" t="s">
        <v>14</v>
      </c>
      <c r="C863" s="4">
        <v>64959089</v>
      </c>
      <c r="D863" s="4">
        <v>80374831</v>
      </c>
      <c r="F863" t="s">
        <v>52</v>
      </c>
      <c r="G863" t="s">
        <v>14</v>
      </c>
      <c r="H863" t="s">
        <v>74</v>
      </c>
      <c r="I863">
        <v>82</v>
      </c>
      <c r="J863">
        <v>54</v>
      </c>
      <c r="K863">
        <v>28</v>
      </c>
      <c r="L863">
        <v>0.65900000000000003</v>
      </c>
    </row>
    <row r="864" spans="1:12" x14ac:dyDescent="0.3">
      <c r="A864" t="s">
        <v>53</v>
      </c>
      <c r="B864" t="s">
        <v>14</v>
      </c>
      <c r="C864" s="4">
        <v>65841407</v>
      </c>
      <c r="D864" s="4">
        <v>77571077</v>
      </c>
      <c r="F864" t="s">
        <v>53</v>
      </c>
      <c r="G864" t="s">
        <v>14</v>
      </c>
      <c r="H864" t="s">
        <v>74</v>
      </c>
      <c r="I864">
        <v>82</v>
      </c>
      <c r="J864">
        <v>48</v>
      </c>
      <c r="K864">
        <v>34</v>
      </c>
      <c r="L864">
        <v>0.58499999999999996</v>
      </c>
    </row>
    <row r="865" spans="1:12" x14ac:dyDescent="0.3">
      <c r="A865" t="s">
        <v>54</v>
      </c>
      <c r="B865" t="s">
        <v>14</v>
      </c>
      <c r="C865" s="4">
        <v>71905244</v>
      </c>
      <c r="D865" s="4">
        <v>85941383</v>
      </c>
      <c r="F865" t="s">
        <v>54</v>
      </c>
      <c r="G865" t="s">
        <v>14</v>
      </c>
      <c r="H865" t="s">
        <v>74</v>
      </c>
      <c r="I865">
        <v>82</v>
      </c>
      <c r="J865">
        <v>53</v>
      </c>
      <c r="K865">
        <v>29</v>
      </c>
      <c r="L865">
        <v>0.64600000000000002</v>
      </c>
    </row>
    <row r="866" spans="1:12" x14ac:dyDescent="0.3">
      <c r="A866" t="s">
        <v>55</v>
      </c>
      <c r="B866" t="s">
        <v>14</v>
      </c>
      <c r="C866" s="4">
        <v>75855296</v>
      </c>
      <c r="D866" s="4">
        <v>89717461</v>
      </c>
      <c r="F866" t="s">
        <v>55</v>
      </c>
      <c r="G866" t="s">
        <v>14</v>
      </c>
      <c r="H866" t="s">
        <v>74</v>
      </c>
      <c r="I866">
        <v>82</v>
      </c>
      <c r="J866">
        <v>39</v>
      </c>
      <c r="K866">
        <v>43</v>
      </c>
      <c r="L866">
        <v>0.47599999999999998</v>
      </c>
    </row>
    <row r="867" spans="1:12" x14ac:dyDescent="0.3">
      <c r="A867" t="s">
        <v>56</v>
      </c>
      <c r="B867" t="s">
        <v>14</v>
      </c>
      <c r="C867" s="4">
        <v>58178016</v>
      </c>
      <c r="D867" s="4">
        <v>66445081</v>
      </c>
      <c r="F867" t="s">
        <v>56</v>
      </c>
      <c r="G867" t="s">
        <v>14</v>
      </c>
      <c r="H867" t="s">
        <v>74</v>
      </c>
      <c r="I867">
        <v>66</v>
      </c>
      <c r="J867">
        <v>36</v>
      </c>
      <c r="K867">
        <v>30</v>
      </c>
      <c r="L867">
        <v>0.54500000000000004</v>
      </c>
    </row>
    <row r="868" spans="1:12" x14ac:dyDescent="0.3">
      <c r="A868" t="s">
        <v>57</v>
      </c>
      <c r="B868" t="s">
        <v>14</v>
      </c>
      <c r="C868" s="4">
        <v>65657569</v>
      </c>
      <c r="D868" s="4">
        <v>73760110</v>
      </c>
      <c r="F868" t="s">
        <v>57</v>
      </c>
      <c r="G868" t="s">
        <v>14</v>
      </c>
      <c r="H868" t="s">
        <v>74</v>
      </c>
      <c r="I868">
        <v>82</v>
      </c>
      <c r="J868">
        <v>43</v>
      </c>
      <c r="K868">
        <v>39</v>
      </c>
      <c r="L868">
        <v>0.52400000000000002</v>
      </c>
    </row>
    <row r="869" spans="1:12" x14ac:dyDescent="0.3">
      <c r="A869" t="s">
        <v>58</v>
      </c>
      <c r="B869" t="s">
        <v>14</v>
      </c>
      <c r="C869" s="4">
        <v>56911999</v>
      </c>
      <c r="D869" s="4">
        <v>62832932</v>
      </c>
      <c r="F869" t="s">
        <v>58</v>
      </c>
      <c r="G869" t="s">
        <v>14</v>
      </c>
      <c r="H869" t="s">
        <v>74</v>
      </c>
      <c r="I869">
        <v>82</v>
      </c>
      <c r="J869">
        <v>25</v>
      </c>
      <c r="K869">
        <v>57</v>
      </c>
      <c r="L869">
        <v>0.30499999999999999</v>
      </c>
    </row>
    <row r="870" spans="1:12" x14ac:dyDescent="0.3">
      <c r="A870" t="s">
        <v>62</v>
      </c>
      <c r="B870" t="s">
        <v>14</v>
      </c>
      <c r="C870" s="4">
        <v>60847538</v>
      </c>
      <c r="D870" s="4">
        <v>65814018</v>
      </c>
      <c r="F870" t="s">
        <v>62</v>
      </c>
      <c r="G870" t="s">
        <v>14</v>
      </c>
      <c r="H870" t="s">
        <v>74</v>
      </c>
      <c r="I870">
        <v>82</v>
      </c>
      <c r="J870">
        <v>38</v>
      </c>
      <c r="K870">
        <v>44</v>
      </c>
      <c r="L870">
        <v>0.46300000000000002</v>
      </c>
    </row>
    <row r="871" spans="1:12" x14ac:dyDescent="0.3">
      <c r="A871" t="s">
        <v>59</v>
      </c>
      <c r="B871" t="s">
        <v>14</v>
      </c>
      <c r="C871" s="4">
        <v>63608425</v>
      </c>
      <c r="D871" s="4">
        <v>68715203</v>
      </c>
      <c r="F871" t="s">
        <v>59</v>
      </c>
      <c r="G871" t="s">
        <v>14</v>
      </c>
      <c r="H871" t="s">
        <v>74</v>
      </c>
      <c r="I871">
        <v>82</v>
      </c>
      <c r="J871">
        <v>40</v>
      </c>
      <c r="K871">
        <v>42</v>
      </c>
      <c r="L871">
        <v>0.48799999999999999</v>
      </c>
    </row>
    <row r="872" spans="1:12" x14ac:dyDescent="0.3">
      <c r="A872" t="s">
        <v>61</v>
      </c>
      <c r="B872" t="s">
        <v>14</v>
      </c>
      <c r="C872" s="4">
        <v>80138192</v>
      </c>
      <c r="D872" s="4">
        <v>85717182</v>
      </c>
      <c r="F872" t="s">
        <v>61</v>
      </c>
      <c r="G872" t="s">
        <v>14</v>
      </c>
      <c r="H872" t="s">
        <v>74</v>
      </c>
      <c r="I872">
        <v>82</v>
      </c>
      <c r="J872">
        <v>51</v>
      </c>
      <c r="K872">
        <v>31</v>
      </c>
      <c r="L872">
        <v>0.622</v>
      </c>
    </row>
    <row r="873" spans="1:12" x14ac:dyDescent="0.3">
      <c r="A873" t="s">
        <v>60</v>
      </c>
      <c r="B873" t="s">
        <v>14</v>
      </c>
      <c r="C873" s="4">
        <v>105606838</v>
      </c>
      <c r="D873" s="4">
        <v>111143366</v>
      </c>
      <c r="F873" t="s">
        <v>60</v>
      </c>
      <c r="G873" t="s">
        <v>14</v>
      </c>
      <c r="H873" t="s">
        <v>74</v>
      </c>
      <c r="I873">
        <v>82</v>
      </c>
      <c r="J873">
        <v>48</v>
      </c>
      <c r="K873">
        <v>34</v>
      </c>
      <c r="L873">
        <v>0.58499999999999996</v>
      </c>
    </row>
    <row r="874" spans="1:12" x14ac:dyDescent="0.3">
      <c r="A874" t="s">
        <v>37</v>
      </c>
      <c r="B874" t="s">
        <v>14</v>
      </c>
      <c r="C874" s="4">
        <v>113826156</v>
      </c>
      <c r="D874" s="4">
        <v>116449685</v>
      </c>
      <c r="F874" t="s">
        <v>37</v>
      </c>
      <c r="G874" t="s">
        <v>14</v>
      </c>
      <c r="H874" t="s">
        <v>74</v>
      </c>
      <c r="I874">
        <v>82</v>
      </c>
      <c r="J874">
        <v>50</v>
      </c>
      <c r="K874">
        <v>32</v>
      </c>
      <c r="L874">
        <v>0.61</v>
      </c>
    </row>
    <row r="875" spans="1:12" x14ac:dyDescent="0.3">
      <c r="A875" t="s">
        <v>38</v>
      </c>
      <c r="B875" t="s">
        <v>14</v>
      </c>
      <c r="C875" s="4">
        <v>118910311</v>
      </c>
      <c r="D875" s="4">
        <v>119678146</v>
      </c>
      <c r="F875" t="s">
        <v>38</v>
      </c>
      <c r="G875" t="s">
        <v>14</v>
      </c>
      <c r="H875" t="s">
        <v>74</v>
      </c>
      <c r="I875">
        <v>72</v>
      </c>
      <c r="J875">
        <v>44</v>
      </c>
      <c r="K875">
        <v>28</v>
      </c>
      <c r="L875">
        <v>0.61099999999999999</v>
      </c>
    </row>
    <row r="876" spans="1:12" x14ac:dyDescent="0.3">
      <c r="A876" t="s">
        <v>35</v>
      </c>
      <c r="B876" t="s">
        <v>14</v>
      </c>
      <c r="C876" s="4">
        <v>136131324</v>
      </c>
      <c r="D876" s="4">
        <v>136131324</v>
      </c>
      <c r="F876" t="s">
        <v>35</v>
      </c>
      <c r="G876" t="s">
        <v>14</v>
      </c>
      <c r="H876" t="s">
        <v>74</v>
      </c>
      <c r="I876">
        <v>72</v>
      </c>
      <c r="J876">
        <v>52</v>
      </c>
      <c r="K876">
        <v>20</v>
      </c>
      <c r="L876">
        <v>0.72199999999999998</v>
      </c>
    </row>
    <row r="877" spans="1:12" x14ac:dyDescent="0.3">
      <c r="A877" t="s">
        <v>39</v>
      </c>
      <c r="B877" t="s">
        <v>12</v>
      </c>
      <c r="C877" s="4">
        <v>9610000</v>
      </c>
      <c r="D877" s="4">
        <v>19071812</v>
      </c>
      <c r="F877" t="s">
        <v>39</v>
      </c>
      <c r="G877" t="s">
        <v>12</v>
      </c>
      <c r="H877" t="s">
        <v>74</v>
      </c>
      <c r="I877">
        <v>82</v>
      </c>
      <c r="J877">
        <v>30</v>
      </c>
      <c r="K877">
        <v>52</v>
      </c>
      <c r="L877">
        <v>0.36599999999999999</v>
      </c>
    </row>
    <row r="878" spans="1:12" x14ac:dyDescent="0.3">
      <c r="A878" t="s">
        <v>40</v>
      </c>
      <c r="B878" s="3" t="s">
        <v>12</v>
      </c>
      <c r="C878" s="4">
        <v>12633000</v>
      </c>
      <c r="D878" s="4">
        <v>23946680</v>
      </c>
      <c r="F878" t="s">
        <v>40</v>
      </c>
      <c r="G878" t="s">
        <v>12</v>
      </c>
      <c r="H878" t="s">
        <v>74</v>
      </c>
      <c r="I878">
        <v>82</v>
      </c>
      <c r="J878">
        <v>25</v>
      </c>
      <c r="K878">
        <v>57</v>
      </c>
      <c r="L878">
        <v>0.30499999999999999</v>
      </c>
    </row>
    <row r="879" spans="1:12" x14ac:dyDescent="0.3">
      <c r="A879" t="s">
        <v>63</v>
      </c>
      <c r="B879" t="s">
        <v>12</v>
      </c>
      <c r="C879" s="4">
        <v>17249000</v>
      </c>
      <c r="D879" s="4">
        <v>31717113</v>
      </c>
      <c r="F879" t="s">
        <v>63</v>
      </c>
      <c r="G879" t="s">
        <v>12</v>
      </c>
      <c r="H879" t="s">
        <v>74</v>
      </c>
      <c r="I879">
        <v>82</v>
      </c>
      <c r="J879">
        <v>22</v>
      </c>
      <c r="K879">
        <v>60</v>
      </c>
      <c r="L879">
        <v>0.26800000000000002</v>
      </c>
    </row>
    <row r="880" spans="1:12" x14ac:dyDescent="0.3">
      <c r="A880" t="s">
        <v>41</v>
      </c>
      <c r="B880" t="s">
        <v>12</v>
      </c>
      <c r="C880" s="4">
        <v>16240000</v>
      </c>
      <c r="D880" s="4">
        <v>28993225</v>
      </c>
      <c r="F880" t="s">
        <v>41</v>
      </c>
      <c r="G880" t="s">
        <v>12</v>
      </c>
      <c r="H880" t="s">
        <v>74</v>
      </c>
      <c r="I880">
        <v>82</v>
      </c>
      <c r="J880">
        <v>24</v>
      </c>
      <c r="K880">
        <v>58</v>
      </c>
      <c r="L880">
        <v>0.29299999999999998</v>
      </c>
    </row>
    <row r="881" spans="1:12" x14ac:dyDescent="0.3">
      <c r="A881" t="s">
        <v>66</v>
      </c>
      <c r="B881" t="s">
        <v>12</v>
      </c>
      <c r="C881" s="4">
        <v>17049750</v>
      </c>
      <c r="D881" s="4">
        <v>29698467</v>
      </c>
      <c r="F881" t="s">
        <v>66</v>
      </c>
      <c r="G881" t="s">
        <v>12</v>
      </c>
      <c r="H881" t="s">
        <v>74</v>
      </c>
      <c r="I881">
        <v>82</v>
      </c>
      <c r="J881">
        <v>21</v>
      </c>
      <c r="K881">
        <v>61</v>
      </c>
      <c r="L881">
        <v>0.25600000000000001</v>
      </c>
    </row>
    <row r="882" spans="1:12" x14ac:dyDescent="0.3">
      <c r="A882" t="s">
        <v>42</v>
      </c>
      <c r="B882" t="s">
        <v>12</v>
      </c>
      <c r="C882" s="4">
        <v>22224000</v>
      </c>
      <c r="D882" s="4">
        <v>37569045</v>
      </c>
      <c r="F882" t="s">
        <v>42</v>
      </c>
      <c r="G882" t="s">
        <v>12</v>
      </c>
      <c r="H882" t="s">
        <v>74</v>
      </c>
      <c r="I882">
        <v>82</v>
      </c>
      <c r="J882">
        <v>39</v>
      </c>
      <c r="K882">
        <v>43</v>
      </c>
      <c r="L882">
        <v>0.47599999999999998</v>
      </c>
    </row>
    <row r="883" spans="1:12" x14ac:dyDescent="0.3">
      <c r="A883" t="s">
        <v>43</v>
      </c>
      <c r="B883" t="s">
        <v>12</v>
      </c>
      <c r="C883" s="4">
        <v>34940000</v>
      </c>
      <c r="D883" s="4">
        <v>57481977</v>
      </c>
      <c r="F883" t="s">
        <v>43</v>
      </c>
      <c r="G883" t="s">
        <v>12</v>
      </c>
      <c r="H883" t="s">
        <v>74</v>
      </c>
      <c r="I883">
        <v>82</v>
      </c>
      <c r="J883">
        <v>44</v>
      </c>
      <c r="K883">
        <v>38</v>
      </c>
      <c r="L883">
        <v>0.53700000000000003</v>
      </c>
    </row>
    <row r="884" spans="1:12" x14ac:dyDescent="0.3">
      <c r="A884" t="s">
        <v>65</v>
      </c>
      <c r="B884" t="s">
        <v>12</v>
      </c>
      <c r="C884" s="4">
        <v>40718075</v>
      </c>
      <c r="D884" s="4">
        <v>65483447</v>
      </c>
      <c r="F884" t="s">
        <v>65</v>
      </c>
      <c r="G884" t="s">
        <v>12</v>
      </c>
      <c r="H884" t="s">
        <v>74</v>
      </c>
      <c r="I884">
        <v>82</v>
      </c>
      <c r="J884">
        <v>42</v>
      </c>
      <c r="K884">
        <v>40</v>
      </c>
      <c r="L884">
        <v>0.51200000000000001</v>
      </c>
    </row>
    <row r="885" spans="1:12" x14ac:dyDescent="0.3">
      <c r="A885" t="s">
        <v>44</v>
      </c>
      <c r="B885" t="s">
        <v>12</v>
      </c>
      <c r="C885" s="4">
        <v>34018500</v>
      </c>
      <c r="D885" s="4">
        <v>53802860</v>
      </c>
      <c r="F885" t="s">
        <v>44</v>
      </c>
      <c r="G885" t="s">
        <v>12</v>
      </c>
      <c r="H885" t="s">
        <v>74</v>
      </c>
      <c r="I885">
        <v>50</v>
      </c>
      <c r="J885">
        <v>18</v>
      </c>
      <c r="K885">
        <v>32</v>
      </c>
      <c r="L885">
        <v>0.36</v>
      </c>
    </row>
    <row r="886" spans="1:12" x14ac:dyDescent="0.3">
      <c r="A886" t="s">
        <v>45</v>
      </c>
      <c r="B886" t="s">
        <v>12</v>
      </c>
      <c r="C886" s="4">
        <v>53194441</v>
      </c>
      <c r="D886" s="4">
        <v>82511226</v>
      </c>
      <c r="F886" t="s">
        <v>45</v>
      </c>
      <c r="G886" t="s">
        <v>12</v>
      </c>
      <c r="H886" t="s">
        <v>74</v>
      </c>
      <c r="I886">
        <v>82</v>
      </c>
      <c r="J886">
        <v>29</v>
      </c>
      <c r="K886">
        <v>53</v>
      </c>
      <c r="L886">
        <v>0.35399999999999998</v>
      </c>
    </row>
    <row r="887" spans="1:12" x14ac:dyDescent="0.3">
      <c r="A887" t="s">
        <v>46</v>
      </c>
      <c r="B887" t="s">
        <v>12</v>
      </c>
      <c r="C887" s="4">
        <v>59085969</v>
      </c>
      <c r="D887" s="4">
        <v>88353738</v>
      </c>
      <c r="F887" t="s">
        <v>46</v>
      </c>
      <c r="G887" t="s">
        <v>12</v>
      </c>
      <c r="H887" t="s">
        <v>74</v>
      </c>
      <c r="I887">
        <v>82</v>
      </c>
      <c r="J887">
        <v>19</v>
      </c>
      <c r="K887">
        <v>63</v>
      </c>
      <c r="L887">
        <v>0.23200000000000001</v>
      </c>
    </row>
    <row r="888" spans="1:12" x14ac:dyDescent="0.3">
      <c r="A888" t="s">
        <v>47</v>
      </c>
      <c r="B888" t="s">
        <v>12</v>
      </c>
      <c r="C888" s="4">
        <v>54776087</v>
      </c>
      <c r="D888" s="4">
        <v>79332075</v>
      </c>
      <c r="F888" t="s">
        <v>47</v>
      </c>
      <c r="G888" t="s">
        <v>12</v>
      </c>
      <c r="H888" t="s">
        <v>74</v>
      </c>
      <c r="I888">
        <v>82</v>
      </c>
      <c r="J888">
        <v>37</v>
      </c>
      <c r="K888">
        <v>45</v>
      </c>
      <c r="L888">
        <v>0.45100000000000001</v>
      </c>
    </row>
    <row r="889" spans="1:12" x14ac:dyDescent="0.3">
      <c r="A889" t="s">
        <v>48</v>
      </c>
      <c r="B889" t="s">
        <v>12</v>
      </c>
      <c r="C889" s="4">
        <v>46691190</v>
      </c>
      <c r="D889" s="4">
        <v>66908545</v>
      </c>
      <c r="F889" t="s">
        <v>48</v>
      </c>
      <c r="G889" t="s">
        <v>12</v>
      </c>
      <c r="H889" t="s">
        <v>74</v>
      </c>
      <c r="I889">
        <v>82</v>
      </c>
      <c r="J889">
        <v>37</v>
      </c>
      <c r="K889">
        <v>45</v>
      </c>
      <c r="L889">
        <v>0.45100000000000001</v>
      </c>
    </row>
    <row r="890" spans="1:12" x14ac:dyDescent="0.3">
      <c r="A890" t="s">
        <v>64</v>
      </c>
      <c r="B890" t="s">
        <v>12</v>
      </c>
      <c r="C890" s="4">
        <v>45682902</v>
      </c>
      <c r="D890" s="4">
        <v>64109492</v>
      </c>
      <c r="F890" t="s">
        <v>64</v>
      </c>
      <c r="G890" t="s">
        <v>12</v>
      </c>
      <c r="H890" t="s">
        <v>74</v>
      </c>
      <c r="I890">
        <v>82</v>
      </c>
      <c r="J890">
        <v>25</v>
      </c>
      <c r="K890">
        <v>57</v>
      </c>
      <c r="L890">
        <v>0.30499999999999999</v>
      </c>
    </row>
    <row r="891" spans="1:12" x14ac:dyDescent="0.3">
      <c r="A891" t="s">
        <v>49</v>
      </c>
      <c r="B891" t="s">
        <v>12</v>
      </c>
      <c r="C891" s="4">
        <v>49797050</v>
      </c>
      <c r="D891" s="4">
        <v>67672794</v>
      </c>
      <c r="F891" t="s">
        <v>49</v>
      </c>
      <c r="G891" t="s">
        <v>12</v>
      </c>
      <c r="H891" t="s">
        <v>74</v>
      </c>
      <c r="I891">
        <v>82</v>
      </c>
      <c r="J891">
        <v>45</v>
      </c>
      <c r="K891">
        <v>37</v>
      </c>
      <c r="L891">
        <v>0.54900000000000004</v>
      </c>
    </row>
    <row r="892" spans="1:12" x14ac:dyDescent="0.3">
      <c r="A892" t="s">
        <v>50</v>
      </c>
      <c r="B892" t="s">
        <v>12</v>
      </c>
      <c r="C892" s="4">
        <v>54555947</v>
      </c>
      <c r="D892" s="4">
        <v>72310323</v>
      </c>
      <c r="F892" t="s">
        <v>50</v>
      </c>
      <c r="G892" t="s">
        <v>12</v>
      </c>
      <c r="H892" t="s">
        <v>74</v>
      </c>
      <c r="I892">
        <v>82</v>
      </c>
      <c r="J892">
        <v>42</v>
      </c>
      <c r="K892">
        <v>40</v>
      </c>
      <c r="L892">
        <v>0.51200000000000001</v>
      </c>
    </row>
    <row r="893" spans="1:12" x14ac:dyDescent="0.3">
      <c r="A893" t="s">
        <v>51</v>
      </c>
      <c r="B893" t="s">
        <v>12</v>
      </c>
      <c r="C893" s="4">
        <v>62733705</v>
      </c>
      <c r="D893" s="4">
        <v>79707044</v>
      </c>
      <c r="F893" t="s">
        <v>51</v>
      </c>
      <c r="G893" t="s">
        <v>12</v>
      </c>
      <c r="H893" t="s">
        <v>74</v>
      </c>
      <c r="I893">
        <v>82</v>
      </c>
      <c r="J893">
        <v>41</v>
      </c>
      <c r="K893">
        <v>41</v>
      </c>
      <c r="L893">
        <v>0.5</v>
      </c>
    </row>
    <row r="894" spans="1:12" x14ac:dyDescent="0.3">
      <c r="A894" t="s">
        <v>52</v>
      </c>
      <c r="B894" t="s">
        <v>12</v>
      </c>
      <c r="C894" s="4">
        <v>65278996</v>
      </c>
      <c r="D894" s="4">
        <v>80770657</v>
      </c>
      <c r="F894" t="s">
        <v>52</v>
      </c>
      <c r="G894" t="s">
        <v>12</v>
      </c>
      <c r="H894" t="s">
        <v>74</v>
      </c>
      <c r="I894">
        <v>82</v>
      </c>
      <c r="J894">
        <v>43</v>
      </c>
      <c r="K894">
        <v>39</v>
      </c>
      <c r="L894">
        <v>0.52400000000000002</v>
      </c>
    </row>
    <row r="895" spans="1:12" x14ac:dyDescent="0.3">
      <c r="A895" t="s">
        <v>53</v>
      </c>
      <c r="B895" t="s">
        <v>12</v>
      </c>
      <c r="C895" s="4">
        <v>70743317</v>
      </c>
      <c r="D895" s="4">
        <v>83346268</v>
      </c>
      <c r="F895" t="s">
        <v>53</v>
      </c>
      <c r="G895" t="s">
        <v>12</v>
      </c>
      <c r="H895" t="s">
        <v>74</v>
      </c>
      <c r="I895">
        <v>82</v>
      </c>
      <c r="J895">
        <v>19</v>
      </c>
      <c r="K895">
        <v>63</v>
      </c>
      <c r="L895">
        <v>0.23200000000000001</v>
      </c>
    </row>
    <row r="896" spans="1:12" x14ac:dyDescent="0.3">
      <c r="A896" t="s">
        <v>54</v>
      </c>
      <c r="B896" t="s">
        <v>12</v>
      </c>
      <c r="C896" s="4">
        <v>73440274</v>
      </c>
      <c r="D896" s="4">
        <v>87776055</v>
      </c>
      <c r="F896" t="s">
        <v>54</v>
      </c>
      <c r="G896" t="s">
        <v>12</v>
      </c>
      <c r="H896" t="s">
        <v>74</v>
      </c>
      <c r="I896">
        <v>82</v>
      </c>
      <c r="J896">
        <v>26</v>
      </c>
      <c r="K896">
        <v>56</v>
      </c>
      <c r="L896">
        <v>0.317</v>
      </c>
    </row>
    <row r="897" spans="1:12" x14ac:dyDescent="0.3">
      <c r="A897" t="s">
        <v>55</v>
      </c>
      <c r="B897" t="s">
        <v>12</v>
      </c>
      <c r="C897" s="4">
        <v>58324988</v>
      </c>
      <c r="D897" s="4">
        <v>68983576</v>
      </c>
      <c r="F897" t="s">
        <v>55</v>
      </c>
      <c r="G897" t="s">
        <v>12</v>
      </c>
      <c r="H897" t="s">
        <v>74</v>
      </c>
      <c r="I897">
        <v>82</v>
      </c>
      <c r="J897">
        <v>23</v>
      </c>
      <c r="K897">
        <v>59</v>
      </c>
      <c r="L897">
        <v>0.28000000000000003</v>
      </c>
    </row>
    <row r="898" spans="1:12" x14ac:dyDescent="0.3">
      <c r="A898" t="s">
        <v>56</v>
      </c>
      <c r="B898" t="s">
        <v>12</v>
      </c>
      <c r="C898" s="4">
        <v>55386345</v>
      </c>
      <c r="D898" s="4">
        <v>63256713</v>
      </c>
      <c r="F898" t="s">
        <v>56</v>
      </c>
      <c r="G898" t="s">
        <v>12</v>
      </c>
      <c r="H898" t="s">
        <v>74</v>
      </c>
      <c r="I898">
        <v>66</v>
      </c>
      <c r="J898">
        <v>20</v>
      </c>
      <c r="K898">
        <v>46</v>
      </c>
      <c r="L898">
        <v>0.30299999999999999</v>
      </c>
    </row>
    <row r="899" spans="1:12" x14ac:dyDescent="0.3">
      <c r="A899" t="s">
        <v>57</v>
      </c>
      <c r="B899" t="s">
        <v>12</v>
      </c>
      <c r="C899" s="4">
        <v>59715539</v>
      </c>
      <c r="D899" s="4">
        <v>67084795</v>
      </c>
      <c r="F899" t="s">
        <v>57</v>
      </c>
      <c r="G899" t="s">
        <v>12</v>
      </c>
      <c r="H899" t="s">
        <v>74</v>
      </c>
      <c r="I899">
        <v>82</v>
      </c>
      <c r="J899">
        <v>29</v>
      </c>
      <c r="K899">
        <v>53</v>
      </c>
      <c r="L899">
        <v>0.35399999999999998</v>
      </c>
    </row>
    <row r="900" spans="1:12" x14ac:dyDescent="0.3">
      <c r="A900" t="s">
        <v>58</v>
      </c>
      <c r="B900" t="s">
        <v>12</v>
      </c>
      <c r="C900" s="4">
        <v>64698822</v>
      </c>
      <c r="D900" s="4">
        <v>71429870</v>
      </c>
      <c r="F900" t="s">
        <v>58</v>
      </c>
      <c r="G900" t="s">
        <v>12</v>
      </c>
      <c r="H900" t="s">
        <v>74</v>
      </c>
      <c r="I900">
        <v>82</v>
      </c>
      <c r="J900">
        <v>44</v>
      </c>
      <c r="K900">
        <v>38</v>
      </c>
      <c r="L900">
        <v>0.53700000000000003</v>
      </c>
    </row>
    <row r="901" spans="1:12" x14ac:dyDescent="0.3">
      <c r="A901" t="s">
        <v>62</v>
      </c>
      <c r="B901" t="s">
        <v>12</v>
      </c>
      <c r="C901" s="4">
        <v>73372974</v>
      </c>
      <c r="D901" s="4">
        <v>79361804</v>
      </c>
      <c r="F901" t="s">
        <v>62</v>
      </c>
      <c r="G901" t="s">
        <v>12</v>
      </c>
      <c r="H901" t="s">
        <v>74</v>
      </c>
      <c r="I901">
        <v>82</v>
      </c>
      <c r="J901">
        <v>46</v>
      </c>
      <c r="K901">
        <v>36</v>
      </c>
      <c r="L901">
        <v>0.56100000000000005</v>
      </c>
    </row>
    <row r="902" spans="1:12" x14ac:dyDescent="0.3">
      <c r="A902" t="s">
        <v>59</v>
      </c>
      <c r="B902" t="s">
        <v>12</v>
      </c>
      <c r="C902" s="4">
        <v>85055155</v>
      </c>
      <c r="D902" s="4">
        <v>91883782</v>
      </c>
      <c r="F902" t="s">
        <v>59</v>
      </c>
      <c r="G902" t="s">
        <v>12</v>
      </c>
      <c r="H902" t="s">
        <v>74</v>
      </c>
      <c r="I902">
        <v>82</v>
      </c>
      <c r="J902">
        <v>41</v>
      </c>
      <c r="K902">
        <v>41</v>
      </c>
      <c r="L902">
        <v>0.5</v>
      </c>
    </row>
    <row r="903" spans="1:12" x14ac:dyDescent="0.3">
      <c r="A903" t="s">
        <v>61</v>
      </c>
      <c r="B903" t="s">
        <v>12</v>
      </c>
      <c r="C903" s="4">
        <v>104016580</v>
      </c>
      <c r="D903" s="4">
        <v>111257914</v>
      </c>
      <c r="F903" t="s">
        <v>61</v>
      </c>
      <c r="G903" t="s">
        <v>12</v>
      </c>
      <c r="H903" t="s">
        <v>74</v>
      </c>
      <c r="I903">
        <v>82</v>
      </c>
      <c r="J903">
        <v>49</v>
      </c>
      <c r="K903">
        <v>33</v>
      </c>
      <c r="L903">
        <v>0.59799999999999998</v>
      </c>
    </row>
    <row r="904" spans="1:12" x14ac:dyDescent="0.3">
      <c r="A904" t="s">
        <v>60</v>
      </c>
      <c r="B904" t="s">
        <v>12</v>
      </c>
      <c r="C904" s="4">
        <v>123306396</v>
      </c>
      <c r="D904" s="4">
        <v>129770841</v>
      </c>
      <c r="F904" t="s">
        <v>60</v>
      </c>
      <c r="G904" t="s">
        <v>12</v>
      </c>
      <c r="H904" t="s">
        <v>74</v>
      </c>
      <c r="I904">
        <v>82</v>
      </c>
      <c r="J904">
        <v>43</v>
      </c>
      <c r="K904">
        <v>39</v>
      </c>
      <c r="L904">
        <v>0.52400000000000002</v>
      </c>
    </row>
    <row r="905" spans="1:12" x14ac:dyDescent="0.3">
      <c r="A905" t="s">
        <v>37</v>
      </c>
      <c r="B905" t="s">
        <v>12</v>
      </c>
      <c r="C905" s="4">
        <v>123747588</v>
      </c>
      <c r="D905" s="4">
        <v>126599790</v>
      </c>
      <c r="F905" t="s">
        <v>37</v>
      </c>
      <c r="G905" t="s">
        <v>12</v>
      </c>
      <c r="H905" t="s">
        <v>74</v>
      </c>
      <c r="I905">
        <v>82</v>
      </c>
      <c r="J905">
        <v>32</v>
      </c>
      <c r="K905">
        <v>50</v>
      </c>
      <c r="L905">
        <v>0.39</v>
      </c>
    </row>
    <row r="906" spans="1:12" x14ac:dyDescent="0.3">
      <c r="A906" t="s">
        <v>38</v>
      </c>
      <c r="B906" t="s">
        <v>12</v>
      </c>
      <c r="C906" s="4">
        <v>121296256</v>
      </c>
      <c r="D906" s="4">
        <v>122079496</v>
      </c>
      <c r="F906" t="s">
        <v>38</v>
      </c>
      <c r="G906" t="s">
        <v>12</v>
      </c>
      <c r="H906" t="s">
        <v>74</v>
      </c>
      <c r="I906">
        <v>72</v>
      </c>
      <c r="J906">
        <v>25</v>
      </c>
      <c r="K906">
        <v>47</v>
      </c>
      <c r="L906">
        <v>0.34699999999999998</v>
      </c>
    </row>
    <row r="907" spans="1:12" x14ac:dyDescent="0.3">
      <c r="A907" t="s">
        <v>35</v>
      </c>
      <c r="B907" t="s">
        <v>12</v>
      </c>
      <c r="C907" s="4">
        <v>131522450</v>
      </c>
      <c r="D907" s="4">
        <v>131522450</v>
      </c>
      <c r="F907" t="s">
        <v>35</v>
      </c>
      <c r="G907" t="s">
        <v>12</v>
      </c>
      <c r="H907" t="s">
        <v>74</v>
      </c>
      <c r="I907">
        <v>72</v>
      </c>
      <c r="J907">
        <v>34</v>
      </c>
      <c r="K907">
        <v>38</v>
      </c>
      <c r="L907">
        <v>0.47199999999999998</v>
      </c>
    </row>
  </sheetData>
  <sortState xmlns:xlrd2="http://schemas.microsoft.com/office/spreadsheetml/2017/richdata2" ref="F2:L907">
    <sortCondition ref="G2:G907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C044-887A-4984-AC2F-9EAD2423AA92}">
  <sheetPr codeName="Sheet8"/>
  <dimension ref="A1:D31"/>
  <sheetViews>
    <sheetView workbookViewId="0">
      <selection activeCell="G9" sqref="G9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62</v>
      </c>
      <c r="B2" t="s">
        <v>15</v>
      </c>
      <c r="C2" s="1">
        <v>87817289</v>
      </c>
      <c r="D2" s="1">
        <v>94985092</v>
      </c>
    </row>
    <row r="3" spans="1:4" x14ac:dyDescent="0.3">
      <c r="A3" t="s">
        <v>62</v>
      </c>
      <c r="B3" t="s">
        <v>2</v>
      </c>
      <c r="C3" s="1">
        <v>85259447</v>
      </c>
      <c r="D3" s="1">
        <v>92218473</v>
      </c>
    </row>
    <row r="4" spans="1:4" x14ac:dyDescent="0.3">
      <c r="A4" t="s">
        <v>62</v>
      </c>
      <c r="B4" t="s">
        <v>13</v>
      </c>
      <c r="C4" s="1">
        <v>84820225</v>
      </c>
      <c r="D4" s="1">
        <v>91743400</v>
      </c>
    </row>
    <row r="5" spans="1:4" x14ac:dyDescent="0.3">
      <c r="A5" t="s">
        <v>62</v>
      </c>
      <c r="B5" t="s">
        <v>5</v>
      </c>
      <c r="C5" s="1">
        <v>82592827</v>
      </c>
      <c r="D5" s="1">
        <v>89334199</v>
      </c>
    </row>
    <row r="6" spans="1:4" x14ac:dyDescent="0.3">
      <c r="A6" t="s">
        <v>62</v>
      </c>
      <c r="B6" t="s">
        <v>25</v>
      </c>
      <c r="C6" s="1">
        <v>81369219</v>
      </c>
      <c r="D6" s="1">
        <v>88010715</v>
      </c>
    </row>
    <row r="7" spans="1:4" x14ac:dyDescent="0.3">
      <c r="A7" t="s">
        <v>62</v>
      </c>
      <c r="B7" t="s">
        <v>11</v>
      </c>
      <c r="C7" s="1">
        <v>81317963</v>
      </c>
      <c r="D7" s="1">
        <v>87955279</v>
      </c>
    </row>
    <row r="8" spans="1:4" x14ac:dyDescent="0.3">
      <c r="A8" t="s">
        <v>62</v>
      </c>
      <c r="B8" t="s">
        <v>0</v>
      </c>
      <c r="C8" s="1">
        <v>80408520</v>
      </c>
      <c r="D8" s="1">
        <v>86971605</v>
      </c>
    </row>
    <row r="9" spans="1:4" x14ac:dyDescent="0.3">
      <c r="A9" t="s">
        <v>62</v>
      </c>
      <c r="B9" t="s">
        <v>17</v>
      </c>
      <c r="C9" s="1">
        <v>80012866</v>
      </c>
      <c r="D9" s="1">
        <v>86543655</v>
      </c>
    </row>
    <row r="10" spans="1:4" x14ac:dyDescent="0.3">
      <c r="A10" t="s">
        <v>62</v>
      </c>
      <c r="B10" t="s">
        <v>16</v>
      </c>
      <c r="C10" s="1">
        <v>77546500</v>
      </c>
      <c r="D10" s="1">
        <v>83875980</v>
      </c>
    </row>
    <row r="11" spans="1:4" x14ac:dyDescent="0.3">
      <c r="A11" t="s">
        <v>62</v>
      </c>
      <c r="B11" t="s">
        <v>8</v>
      </c>
      <c r="C11" s="1">
        <v>76849302</v>
      </c>
      <c r="D11" s="1">
        <v>83121875</v>
      </c>
    </row>
    <row r="12" spans="1:4" x14ac:dyDescent="0.3">
      <c r="A12" t="s">
        <v>62</v>
      </c>
      <c r="B12" t="s">
        <v>4</v>
      </c>
      <c r="C12" s="1">
        <v>75813041</v>
      </c>
      <c r="D12" s="1">
        <v>82001032</v>
      </c>
    </row>
    <row r="13" spans="1:4" x14ac:dyDescent="0.3">
      <c r="A13" t="s">
        <v>62</v>
      </c>
      <c r="B13" t="s">
        <v>27</v>
      </c>
      <c r="C13" s="1">
        <v>75158730</v>
      </c>
      <c r="D13" s="1">
        <v>81293315</v>
      </c>
    </row>
    <row r="14" spans="1:4" x14ac:dyDescent="0.3">
      <c r="A14" t="s">
        <v>62</v>
      </c>
      <c r="B14" t="s">
        <v>21</v>
      </c>
      <c r="C14" s="1">
        <v>74793526</v>
      </c>
      <c r="D14" s="1">
        <v>80898305</v>
      </c>
    </row>
    <row r="15" spans="1:4" x14ac:dyDescent="0.3">
      <c r="A15" t="s">
        <v>62</v>
      </c>
      <c r="B15" t="s">
        <v>6</v>
      </c>
      <c r="C15" s="1">
        <v>73611166</v>
      </c>
      <c r="D15" s="1">
        <v>79619438</v>
      </c>
    </row>
    <row r="16" spans="1:4" x14ac:dyDescent="0.3">
      <c r="A16" t="s">
        <v>62</v>
      </c>
      <c r="B16" t="s">
        <v>20</v>
      </c>
      <c r="C16" s="1">
        <v>73379071</v>
      </c>
      <c r="D16" s="1">
        <v>79368398</v>
      </c>
    </row>
    <row r="17" spans="1:4" x14ac:dyDescent="0.3">
      <c r="A17" t="s">
        <v>62</v>
      </c>
      <c r="B17" t="s">
        <v>12</v>
      </c>
      <c r="C17" s="1">
        <v>73372974</v>
      </c>
      <c r="D17" s="1">
        <v>79361804</v>
      </c>
    </row>
    <row r="18" spans="1:4" x14ac:dyDescent="0.3">
      <c r="A18" t="s">
        <v>62</v>
      </c>
      <c r="B18" t="s">
        <v>23</v>
      </c>
      <c r="C18" s="1">
        <v>70770209</v>
      </c>
      <c r="D18" s="1">
        <v>76546596</v>
      </c>
    </row>
    <row r="19" spans="1:4" x14ac:dyDescent="0.3">
      <c r="A19" t="s">
        <v>62</v>
      </c>
      <c r="B19" t="s">
        <v>1</v>
      </c>
      <c r="C19" s="1">
        <v>69936842</v>
      </c>
      <c r="D19" s="1">
        <v>75645209</v>
      </c>
    </row>
    <row r="20" spans="1:4" x14ac:dyDescent="0.3">
      <c r="A20" t="s">
        <v>62</v>
      </c>
      <c r="B20" t="s">
        <v>19</v>
      </c>
      <c r="C20" s="1">
        <v>69378954</v>
      </c>
      <c r="D20" s="1">
        <v>75041784</v>
      </c>
    </row>
    <row r="21" spans="1:4" x14ac:dyDescent="0.3">
      <c r="A21" t="s">
        <v>62</v>
      </c>
      <c r="B21" t="s">
        <v>22</v>
      </c>
      <c r="C21" s="1">
        <v>67414682</v>
      </c>
      <c r="D21" s="1">
        <v>72917186</v>
      </c>
    </row>
    <row r="22" spans="1:4" x14ac:dyDescent="0.3">
      <c r="A22" t="s">
        <v>62</v>
      </c>
      <c r="B22" t="s">
        <v>24</v>
      </c>
      <c r="C22" s="1">
        <v>67410675</v>
      </c>
      <c r="D22" s="1">
        <v>72912853</v>
      </c>
    </row>
    <row r="23" spans="1:4" x14ac:dyDescent="0.3">
      <c r="A23" t="s">
        <v>62</v>
      </c>
      <c r="B23" t="s">
        <v>28</v>
      </c>
      <c r="C23" s="1">
        <v>66792937</v>
      </c>
      <c r="D23" s="1">
        <v>72244691</v>
      </c>
    </row>
    <row r="24" spans="1:4" x14ac:dyDescent="0.3">
      <c r="A24" t="s">
        <v>62</v>
      </c>
      <c r="B24" t="s">
        <v>18</v>
      </c>
      <c r="C24" s="1">
        <v>62218516</v>
      </c>
      <c r="D24" s="1">
        <v>67296895</v>
      </c>
    </row>
    <row r="25" spans="1:4" x14ac:dyDescent="0.3">
      <c r="A25" t="s">
        <v>62</v>
      </c>
      <c r="B25" t="s">
        <v>14</v>
      </c>
      <c r="C25" s="1">
        <v>60847538</v>
      </c>
      <c r="D25" s="1">
        <v>65814018</v>
      </c>
    </row>
    <row r="26" spans="1:4" x14ac:dyDescent="0.3">
      <c r="A26" t="s">
        <v>62</v>
      </c>
      <c r="B26" t="s">
        <v>9</v>
      </c>
      <c r="C26" s="1">
        <v>59629210</v>
      </c>
      <c r="D26" s="1">
        <v>64496249</v>
      </c>
    </row>
    <row r="27" spans="1:4" x14ac:dyDescent="0.3">
      <c r="A27" t="s">
        <v>62</v>
      </c>
      <c r="B27" t="s">
        <v>29</v>
      </c>
      <c r="C27" s="1">
        <v>58320278</v>
      </c>
      <c r="D27" s="1">
        <v>63080477</v>
      </c>
    </row>
    <row r="28" spans="1:4" x14ac:dyDescent="0.3">
      <c r="A28" t="s">
        <v>62</v>
      </c>
      <c r="B28" t="s">
        <v>26</v>
      </c>
      <c r="C28" s="1">
        <v>58018672</v>
      </c>
      <c r="D28" s="1">
        <v>62754255</v>
      </c>
    </row>
    <row r="29" spans="1:4" x14ac:dyDescent="0.3">
      <c r="A29" t="s">
        <v>62</v>
      </c>
      <c r="B29" t="s">
        <v>7</v>
      </c>
      <c r="C29" s="1">
        <v>56820307</v>
      </c>
      <c r="D29" s="1">
        <v>61458077</v>
      </c>
    </row>
    <row r="30" spans="1:4" x14ac:dyDescent="0.3">
      <c r="A30" t="s">
        <v>62</v>
      </c>
      <c r="B30" t="s">
        <v>10</v>
      </c>
      <c r="C30" s="1">
        <v>54473275</v>
      </c>
      <c r="D30" s="1">
        <v>58919473</v>
      </c>
    </row>
    <row r="31" spans="1:4" x14ac:dyDescent="0.3">
      <c r="A31" t="s">
        <v>62</v>
      </c>
      <c r="B31" t="s">
        <v>3</v>
      </c>
      <c r="C31" s="1">
        <v>54355571</v>
      </c>
      <c r="D31" s="1">
        <v>58792158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B513-B012-4A12-A088-981B5415BF0E}">
  <sheetPr codeName="Sheet9"/>
  <dimension ref="A1:D61"/>
  <sheetViews>
    <sheetView topLeftCell="A53" workbookViewId="0">
      <selection activeCell="D61" sqref="A2:D6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58</v>
      </c>
      <c r="B2" t="s">
        <v>15</v>
      </c>
      <c r="C2" s="1">
        <v>102589967</v>
      </c>
      <c r="D2" s="1">
        <v>113263089</v>
      </c>
    </row>
    <row r="3" spans="1:4" x14ac:dyDescent="0.3">
      <c r="A3" t="s">
        <v>58</v>
      </c>
      <c r="B3" t="s">
        <v>25</v>
      </c>
      <c r="C3" s="1">
        <v>89072787</v>
      </c>
      <c r="D3" s="1">
        <v>98339622</v>
      </c>
    </row>
    <row r="4" spans="1:4" x14ac:dyDescent="0.3">
      <c r="A4" t="s">
        <v>58</v>
      </c>
      <c r="B4" t="s">
        <v>4</v>
      </c>
      <c r="C4" s="1">
        <v>80841617</v>
      </c>
      <c r="D4" s="1">
        <v>89252108</v>
      </c>
    </row>
    <row r="5" spans="1:4" x14ac:dyDescent="0.3">
      <c r="A5" t="s">
        <v>58</v>
      </c>
      <c r="B5" t="s">
        <v>16</v>
      </c>
      <c r="C5" s="1">
        <v>77423614</v>
      </c>
      <c r="D5" s="1">
        <v>85478505</v>
      </c>
    </row>
    <row r="6" spans="1:4" x14ac:dyDescent="0.3">
      <c r="A6" t="s">
        <v>58</v>
      </c>
      <c r="B6" t="s">
        <v>13</v>
      </c>
      <c r="C6" s="1">
        <v>75012158</v>
      </c>
      <c r="D6" s="1">
        <v>82816170</v>
      </c>
    </row>
    <row r="7" spans="1:4" x14ac:dyDescent="0.3">
      <c r="A7" t="s">
        <v>58</v>
      </c>
      <c r="B7" t="s">
        <v>22</v>
      </c>
      <c r="C7" s="1">
        <v>73336893</v>
      </c>
      <c r="D7" s="1">
        <v>80966615</v>
      </c>
    </row>
    <row r="8" spans="1:4" x14ac:dyDescent="0.3">
      <c r="A8" t="s">
        <v>58</v>
      </c>
      <c r="B8" t="s">
        <v>2</v>
      </c>
      <c r="C8" s="1">
        <v>73049774</v>
      </c>
      <c r="D8" s="1">
        <v>80649628</v>
      </c>
    </row>
    <row r="9" spans="1:4" x14ac:dyDescent="0.3">
      <c r="A9" t="s">
        <v>58</v>
      </c>
      <c r="B9" t="s">
        <v>6</v>
      </c>
      <c r="C9" s="1">
        <v>72503122</v>
      </c>
      <c r="D9" s="1">
        <v>80046105</v>
      </c>
    </row>
    <row r="10" spans="1:4" x14ac:dyDescent="0.3">
      <c r="A10" t="s">
        <v>58</v>
      </c>
      <c r="B10" t="s">
        <v>27</v>
      </c>
      <c r="C10" s="1">
        <v>71992885</v>
      </c>
      <c r="D10" s="1">
        <v>79482784</v>
      </c>
    </row>
    <row r="11" spans="1:4" x14ac:dyDescent="0.3">
      <c r="A11" t="s">
        <v>58</v>
      </c>
      <c r="B11" t="s">
        <v>0</v>
      </c>
      <c r="C11" s="1">
        <v>71653401</v>
      </c>
      <c r="D11" s="1">
        <v>79107981</v>
      </c>
    </row>
    <row r="12" spans="1:4" x14ac:dyDescent="0.3">
      <c r="A12" t="s">
        <v>58</v>
      </c>
      <c r="B12" t="s">
        <v>11</v>
      </c>
      <c r="C12" s="1">
        <v>71561643</v>
      </c>
      <c r="D12" s="1">
        <v>79006676</v>
      </c>
    </row>
    <row r="13" spans="1:4" x14ac:dyDescent="0.3">
      <c r="A13" t="s">
        <v>58</v>
      </c>
      <c r="B13" t="s">
        <v>18</v>
      </c>
      <c r="C13" s="1">
        <v>70885503</v>
      </c>
      <c r="D13" s="1">
        <v>78260193</v>
      </c>
    </row>
    <row r="14" spans="1:4" x14ac:dyDescent="0.3">
      <c r="A14" t="s">
        <v>58</v>
      </c>
      <c r="B14" t="s">
        <v>19</v>
      </c>
      <c r="C14" s="1">
        <v>68564040</v>
      </c>
      <c r="D14" s="1">
        <v>75697211</v>
      </c>
    </row>
    <row r="15" spans="1:4" x14ac:dyDescent="0.3">
      <c r="A15" t="s">
        <v>58</v>
      </c>
      <c r="B15" t="s">
        <v>17</v>
      </c>
      <c r="C15" s="1">
        <v>67358651</v>
      </c>
      <c r="D15" s="1">
        <v>74366415</v>
      </c>
    </row>
    <row r="16" spans="1:4" x14ac:dyDescent="0.3">
      <c r="A16" t="s">
        <v>58</v>
      </c>
      <c r="B16" t="s">
        <v>21</v>
      </c>
      <c r="C16" s="1">
        <v>67182414</v>
      </c>
      <c r="D16" s="1">
        <v>74171847</v>
      </c>
    </row>
    <row r="17" spans="1:4" x14ac:dyDescent="0.3">
      <c r="A17" t="s">
        <v>58</v>
      </c>
      <c r="B17" t="s">
        <v>5</v>
      </c>
      <c r="C17" s="1">
        <v>66654061</v>
      </c>
      <c r="D17" s="1">
        <v>73588522</v>
      </c>
    </row>
    <row r="18" spans="1:4" x14ac:dyDescent="0.3">
      <c r="A18" t="s">
        <v>58</v>
      </c>
      <c r="B18" t="s">
        <v>7</v>
      </c>
      <c r="C18" s="1">
        <v>65782065</v>
      </c>
      <c r="D18" s="1">
        <v>72625812</v>
      </c>
    </row>
    <row r="19" spans="1:4" x14ac:dyDescent="0.3">
      <c r="A19" t="s">
        <v>58</v>
      </c>
      <c r="B19" t="s">
        <v>12</v>
      </c>
      <c r="C19" s="1">
        <v>64698822</v>
      </c>
      <c r="D19" s="1">
        <v>71429870</v>
      </c>
    </row>
    <row r="20" spans="1:4" x14ac:dyDescent="0.3">
      <c r="A20" t="s">
        <v>58</v>
      </c>
      <c r="B20" t="s">
        <v>23</v>
      </c>
      <c r="C20" s="1">
        <v>63115911</v>
      </c>
      <c r="D20" s="1">
        <v>69682278</v>
      </c>
    </row>
    <row r="21" spans="1:4" x14ac:dyDescent="0.3">
      <c r="A21" t="s">
        <v>58</v>
      </c>
      <c r="B21" t="s">
        <v>24</v>
      </c>
      <c r="C21" s="1">
        <v>62387432</v>
      </c>
      <c r="D21" s="1">
        <v>68878010</v>
      </c>
    </row>
    <row r="22" spans="1:4" x14ac:dyDescent="0.3">
      <c r="A22" t="s">
        <v>58</v>
      </c>
      <c r="B22" t="s">
        <v>1</v>
      </c>
      <c r="C22" s="1">
        <v>61260350</v>
      </c>
      <c r="D22" s="1">
        <v>67633673</v>
      </c>
    </row>
    <row r="23" spans="1:4" x14ac:dyDescent="0.3">
      <c r="A23" t="s">
        <v>58</v>
      </c>
      <c r="B23" t="s">
        <v>28</v>
      </c>
      <c r="C23" s="1">
        <v>60395651</v>
      </c>
      <c r="D23" s="1">
        <v>66679012</v>
      </c>
    </row>
    <row r="24" spans="1:4" x14ac:dyDescent="0.3">
      <c r="A24" t="s">
        <v>58</v>
      </c>
      <c r="B24" t="s">
        <v>20</v>
      </c>
      <c r="C24" s="1">
        <v>59174155</v>
      </c>
      <c r="D24" s="1">
        <v>65330434</v>
      </c>
    </row>
    <row r="25" spans="1:4" x14ac:dyDescent="0.3">
      <c r="A25" t="s">
        <v>58</v>
      </c>
      <c r="B25" t="s">
        <v>29</v>
      </c>
      <c r="C25" s="1">
        <v>58998677</v>
      </c>
      <c r="D25" s="1">
        <v>65136701</v>
      </c>
    </row>
    <row r="26" spans="1:4" x14ac:dyDescent="0.3">
      <c r="A26" t="s">
        <v>58</v>
      </c>
      <c r="B26" t="s">
        <v>8</v>
      </c>
      <c r="C26" s="1">
        <v>57823063</v>
      </c>
      <c r="D26" s="1">
        <v>63838780</v>
      </c>
    </row>
    <row r="27" spans="1:4" x14ac:dyDescent="0.3">
      <c r="A27" t="s">
        <v>58</v>
      </c>
      <c r="B27" t="s">
        <v>9</v>
      </c>
      <c r="C27" s="1">
        <v>56948031</v>
      </c>
      <c r="D27" s="1">
        <v>62872712</v>
      </c>
    </row>
    <row r="28" spans="1:4" x14ac:dyDescent="0.3">
      <c r="A28" t="s">
        <v>58</v>
      </c>
      <c r="B28" t="s">
        <v>14</v>
      </c>
      <c r="C28" s="1">
        <v>56911999</v>
      </c>
      <c r="D28" s="1">
        <v>62832932</v>
      </c>
    </row>
    <row r="29" spans="1:4" x14ac:dyDescent="0.3">
      <c r="A29" t="s">
        <v>58</v>
      </c>
      <c r="B29" t="s">
        <v>26</v>
      </c>
      <c r="C29" s="1">
        <v>55569468</v>
      </c>
      <c r="D29" s="1">
        <v>61350727</v>
      </c>
    </row>
    <row r="30" spans="1:4" x14ac:dyDescent="0.3">
      <c r="A30" t="s">
        <v>58</v>
      </c>
      <c r="B30" t="s">
        <v>10</v>
      </c>
      <c r="C30" s="1">
        <v>54400846</v>
      </c>
      <c r="D30" s="1">
        <v>60060525</v>
      </c>
    </row>
    <row r="31" spans="1:4" x14ac:dyDescent="0.3">
      <c r="A31" t="s">
        <v>58</v>
      </c>
      <c r="B31" t="s">
        <v>3</v>
      </c>
      <c r="C31" s="1">
        <v>51741312</v>
      </c>
      <c r="D31" s="1">
        <v>57124300</v>
      </c>
    </row>
    <row r="32" spans="1:4" x14ac:dyDescent="0.3">
      <c r="A32" t="s">
        <v>58</v>
      </c>
      <c r="B32" t="s">
        <v>15</v>
      </c>
      <c r="C32" s="1">
        <v>102589967</v>
      </c>
      <c r="D32" s="1">
        <v>113263089</v>
      </c>
    </row>
    <row r="33" spans="1:4" x14ac:dyDescent="0.3">
      <c r="A33" t="s">
        <v>58</v>
      </c>
      <c r="B33" t="s">
        <v>25</v>
      </c>
      <c r="C33" s="1">
        <v>89072787</v>
      </c>
      <c r="D33" s="1">
        <v>98339622</v>
      </c>
    </row>
    <row r="34" spans="1:4" x14ac:dyDescent="0.3">
      <c r="A34" t="s">
        <v>58</v>
      </c>
      <c r="B34" t="s">
        <v>4</v>
      </c>
      <c r="C34" s="1">
        <v>80841617</v>
      </c>
      <c r="D34" s="1">
        <v>89252108</v>
      </c>
    </row>
    <row r="35" spans="1:4" x14ac:dyDescent="0.3">
      <c r="A35" t="s">
        <v>58</v>
      </c>
      <c r="B35" t="s">
        <v>16</v>
      </c>
      <c r="C35" s="1">
        <v>77423614</v>
      </c>
      <c r="D35" s="1">
        <v>85478505</v>
      </c>
    </row>
    <row r="36" spans="1:4" x14ac:dyDescent="0.3">
      <c r="A36" t="s">
        <v>58</v>
      </c>
      <c r="B36" t="s">
        <v>13</v>
      </c>
      <c r="C36" s="1">
        <v>75012158</v>
      </c>
      <c r="D36" s="1">
        <v>82816170</v>
      </c>
    </row>
    <row r="37" spans="1:4" x14ac:dyDescent="0.3">
      <c r="A37" t="s">
        <v>58</v>
      </c>
      <c r="B37" t="s">
        <v>22</v>
      </c>
      <c r="C37" s="1">
        <v>73336893</v>
      </c>
      <c r="D37" s="1">
        <v>80966615</v>
      </c>
    </row>
    <row r="38" spans="1:4" x14ac:dyDescent="0.3">
      <c r="A38" t="s">
        <v>58</v>
      </c>
      <c r="B38" t="s">
        <v>2</v>
      </c>
      <c r="C38" s="1">
        <v>73049774</v>
      </c>
      <c r="D38" s="1">
        <v>80649628</v>
      </c>
    </row>
    <row r="39" spans="1:4" x14ac:dyDescent="0.3">
      <c r="A39" t="s">
        <v>58</v>
      </c>
      <c r="B39" t="s">
        <v>6</v>
      </c>
      <c r="C39" s="1">
        <v>72503122</v>
      </c>
      <c r="D39" s="1">
        <v>80046105</v>
      </c>
    </row>
    <row r="40" spans="1:4" x14ac:dyDescent="0.3">
      <c r="A40" t="s">
        <v>58</v>
      </c>
      <c r="B40" t="s">
        <v>27</v>
      </c>
      <c r="C40" s="1">
        <v>71992885</v>
      </c>
      <c r="D40" s="1">
        <v>79482784</v>
      </c>
    </row>
    <row r="41" spans="1:4" x14ac:dyDescent="0.3">
      <c r="A41" t="s">
        <v>58</v>
      </c>
      <c r="B41" t="s">
        <v>0</v>
      </c>
      <c r="C41" s="1">
        <v>71653401</v>
      </c>
      <c r="D41" s="1">
        <v>79107981</v>
      </c>
    </row>
    <row r="42" spans="1:4" x14ac:dyDescent="0.3">
      <c r="A42" t="s">
        <v>58</v>
      </c>
      <c r="B42" t="s">
        <v>11</v>
      </c>
      <c r="C42" s="1">
        <v>71561643</v>
      </c>
      <c r="D42" s="1">
        <v>79006676</v>
      </c>
    </row>
    <row r="43" spans="1:4" x14ac:dyDescent="0.3">
      <c r="A43" t="s">
        <v>58</v>
      </c>
      <c r="B43" t="s">
        <v>18</v>
      </c>
      <c r="C43" s="1">
        <v>70885503</v>
      </c>
      <c r="D43" s="1">
        <v>78260193</v>
      </c>
    </row>
    <row r="44" spans="1:4" x14ac:dyDescent="0.3">
      <c r="A44" t="s">
        <v>58</v>
      </c>
      <c r="B44" t="s">
        <v>19</v>
      </c>
      <c r="C44" s="1">
        <v>68564040</v>
      </c>
      <c r="D44" s="1">
        <v>75697211</v>
      </c>
    </row>
    <row r="45" spans="1:4" x14ac:dyDescent="0.3">
      <c r="A45" t="s">
        <v>58</v>
      </c>
      <c r="B45" t="s">
        <v>17</v>
      </c>
      <c r="C45" s="1">
        <v>67358651</v>
      </c>
      <c r="D45" s="1">
        <v>74366415</v>
      </c>
    </row>
    <row r="46" spans="1:4" x14ac:dyDescent="0.3">
      <c r="A46" t="s">
        <v>58</v>
      </c>
      <c r="B46" t="s">
        <v>21</v>
      </c>
      <c r="C46" s="1">
        <v>67182414</v>
      </c>
      <c r="D46" s="1">
        <v>74171847</v>
      </c>
    </row>
    <row r="47" spans="1:4" x14ac:dyDescent="0.3">
      <c r="A47" t="s">
        <v>58</v>
      </c>
      <c r="B47" t="s">
        <v>5</v>
      </c>
      <c r="C47" s="1">
        <v>66654061</v>
      </c>
      <c r="D47" s="1">
        <v>73588522</v>
      </c>
    </row>
    <row r="48" spans="1:4" x14ac:dyDescent="0.3">
      <c r="A48" t="s">
        <v>58</v>
      </c>
      <c r="B48" t="s">
        <v>7</v>
      </c>
      <c r="C48" s="1">
        <v>65782065</v>
      </c>
      <c r="D48" s="1">
        <v>72625812</v>
      </c>
    </row>
    <row r="49" spans="1:4" x14ac:dyDescent="0.3">
      <c r="A49" t="s">
        <v>58</v>
      </c>
      <c r="B49" t="s">
        <v>12</v>
      </c>
      <c r="C49" s="1">
        <v>64698822</v>
      </c>
      <c r="D49" s="1">
        <v>71429870</v>
      </c>
    </row>
    <row r="50" spans="1:4" x14ac:dyDescent="0.3">
      <c r="A50" t="s">
        <v>58</v>
      </c>
      <c r="B50" t="s">
        <v>23</v>
      </c>
      <c r="C50" s="1">
        <v>63115911</v>
      </c>
      <c r="D50" s="1">
        <v>69682278</v>
      </c>
    </row>
    <row r="51" spans="1:4" x14ac:dyDescent="0.3">
      <c r="A51" t="s">
        <v>58</v>
      </c>
      <c r="B51" t="s">
        <v>24</v>
      </c>
      <c r="C51" s="1">
        <v>62387432</v>
      </c>
      <c r="D51" s="1">
        <v>68878010</v>
      </c>
    </row>
    <row r="52" spans="1:4" x14ac:dyDescent="0.3">
      <c r="A52" t="s">
        <v>58</v>
      </c>
      <c r="B52" t="s">
        <v>1</v>
      </c>
      <c r="C52" s="1">
        <v>61260350</v>
      </c>
      <c r="D52" s="1">
        <v>67633673</v>
      </c>
    </row>
    <row r="53" spans="1:4" x14ac:dyDescent="0.3">
      <c r="A53" t="s">
        <v>58</v>
      </c>
      <c r="B53" t="s">
        <v>28</v>
      </c>
      <c r="C53" s="1">
        <v>60395651</v>
      </c>
      <c r="D53" s="1">
        <v>66679012</v>
      </c>
    </row>
    <row r="54" spans="1:4" x14ac:dyDescent="0.3">
      <c r="A54" t="s">
        <v>58</v>
      </c>
      <c r="B54" t="s">
        <v>20</v>
      </c>
      <c r="C54" s="1">
        <v>59174155</v>
      </c>
      <c r="D54" s="1">
        <v>65330434</v>
      </c>
    </row>
    <row r="55" spans="1:4" x14ac:dyDescent="0.3">
      <c r="A55" t="s">
        <v>58</v>
      </c>
      <c r="B55" t="s">
        <v>29</v>
      </c>
      <c r="C55" s="1">
        <v>58998677</v>
      </c>
      <c r="D55" s="1">
        <v>65136701</v>
      </c>
    </row>
    <row r="56" spans="1:4" x14ac:dyDescent="0.3">
      <c r="A56" t="s">
        <v>58</v>
      </c>
      <c r="B56" t="s">
        <v>8</v>
      </c>
      <c r="C56" s="1">
        <v>57823063</v>
      </c>
      <c r="D56" s="1">
        <v>63838780</v>
      </c>
    </row>
    <row r="57" spans="1:4" x14ac:dyDescent="0.3">
      <c r="A57" t="s">
        <v>58</v>
      </c>
      <c r="B57" t="s">
        <v>9</v>
      </c>
      <c r="C57" s="1">
        <v>56948031</v>
      </c>
      <c r="D57" s="1">
        <v>62872712</v>
      </c>
    </row>
    <row r="58" spans="1:4" x14ac:dyDescent="0.3">
      <c r="A58" t="s">
        <v>58</v>
      </c>
      <c r="B58" t="s">
        <v>14</v>
      </c>
      <c r="C58" s="1">
        <v>56911999</v>
      </c>
      <c r="D58" s="1">
        <v>62832932</v>
      </c>
    </row>
    <row r="59" spans="1:4" x14ac:dyDescent="0.3">
      <c r="A59" t="s">
        <v>58</v>
      </c>
      <c r="B59" t="s">
        <v>26</v>
      </c>
      <c r="C59" s="1">
        <v>55569468</v>
      </c>
      <c r="D59" s="1">
        <v>61350727</v>
      </c>
    </row>
    <row r="60" spans="1:4" x14ac:dyDescent="0.3">
      <c r="A60" t="s">
        <v>58</v>
      </c>
      <c r="B60" t="s">
        <v>10</v>
      </c>
      <c r="C60" s="1">
        <v>54400846</v>
      </c>
      <c r="D60" s="1">
        <v>60060525</v>
      </c>
    </row>
    <row r="61" spans="1:4" x14ac:dyDescent="0.3">
      <c r="A61" t="s">
        <v>58</v>
      </c>
      <c r="B61" t="s">
        <v>3</v>
      </c>
      <c r="C61" s="1">
        <v>51741312</v>
      </c>
      <c r="D61" s="1">
        <v>57124300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2340-7631-4269-8C32-FB0CCAF56757}">
  <sheetPr codeName="Sheet10"/>
  <dimension ref="A1:D31"/>
  <sheetViews>
    <sheetView topLeftCell="A23" workbookViewId="0">
      <selection activeCell="A31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57</v>
      </c>
      <c r="B2" t="s">
        <v>16</v>
      </c>
      <c r="C2" s="1">
        <v>100131988</v>
      </c>
      <c r="D2" s="1">
        <v>112488883</v>
      </c>
    </row>
    <row r="3" spans="1:4" x14ac:dyDescent="0.3">
      <c r="A3" t="s">
        <v>57</v>
      </c>
      <c r="B3" t="s">
        <v>15</v>
      </c>
      <c r="C3" s="1">
        <v>87644649</v>
      </c>
      <c r="D3" s="1">
        <v>98460530</v>
      </c>
    </row>
    <row r="4" spans="1:4" x14ac:dyDescent="0.3">
      <c r="A4" t="s">
        <v>57</v>
      </c>
      <c r="B4" t="s">
        <v>4</v>
      </c>
      <c r="C4" s="1">
        <v>80427933</v>
      </c>
      <c r="D4" s="1">
        <v>90353229</v>
      </c>
    </row>
    <row r="5" spans="1:4" x14ac:dyDescent="0.3">
      <c r="A5" t="s">
        <v>57</v>
      </c>
      <c r="B5" t="s">
        <v>25</v>
      </c>
      <c r="C5" s="1">
        <v>79977119</v>
      </c>
      <c r="D5" s="1">
        <v>89846778</v>
      </c>
    </row>
    <row r="6" spans="1:4" x14ac:dyDescent="0.3">
      <c r="A6" t="s">
        <v>57</v>
      </c>
      <c r="B6" t="s">
        <v>18</v>
      </c>
      <c r="C6" s="1">
        <v>75508399</v>
      </c>
      <c r="D6" s="1">
        <v>84826589</v>
      </c>
    </row>
    <row r="7" spans="1:4" x14ac:dyDescent="0.3">
      <c r="A7" t="s">
        <v>57</v>
      </c>
      <c r="B7" t="s">
        <v>22</v>
      </c>
      <c r="C7" s="1">
        <v>74491280</v>
      </c>
      <c r="D7" s="1">
        <v>83683955</v>
      </c>
    </row>
    <row r="8" spans="1:4" x14ac:dyDescent="0.3">
      <c r="A8" t="s">
        <v>57</v>
      </c>
      <c r="B8" t="s">
        <v>6</v>
      </c>
      <c r="C8" s="1">
        <v>70036985</v>
      </c>
      <c r="D8" s="1">
        <v>78679974</v>
      </c>
    </row>
    <row r="9" spans="1:4" x14ac:dyDescent="0.3">
      <c r="A9" t="s">
        <v>57</v>
      </c>
      <c r="B9" t="s">
        <v>23</v>
      </c>
      <c r="C9" s="1">
        <v>69838600</v>
      </c>
      <c r="D9" s="1">
        <v>78457104</v>
      </c>
    </row>
    <row r="10" spans="1:4" x14ac:dyDescent="0.3">
      <c r="A10" t="s">
        <v>57</v>
      </c>
      <c r="B10" t="s">
        <v>13</v>
      </c>
      <c r="C10" s="1">
        <v>69766571</v>
      </c>
      <c r="D10" s="1">
        <v>78376184</v>
      </c>
    </row>
    <row r="11" spans="1:4" x14ac:dyDescent="0.3">
      <c r="A11" t="s">
        <v>57</v>
      </c>
      <c r="B11" t="s">
        <v>2</v>
      </c>
      <c r="C11" s="1">
        <v>69152721</v>
      </c>
      <c r="D11" s="1">
        <v>77686584</v>
      </c>
    </row>
    <row r="12" spans="1:4" x14ac:dyDescent="0.3">
      <c r="A12" t="s">
        <v>57</v>
      </c>
      <c r="B12" t="s">
        <v>0</v>
      </c>
      <c r="C12" s="1">
        <v>68924100</v>
      </c>
      <c r="D12" s="1">
        <v>77429752</v>
      </c>
    </row>
    <row r="13" spans="1:4" x14ac:dyDescent="0.3">
      <c r="A13" t="s">
        <v>57</v>
      </c>
      <c r="B13" t="s">
        <v>24</v>
      </c>
      <c r="C13" s="1">
        <v>68807497</v>
      </c>
      <c r="D13" s="1">
        <v>77298758</v>
      </c>
    </row>
    <row r="14" spans="1:4" x14ac:dyDescent="0.3">
      <c r="A14" t="s">
        <v>57</v>
      </c>
      <c r="B14" t="s">
        <v>29</v>
      </c>
      <c r="C14" s="1">
        <v>66710178</v>
      </c>
      <c r="D14" s="1">
        <v>74942614</v>
      </c>
    </row>
    <row r="15" spans="1:4" x14ac:dyDescent="0.3">
      <c r="A15" t="s">
        <v>57</v>
      </c>
      <c r="B15" t="s">
        <v>3</v>
      </c>
      <c r="C15" s="1">
        <v>66697839</v>
      </c>
      <c r="D15" s="1">
        <v>74928756</v>
      </c>
    </row>
    <row r="16" spans="1:4" x14ac:dyDescent="0.3">
      <c r="A16" t="s">
        <v>57</v>
      </c>
      <c r="B16" t="s">
        <v>9</v>
      </c>
      <c r="C16" s="1">
        <v>66557496</v>
      </c>
      <c r="D16" s="1">
        <v>74771093</v>
      </c>
    </row>
    <row r="17" spans="1:4" x14ac:dyDescent="0.3">
      <c r="A17" t="s">
        <v>57</v>
      </c>
      <c r="B17" t="s">
        <v>21</v>
      </c>
      <c r="C17" s="1">
        <v>66107195</v>
      </c>
      <c r="D17" s="1">
        <v>74265222</v>
      </c>
    </row>
    <row r="18" spans="1:4" x14ac:dyDescent="0.3">
      <c r="A18" t="s">
        <v>57</v>
      </c>
      <c r="B18" t="s">
        <v>14</v>
      </c>
      <c r="C18" s="1">
        <v>65657569</v>
      </c>
      <c r="D18" s="1">
        <v>73760110</v>
      </c>
    </row>
    <row r="19" spans="1:4" x14ac:dyDescent="0.3">
      <c r="A19" t="s">
        <v>57</v>
      </c>
      <c r="B19" t="s">
        <v>19</v>
      </c>
      <c r="C19" s="1">
        <v>64329748</v>
      </c>
      <c r="D19" s="1">
        <v>72268424</v>
      </c>
    </row>
    <row r="20" spans="1:4" x14ac:dyDescent="0.3">
      <c r="A20" t="s">
        <v>57</v>
      </c>
      <c r="B20" t="s">
        <v>17</v>
      </c>
      <c r="C20" s="1">
        <v>64134537</v>
      </c>
      <c r="D20" s="1">
        <v>72049124</v>
      </c>
    </row>
    <row r="21" spans="1:4" x14ac:dyDescent="0.3">
      <c r="A21" t="s">
        <v>57</v>
      </c>
      <c r="B21" t="s">
        <v>11</v>
      </c>
      <c r="C21" s="1">
        <v>63708138</v>
      </c>
      <c r="D21" s="1">
        <v>71570109</v>
      </c>
    </row>
    <row r="22" spans="1:4" x14ac:dyDescent="0.3">
      <c r="A22" t="s">
        <v>57</v>
      </c>
      <c r="B22" t="s">
        <v>7</v>
      </c>
      <c r="C22" s="1">
        <v>63444254</v>
      </c>
      <c r="D22" s="1">
        <v>71273659</v>
      </c>
    </row>
    <row r="23" spans="1:4" x14ac:dyDescent="0.3">
      <c r="A23" t="s">
        <v>57</v>
      </c>
      <c r="B23" t="s">
        <v>27</v>
      </c>
      <c r="C23" s="1">
        <v>63054115</v>
      </c>
      <c r="D23" s="1">
        <v>70835373</v>
      </c>
    </row>
    <row r="24" spans="1:4" x14ac:dyDescent="0.3">
      <c r="A24" t="s">
        <v>57</v>
      </c>
      <c r="B24" t="s">
        <v>10</v>
      </c>
      <c r="C24" s="1">
        <v>62410041</v>
      </c>
      <c r="D24" s="1">
        <v>70111817</v>
      </c>
    </row>
    <row r="25" spans="1:4" x14ac:dyDescent="0.3">
      <c r="A25" t="s">
        <v>57</v>
      </c>
      <c r="B25" t="s">
        <v>12</v>
      </c>
      <c r="C25" s="1">
        <v>59715539</v>
      </c>
      <c r="D25" s="1">
        <v>67084795</v>
      </c>
    </row>
    <row r="26" spans="1:4" x14ac:dyDescent="0.3">
      <c r="A26" t="s">
        <v>57</v>
      </c>
      <c r="B26" t="s">
        <v>1</v>
      </c>
      <c r="C26" s="1">
        <v>59442596</v>
      </c>
      <c r="D26" s="1">
        <v>66778171</v>
      </c>
    </row>
    <row r="27" spans="1:4" x14ac:dyDescent="0.3">
      <c r="A27" t="s">
        <v>57</v>
      </c>
      <c r="B27" t="s">
        <v>28</v>
      </c>
      <c r="C27" s="1">
        <v>58122566</v>
      </c>
      <c r="D27" s="1">
        <v>65295241</v>
      </c>
    </row>
    <row r="28" spans="1:4" x14ac:dyDescent="0.3">
      <c r="A28" t="s">
        <v>57</v>
      </c>
      <c r="B28" t="s">
        <v>5</v>
      </c>
      <c r="C28" s="1">
        <v>54472190</v>
      </c>
      <c r="D28" s="1">
        <v>61194381</v>
      </c>
    </row>
    <row r="29" spans="1:4" x14ac:dyDescent="0.3">
      <c r="A29" t="s">
        <v>57</v>
      </c>
      <c r="B29" t="s">
        <v>20</v>
      </c>
      <c r="C29" s="1">
        <v>54421935</v>
      </c>
      <c r="D29" s="1">
        <v>61137931</v>
      </c>
    </row>
    <row r="30" spans="1:4" x14ac:dyDescent="0.3">
      <c r="A30" t="s">
        <v>57</v>
      </c>
      <c r="B30" t="s">
        <v>26</v>
      </c>
      <c r="C30" s="1">
        <v>54196264</v>
      </c>
      <c r="D30" s="1">
        <v>60884409</v>
      </c>
    </row>
    <row r="31" spans="1:4" x14ac:dyDescent="0.3">
      <c r="A31" t="s">
        <v>57</v>
      </c>
      <c r="B31" t="s">
        <v>8</v>
      </c>
      <c r="C31" s="1">
        <v>48048265</v>
      </c>
      <c r="D31" s="1">
        <v>53977707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243-FD65-4F8A-AF48-14D271849852}">
  <sheetPr codeName="Sheet11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56</v>
      </c>
      <c r="B2" t="s">
        <v>16</v>
      </c>
      <c r="C2" s="1">
        <v>88264478</v>
      </c>
      <c r="D2" s="1">
        <v>100806814</v>
      </c>
    </row>
    <row r="3" spans="1:4" x14ac:dyDescent="0.3">
      <c r="A3" t="s">
        <v>56</v>
      </c>
      <c r="B3" t="s">
        <v>9</v>
      </c>
      <c r="C3" s="1">
        <v>87955505</v>
      </c>
      <c r="D3" s="1">
        <v>100453936</v>
      </c>
    </row>
    <row r="4" spans="1:4" x14ac:dyDescent="0.3">
      <c r="A4" t="s">
        <v>56</v>
      </c>
      <c r="B4" t="s">
        <v>1</v>
      </c>
      <c r="C4" s="1">
        <v>80920717</v>
      </c>
      <c r="D4" s="1">
        <v>92419505</v>
      </c>
    </row>
    <row r="5" spans="1:4" x14ac:dyDescent="0.3">
      <c r="A5" t="s">
        <v>56</v>
      </c>
      <c r="B5" t="s">
        <v>26</v>
      </c>
      <c r="C5" s="1">
        <v>80640576</v>
      </c>
      <c r="D5" s="1">
        <v>92099560</v>
      </c>
    </row>
    <row r="6" spans="1:4" x14ac:dyDescent="0.3">
      <c r="A6" t="s">
        <v>56</v>
      </c>
      <c r="B6" t="s">
        <v>18</v>
      </c>
      <c r="C6" s="1">
        <v>79820530</v>
      </c>
      <c r="D6" s="1">
        <v>91162985</v>
      </c>
    </row>
    <row r="7" spans="1:4" x14ac:dyDescent="0.3">
      <c r="A7" t="s">
        <v>56</v>
      </c>
      <c r="B7" t="s">
        <v>13</v>
      </c>
      <c r="C7" s="1">
        <v>77180233</v>
      </c>
      <c r="D7" s="1">
        <v>88147505</v>
      </c>
    </row>
    <row r="8" spans="1:4" x14ac:dyDescent="0.3">
      <c r="A8" t="s">
        <v>56</v>
      </c>
      <c r="B8" t="s">
        <v>25</v>
      </c>
      <c r="C8" s="1">
        <v>77093212</v>
      </c>
      <c r="D8" s="1">
        <v>88048116</v>
      </c>
    </row>
    <row r="9" spans="1:4" x14ac:dyDescent="0.3">
      <c r="A9" t="s">
        <v>56</v>
      </c>
      <c r="B9" t="s">
        <v>4</v>
      </c>
      <c r="C9" s="1">
        <v>75469639</v>
      </c>
      <c r="D9" s="1">
        <v>86193835</v>
      </c>
    </row>
    <row r="10" spans="1:4" x14ac:dyDescent="0.3">
      <c r="A10" t="s">
        <v>56</v>
      </c>
      <c r="B10" t="s">
        <v>23</v>
      </c>
      <c r="C10" s="1">
        <v>73732762</v>
      </c>
      <c r="D10" s="1">
        <v>84210148</v>
      </c>
    </row>
    <row r="11" spans="1:4" x14ac:dyDescent="0.3">
      <c r="A11" t="s">
        <v>56</v>
      </c>
      <c r="B11" t="s">
        <v>29</v>
      </c>
      <c r="C11" s="1">
        <v>73669912</v>
      </c>
      <c r="D11" s="1">
        <v>84138365</v>
      </c>
    </row>
    <row r="12" spans="1:4" x14ac:dyDescent="0.3">
      <c r="A12" t="s">
        <v>56</v>
      </c>
      <c r="B12" t="s">
        <v>24</v>
      </c>
      <c r="C12" s="1">
        <v>70923605</v>
      </c>
      <c r="D12" s="1">
        <v>81001811</v>
      </c>
    </row>
    <row r="13" spans="1:4" x14ac:dyDescent="0.3">
      <c r="A13" t="s">
        <v>56</v>
      </c>
      <c r="B13" t="s">
        <v>27</v>
      </c>
      <c r="C13" s="1">
        <v>70628007</v>
      </c>
      <c r="D13" s="1">
        <v>80664209</v>
      </c>
    </row>
    <row r="14" spans="1:4" x14ac:dyDescent="0.3">
      <c r="A14" t="s">
        <v>56</v>
      </c>
      <c r="B14" t="s">
        <v>22</v>
      </c>
      <c r="C14" s="1">
        <v>69548447</v>
      </c>
      <c r="D14" s="1">
        <v>79431243</v>
      </c>
    </row>
    <row r="15" spans="1:4" x14ac:dyDescent="0.3">
      <c r="A15" t="s">
        <v>56</v>
      </c>
      <c r="B15" t="s">
        <v>2</v>
      </c>
      <c r="C15" s="1">
        <v>67333389</v>
      </c>
      <c r="D15" s="1">
        <v>76901427</v>
      </c>
    </row>
    <row r="16" spans="1:4" x14ac:dyDescent="0.3">
      <c r="A16" t="s">
        <v>56</v>
      </c>
      <c r="B16" t="s">
        <v>3</v>
      </c>
      <c r="C16" s="1">
        <v>66672368</v>
      </c>
      <c r="D16" s="1">
        <v>76146474</v>
      </c>
    </row>
    <row r="17" spans="1:4" x14ac:dyDescent="0.3">
      <c r="A17" t="s">
        <v>56</v>
      </c>
      <c r="B17" t="s">
        <v>17</v>
      </c>
      <c r="C17" s="1">
        <v>65441008</v>
      </c>
      <c r="D17" s="1">
        <v>74740139</v>
      </c>
    </row>
    <row r="18" spans="1:4" x14ac:dyDescent="0.3">
      <c r="A18" t="s">
        <v>56</v>
      </c>
      <c r="B18" t="s">
        <v>15</v>
      </c>
      <c r="C18" s="1">
        <v>65281235</v>
      </c>
      <c r="D18" s="1">
        <v>74557660</v>
      </c>
    </row>
    <row r="19" spans="1:4" x14ac:dyDescent="0.3">
      <c r="A19" t="s">
        <v>56</v>
      </c>
      <c r="B19" t="s">
        <v>5</v>
      </c>
      <c r="C19" s="1">
        <v>64875599</v>
      </c>
      <c r="D19" s="1">
        <v>74094385</v>
      </c>
    </row>
    <row r="20" spans="1:4" x14ac:dyDescent="0.3">
      <c r="A20" t="s">
        <v>56</v>
      </c>
      <c r="B20" t="s">
        <v>6</v>
      </c>
      <c r="C20" s="1">
        <v>61576901</v>
      </c>
      <c r="D20" s="1">
        <v>70326943</v>
      </c>
    </row>
    <row r="21" spans="1:4" x14ac:dyDescent="0.3">
      <c r="A21" t="s">
        <v>56</v>
      </c>
      <c r="B21" t="s">
        <v>10</v>
      </c>
      <c r="C21" s="1">
        <v>60192388</v>
      </c>
      <c r="D21" s="1">
        <v>68745693</v>
      </c>
    </row>
    <row r="22" spans="1:4" x14ac:dyDescent="0.3">
      <c r="A22" t="s">
        <v>56</v>
      </c>
      <c r="B22" t="s">
        <v>0</v>
      </c>
      <c r="C22" s="1">
        <v>59501709</v>
      </c>
      <c r="D22" s="1">
        <v>67956869</v>
      </c>
    </row>
    <row r="23" spans="1:4" x14ac:dyDescent="0.3">
      <c r="A23" t="s">
        <v>56</v>
      </c>
      <c r="B23" t="s">
        <v>7</v>
      </c>
      <c r="C23" s="1">
        <v>58553173</v>
      </c>
      <c r="D23" s="1">
        <v>66873548</v>
      </c>
    </row>
    <row r="24" spans="1:4" x14ac:dyDescent="0.3">
      <c r="A24" t="s">
        <v>56</v>
      </c>
      <c r="B24" t="s">
        <v>14</v>
      </c>
      <c r="C24" s="1">
        <v>58178016</v>
      </c>
      <c r="D24" s="1">
        <v>66445081</v>
      </c>
    </row>
    <row r="25" spans="1:4" x14ac:dyDescent="0.3">
      <c r="A25" t="s">
        <v>56</v>
      </c>
      <c r="B25" t="s">
        <v>28</v>
      </c>
      <c r="C25" s="1">
        <v>57902024</v>
      </c>
      <c r="D25" s="1">
        <v>66129870</v>
      </c>
    </row>
    <row r="26" spans="1:4" x14ac:dyDescent="0.3">
      <c r="A26" t="s">
        <v>56</v>
      </c>
      <c r="B26" t="s">
        <v>8</v>
      </c>
      <c r="C26" s="1">
        <v>57021755</v>
      </c>
      <c r="D26" s="1">
        <v>65124515</v>
      </c>
    </row>
    <row r="27" spans="1:4" x14ac:dyDescent="0.3">
      <c r="A27" t="s">
        <v>56</v>
      </c>
      <c r="B27" t="s">
        <v>19</v>
      </c>
      <c r="C27" s="1">
        <v>56844339</v>
      </c>
      <c r="D27" s="1">
        <v>64921888</v>
      </c>
    </row>
    <row r="28" spans="1:4" x14ac:dyDescent="0.3">
      <c r="A28" t="s">
        <v>56</v>
      </c>
      <c r="B28" t="s">
        <v>12</v>
      </c>
      <c r="C28" s="1">
        <v>55386345</v>
      </c>
      <c r="D28" s="1">
        <v>63256713</v>
      </c>
    </row>
    <row r="29" spans="1:4" x14ac:dyDescent="0.3">
      <c r="A29" t="s">
        <v>56</v>
      </c>
      <c r="B29" t="s">
        <v>11</v>
      </c>
      <c r="C29" s="1">
        <v>55063049</v>
      </c>
      <c r="D29" s="1">
        <v>62887477</v>
      </c>
    </row>
    <row r="30" spans="1:4" x14ac:dyDescent="0.3">
      <c r="A30" t="s">
        <v>56</v>
      </c>
      <c r="B30" t="s">
        <v>21</v>
      </c>
      <c r="C30" s="1">
        <v>51554083</v>
      </c>
      <c r="D30" s="1">
        <v>58879888</v>
      </c>
    </row>
    <row r="31" spans="1:4" x14ac:dyDescent="0.3">
      <c r="A31" t="s">
        <v>56</v>
      </c>
      <c r="B31" t="s">
        <v>20</v>
      </c>
      <c r="C31" s="1">
        <v>48950236</v>
      </c>
      <c r="D31" s="1">
        <v>55906037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BCF6-31FC-407D-BC7A-D91388F64BF2}">
  <sheetPr codeName="Sheet12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55</v>
      </c>
      <c r="B2" t="s">
        <v>16</v>
      </c>
      <c r="C2" s="1">
        <v>91428140</v>
      </c>
      <c r="D2" s="1">
        <v>108136161</v>
      </c>
    </row>
    <row r="3" spans="1:4" x14ac:dyDescent="0.3">
      <c r="A3" t="s">
        <v>55</v>
      </c>
      <c r="B3" t="s">
        <v>9</v>
      </c>
      <c r="C3" s="1">
        <v>90770804</v>
      </c>
      <c r="D3" s="1">
        <v>107358700</v>
      </c>
    </row>
    <row r="4" spans="1:4" x14ac:dyDescent="0.3">
      <c r="A4" t="s">
        <v>55</v>
      </c>
      <c r="B4" t="s">
        <v>13</v>
      </c>
      <c r="C4" s="1">
        <v>85409890</v>
      </c>
      <c r="D4" s="1">
        <v>101018108</v>
      </c>
    </row>
    <row r="5" spans="1:4" x14ac:dyDescent="0.3">
      <c r="A5" t="s">
        <v>55</v>
      </c>
      <c r="B5" t="s">
        <v>18</v>
      </c>
      <c r="C5" s="1">
        <v>82045867</v>
      </c>
      <c r="D5" s="1">
        <v>97039327</v>
      </c>
    </row>
    <row r="6" spans="1:4" x14ac:dyDescent="0.3">
      <c r="A6" t="s">
        <v>55</v>
      </c>
      <c r="B6" t="s">
        <v>14</v>
      </c>
      <c r="C6" s="1">
        <v>75855296</v>
      </c>
      <c r="D6" s="1">
        <v>89717461</v>
      </c>
    </row>
    <row r="7" spans="1:4" x14ac:dyDescent="0.3">
      <c r="A7" t="s">
        <v>55</v>
      </c>
      <c r="B7" t="s">
        <v>1</v>
      </c>
      <c r="C7" s="1">
        <v>74584058</v>
      </c>
      <c r="D7" s="1">
        <v>88213909</v>
      </c>
    </row>
    <row r="8" spans="1:4" x14ac:dyDescent="0.3">
      <c r="A8" t="s">
        <v>55</v>
      </c>
      <c r="B8" t="s">
        <v>8</v>
      </c>
      <c r="C8" s="1">
        <v>72315654</v>
      </c>
      <c r="D8" s="1">
        <v>85530967</v>
      </c>
    </row>
    <row r="9" spans="1:4" x14ac:dyDescent="0.3">
      <c r="A9" t="s">
        <v>55</v>
      </c>
      <c r="B9" t="s">
        <v>29</v>
      </c>
      <c r="C9" s="1">
        <v>71469843</v>
      </c>
      <c r="D9" s="1">
        <v>84530590</v>
      </c>
    </row>
    <row r="10" spans="1:4" x14ac:dyDescent="0.3">
      <c r="A10" t="s">
        <v>55</v>
      </c>
      <c r="B10" t="s">
        <v>27</v>
      </c>
      <c r="C10" s="1">
        <v>70241344</v>
      </c>
      <c r="D10" s="1">
        <v>83077585</v>
      </c>
    </row>
    <row r="11" spans="1:4" x14ac:dyDescent="0.3">
      <c r="A11" t="s">
        <v>55</v>
      </c>
      <c r="B11" t="s">
        <v>11</v>
      </c>
      <c r="C11" s="1">
        <v>69992648</v>
      </c>
      <c r="D11" s="1">
        <v>82783441</v>
      </c>
    </row>
    <row r="12" spans="1:4" x14ac:dyDescent="0.3">
      <c r="A12" t="s">
        <v>55</v>
      </c>
      <c r="B12" t="s">
        <v>23</v>
      </c>
      <c r="C12" s="1">
        <v>69522311</v>
      </c>
      <c r="D12" s="1">
        <v>82227153</v>
      </c>
    </row>
    <row r="13" spans="1:4" x14ac:dyDescent="0.3">
      <c r="A13" t="s">
        <v>55</v>
      </c>
      <c r="B13" t="s">
        <v>10</v>
      </c>
      <c r="C13" s="1">
        <v>69076690</v>
      </c>
      <c r="D13" s="1">
        <v>81700096</v>
      </c>
    </row>
    <row r="14" spans="1:4" x14ac:dyDescent="0.3">
      <c r="A14" t="s">
        <v>55</v>
      </c>
      <c r="B14" t="s">
        <v>3</v>
      </c>
      <c r="C14" s="1">
        <v>68915246</v>
      </c>
      <c r="D14" s="1">
        <v>81509152</v>
      </c>
    </row>
    <row r="15" spans="1:4" x14ac:dyDescent="0.3">
      <c r="A15" t="s">
        <v>55</v>
      </c>
      <c r="B15" t="s">
        <v>6</v>
      </c>
      <c r="C15" s="1">
        <v>68415336</v>
      </c>
      <c r="D15" s="1">
        <v>80917886</v>
      </c>
    </row>
    <row r="16" spans="1:4" x14ac:dyDescent="0.3">
      <c r="A16" t="s">
        <v>55</v>
      </c>
      <c r="B16" t="s">
        <v>17</v>
      </c>
      <c r="C16" s="1">
        <v>68230729</v>
      </c>
      <c r="D16" s="1">
        <v>80699541</v>
      </c>
    </row>
    <row r="17" spans="1:4" x14ac:dyDescent="0.3">
      <c r="A17" t="s">
        <v>55</v>
      </c>
      <c r="B17" t="s">
        <v>7</v>
      </c>
      <c r="C17" s="1">
        <v>68019290</v>
      </c>
      <c r="D17" s="1">
        <v>80449464</v>
      </c>
    </row>
    <row r="18" spans="1:4" x14ac:dyDescent="0.3">
      <c r="A18" t="s">
        <v>55</v>
      </c>
      <c r="B18" t="s">
        <v>25</v>
      </c>
      <c r="C18" s="1">
        <v>67016562</v>
      </c>
      <c r="D18" s="1">
        <v>79263490</v>
      </c>
    </row>
    <row r="19" spans="1:4" x14ac:dyDescent="0.3">
      <c r="A19" t="s">
        <v>55</v>
      </c>
      <c r="B19" t="s">
        <v>28</v>
      </c>
      <c r="C19" s="1">
        <v>66542696</v>
      </c>
      <c r="D19" s="1">
        <v>78703029</v>
      </c>
    </row>
    <row r="20" spans="1:4" x14ac:dyDescent="0.3">
      <c r="A20" t="s">
        <v>55</v>
      </c>
      <c r="B20" t="s">
        <v>4</v>
      </c>
      <c r="C20" s="1">
        <v>66205855</v>
      </c>
      <c r="D20" s="1">
        <v>78304632</v>
      </c>
    </row>
    <row r="21" spans="1:4" x14ac:dyDescent="0.3">
      <c r="A21" t="s">
        <v>55</v>
      </c>
      <c r="B21" t="s">
        <v>26</v>
      </c>
      <c r="C21" s="1">
        <v>65979054</v>
      </c>
      <c r="D21" s="1">
        <v>78036385</v>
      </c>
    </row>
    <row r="22" spans="1:4" x14ac:dyDescent="0.3">
      <c r="A22" t="s">
        <v>55</v>
      </c>
      <c r="B22" t="s">
        <v>24</v>
      </c>
      <c r="C22" s="1">
        <v>65517821</v>
      </c>
      <c r="D22" s="1">
        <v>77490864</v>
      </c>
    </row>
    <row r="23" spans="1:4" x14ac:dyDescent="0.3">
      <c r="A23" t="s">
        <v>55</v>
      </c>
      <c r="B23" t="s">
        <v>21</v>
      </c>
      <c r="C23" s="1">
        <v>65088630</v>
      </c>
      <c r="D23" s="1">
        <v>76983241</v>
      </c>
    </row>
    <row r="24" spans="1:4" x14ac:dyDescent="0.3">
      <c r="A24" t="s">
        <v>55</v>
      </c>
      <c r="B24" t="s">
        <v>15</v>
      </c>
      <c r="C24" s="1">
        <v>58495989</v>
      </c>
      <c r="D24" s="1">
        <v>69185828</v>
      </c>
    </row>
    <row r="25" spans="1:4" x14ac:dyDescent="0.3">
      <c r="A25" t="s">
        <v>55</v>
      </c>
      <c r="B25" t="s">
        <v>12</v>
      </c>
      <c r="C25" s="1">
        <v>58324988</v>
      </c>
      <c r="D25" s="1">
        <v>68983576</v>
      </c>
    </row>
    <row r="26" spans="1:4" x14ac:dyDescent="0.3">
      <c r="A26" t="s">
        <v>55</v>
      </c>
      <c r="B26" t="s">
        <v>0</v>
      </c>
      <c r="C26" s="1">
        <v>55922488</v>
      </c>
      <c r="D26" s="1">
        <v>66142032</v>
      </c>
    </row>
    <row r="27" spans="1:4" x14ac:dyDescent="0.3">
      <c r="A27" t="s">
        <v>55</v>
      </c>
      <c r="B27" t="s">
        <v>22</v>
      </c>
      <c r="C27" s="1">
        <v>54538076</v>
      </c>
      <c r="D27" s="1">
        <v>64504629</v>
      </c>
    </row>
    <row r="28" spans="1:4" x14ac:dyDescent="0.3">
      <c r="A28" t="s">
        <v>55</v>
      </c>
      <c r="B28" t="s">
        <v>5</v>
      </c>
      <c r="C28" s="1">
        <v>53990021</v>
      </c>
      <c r="D28" s="1">
        <v>63856416</v>
      </c>
    </row>
    <row r="29" spans="1:4" x14ac:dyDescent="0.3">
      <c r="A29" t="s">
        <v>55</v>
      </c>
      <c r="B29" t="s">
        <v>19</v>
      </c>
      <c r="C29" s="1">
        <v>53461123</v>
      </c>
      <c r="D29" s="1">
        <v>63230864</v>
      </c>
    </row>
    <row r="30" spans="1:4" x14ac:dyDescent="0.3">
      <c r="A30" t="s">
        <v>55</v>
      </c>
      <c r="B30" t="s">
        <v>2</v>
      </c>
      <c r="C30" s="1">
        <v>53225329</v>
      </c>
      <c r="D30" s="1">
        <v>62951979</v>
      </c>
    </row>
    <row r="31" spans="1:4" x14ac:dyDescent="0.3">
      <c r="A31" t="s">
        <v>55</v>
      </c>
      <c r="B31" t="s">
        <v>20</v>
      </c>
      <c r="C31" s="1">
        <v>45268465</v>
      </c>
      <c r="D31" s="1">
        <v>53541040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D2F8-B086-48F9-A2B7-3048985C6882}">
  <sheetPr codeName="Sheet13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54</v>
      </c>
      <c r="B2" t="s">
        <v>16</v>
      </c>
      <c r="C2" s="1">
        <v>91378064</v>
      </c>
      <c r="D2" s="1">
        <v>109215362</v>
      </c>
    </row>
    <row r="3" spans="1:4" x14ac:dyDescent="0.3">
      <c r="A3" t="s">
        <v>54</v>
      </c>
      <c r="B3" t="s">
        <v>13</v>
      </c>
      <c r="C3" s="1">
        <v>88916075</v>
      </c>
      <c r="D3" s="1">
        <v>106272786</v>
      </c>
    </row>
    <row r="4" spans="1:4" x14ac:dyDescent="0.3">
      <c r="A4" t="s">
        <v>54</v>
      </c>
      <c r="B4" t="s">
        <v>25</v>
      </c>
      <c r="C4" s="1">
        <v>85710076</v>
      </c>
      <c r="D4" s="1">
        <v>102440963</v>
      </c>
    </row>
    <row r="5" spans="1:4" x14ac:dyDescent="0.3">
      <c r="A5" t="s">
        <v>54</v>
      </c>
      <c r="B5" t="s">
        <v>18</v>
      </c>
      <c r="C5" s="1">
        <v>83552174</v>
      </c>
      <c r="D5" s="1">
        <v>99861832</v>
      </c>
    </row>
    <row r="6" spans="1:4" x14ac:dyDescent="0.3">
      <c r="A6" t="s">
        <v>54</v>
      </c>
      <c r="B6" t="s">
        <v>5</v>
      </c>
      <c r="C6" s="1">
        <v>83398534</v>
      </c>
      <c r="D6" s="1">
        <v>99678198</v>
      </c>
    </row>
    <row r="7" spans="1:4" x14ac:dyDescent="0.3">
      <c r="A7" t="s">
        <v>54</v>
      </c>
      <c r="B7" t="s">
        <v>9</v>
      </c>
      <c r="C7" s="1">
        <v>82200916</v>
      </c>
      <c r="D7" s="1">
        <v>98246805</v>
      </c>
    </row>
    <row r="8" spans="1:4" x14ac:dyDescent="0.3">
      <c r="A8" t="s">
        <v>54</v>
      </c>
      <c r="B8" t="s">
        <v>23</v>
      </c>
      <c r="C8" s="1">
        <v>79338309</v>
      </c>
      <c r="D8" s="1">
        <v>94825407</v>
      </c>
    </row>
    <row r="9" spans="1:4" x14ac:dyDescent="0.3">
      <c r="A9" t="s">
        <v>54</v>
      </c>
      <c r="B9" t="s">
        <v>7</v>
      </c>
      <c r="C9" s="1">
        <v>74935538</v>
      </c>
      <c r="D9" s="1">
        <v>89563200</v>
      </c>
    </row>
    <row r="10" spans="1:4" x14ac:dyDescent="0.3">
      <c r="A10" t="s">
        <v>54</v>
      </c>
      <c r="B10" t="s">
        <v>4</v>
      </c>
      <c r="C10" s="1">
        <v>74208013</v>
      </c>
      <c r="D10" s="1">
        <v>88693658</v>
      </c>
    </row>
    <row r="11" spans="1:4" x14ac:dyDescent="0.3">
      <c r="A11" t="s">
        <v>54</v>
      </c>
      <c r="B11" t="s">
        <v>12</v>
      </c>
      <c r="C11" s="1">
        <v>73440274</v>
      </c>
      <c r="D11" s="1">
        <v>87776055</v>
      </c>
    </row>
    <row r="12" spans="1:4" x14ac:dyDescent="0.3">
      <c r="A12" t="s">
        <v>54</v>
      </c>
      <c r="B12" t="s">
        <v>14</v>
      </c>
      <c r="C12" s="1">
        <v>71905244</v>
      </c>
      <c r="D12" s="1">
        <v>85941383</v>
      </c>
    </row>
    <row r="13" spans="1:4" x14ac:dyDescent="0.3">
      <c r="A13" t="s">
        <v>54</v>
      </c>
      <c r="B13" t="s">
        <v>17</v>
      </c>
      <c r="C13" s="1">
        <v>70163827</v>
      </c>
      <c r="D13" s="1">
        <v>83860035</v>
      </c>
    </row>
    <row r="14" spans="1:4" x14ac:dyDescent="0.3">
      <c r="A14" t="s">
        <v>54</v>
      </c>
      <c r="B14" t="s">
        <v>22</v>
      </c>
      <c r="C14" s="1">
        <v>69700359</v>
      </c>
      <c r="D14" s="1">
        <v>83306095</v>
      </c>
    </row>
    <row r="15" spans="1:4" x14ac:dyDescent="0.3">
      <c r="A15" t="s">
        <v>54</v>
      </c>
      <c r="B15" t="s">
        <v>8</v>
      </c>
      <c r="C15" s="1">
        <v>69095315</v>
      </c>
      <c r="D15" s="1">
        <v>82582941</v>
      </c>
    </row>
    <row r="16" spans="1:4" x14ac:dyDescent="0.3">
      <c r="A16" t="s">
        <v>54</v>
      </c>
      <c r="B16" t="s">
        <v>28</v>
      </c>
      <c r="C16" s="1">
        <v>68681758</v>
      </c>
      <c r="D16" s="1">
        <v>82088660</v>
      </c>
    </row>
    <row r="17" spans="1:4" x14ac:dyDescent="0.3">
      <c r="A17" t="s">
        <v>54</v>
      </c>
      <c r="B17" t="s">
        <v>11</v>
      </c>
      <c r="C17" s="1">
        <v>67822433</v>
      </c>
      <c r="D17" s="1">
        <v>81061593</v>
      </c>
    </row>
    <row r="18" spans="1:4" x14ac:dyDescent="0.3">
      <c r="A18" t="s">
        <v>54</v>
      </c>
      <c r="B18" t="s">
        <v>20</v>
      </c>
      <c r="C18" s="1">
        <v>67515718</v>
      </c>
      <c r="D18" s="1">
        <v>80695005</v>
      </c>
    </row>
    <row r="19" spans="1:4" x14ac:dyDescent="0.3">
      <c r="A19" t="s">
        <v>54</v>
      </c>
      <c r="B19" t="s">
        <v>10</v>
      </c>
      <c r="C19" s="1">
        <v>66775602</v>
      </c>
      <c r="D19" s="1">
        <v>79810415</v>
      </c>
    </row>
    <row r="20" spans="1:4" x14ac:dyDescent="0.3">
      <c r="A20" t="s">
        <v>54</v>
      </c>
      <c r="B20" t="s">
        <v>21</v>
      </c>
      <c r="C20" s="1">
        <v>66733257</v>
      </c>
      <c r="D20" s="1">
        <v>79759805</v>
      </c>
    </row>
    <row r="21" spans="1:4" x14ac:dyDescent="0.3">
      <c r="A21" t="s">
        <v>54</v>
      </c>
      <c r="B21" t="s">
        <v>29</v>
      </c>
      <c r="C21" s="1">
        <v>65883642</v>
      </c>
      <c r="D21" s="1">
        <v>78744343</v>
      </c>
    </row>
    <row r="22" spans="1:4" x14ac:dyDescent="0.3">
      <c r="A22" t="s">
        <v>54</v>
      </c>
      <c r="B22" t="s">
        <v>6</v>
      </c>
      <c r="C22" s="1">
        <v>65352372</v>
      </c>
      <c r="D22" s="1">
        <v>78109367</v>
      </c>
    </row>
    <row r="23" spans="1:4" x14ac:dyDescent="0.3">
      <c r="A23" t="s">
        <v>54</v>
      </c>
      <c r="B23" t="s">
        <v>26</v>
      </c>
      <c r="C23" s="1">
        <v>65288544</v>
      </c>
      <c r="D23" s="1">
        <v>78033080</v>
      </c>
    </row>
    <row r="24" spans="1:4" x14ac:dyDescent="0.3">
      <c r="A24" t="s">
        <v>54</v>
      </c>
      <c r="B24" t="s">
        <v>3</v>
      </c>
      <c r="C24" s="1">
        <v>64883448</v>
      </c>
      <c r="D24" s="1">
        <v>77548908</v>
      </c>
    </row>
    <row r="25" spans="1:4" x14ac:dyDescent="0.3">
      <c r="A25" t="s">
        <v>54</v>
      </c>
      <c r="B25" t="s">
        <v>19</v>
      </c>
      <c r="C25" s="1">
        <v>62253360</v>
      </c>
      <c r="D25" s="1">
        <v>74405418</v>
      </c>
    </row>
    <row r="26" spans="1:4" x14ac:dyDescent="0.3">
      <c r="A26" t="s">
        <v>54</v>
      </c>
      <c r="B26" t="s">
        <v>2</v>
      </c>
      <c r="C26" s="1">
        <v>61616409</v>
      </c>
      <c r="D26" s="1">
        <v>73644132</v>
      </c>
    </row>
    <row r="27" spans="1:4" x14ac:dyDescent="0.3">
      <c r="A27" t="s">
        <v>54</v>
      </c>
      <c r="B27" t="s">
        <v>24</v>
      </c>
      <c r="C27" s="1">
        <v>60185833</v>
      </c>
      <c r="D27" s="1">
        <v>71934302</v>
      </c>
    </row>
    <row r="28" spans="1:4" x14ac:dyDescent="0.3">
      <c r="A28" t="s">
        <v>54</v>
      </c>
      <c r="B28" t="s">
        <v>15</v>
      </c>
      <c r="C28" s="1">
        <v>59366715</v>
      </c>
      <c r="D28" s="1">
        <v>70955288</v>
      </c>
    </row>
    <row r="29" spans="1:4" x14ac:dyDescent="0.3">
      <c r="A29" t="s">
        <v>54</v>
      </c>
      <c r="B29" t="s">
        <v>0</v>
      </c>
      <c r="C29" s="1">
        <v>58578614</v>
      </c>
      <c r="D29" s="1">
        <v>70013346</v>
      </c>
    </row>
    <row r="30" spans="1:4" x14ac:dyDescent="0.3">
      <c r="A30" t="s">
        <v>54</v>
      </c>
      <c r="B30" t="s">
        <v>27</v>
      </c>
      <c r="C30" s="1">
        <v>57287474</v>
      </c>
      <c r="D30" s="1">
        <v>68470169</v>
      </c>
    </row>
    <row r="31" spans="1:4" x14ac:dyDescent="0.3">
      <c r="A31" t="s">
        <v>54</v>
      </c>
      <c r="B31" t="s">
        <v>1</v>
      </c>
      <c r="C31" s="1">
        <v>56946258</v>
      </c>
      <c r="D31" s="1">
        <v>68062351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AF1-10ED-4D05-99DF-AFCAEF6E9A51}">
  <sheetPr codeName="Sheet14"/>
  <dimension ref="A1:D31"/>
  <sheetViews>
    <sheetView workbookViewId="0">
      <selection activeCell="A2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53</v>
      </c>
      <c r="B2" t="s">
        <v>25</v>
      </c>
      <c r="C2" s="1">
        <v>96643646</v>
      </c>
      <c r="D2" s="1">
        <v>113860752</v>
      </c>
    </row>
    <row r="3" spans="1:4" x14ac:dyDescent="0.3">
      <c r="A3" t="s">
        <v>53</v>
      </c>
      <c r="B3" t="s">
        <v>13</v>
      </c>
      <c r="C3" s="1">
        <v>95045559</v>
      </c>
      <c r="D3" s="1">
        <v>111977963</v>
      </c>
    </row>
    <row r="4" spans="1:4" x14ac:dyDescent="0.3">
      <c r="A4" t="s">
        <v>53</v>
      </c>
      <c r="B4" t="s">
        <v>5</v>
      </c>
      <c r="C4" s="1">
        <v>91298233</v>
      </c>
      <c r="D4" s="1">
        <v>107563052</v>
      </c>
    </row>
    <row r="5" spans="1:4" x14ac:dyDescent="0.3">
      <c r="A5" t="s">
        <v>53</v>
      </c>
      <c r="B5" t="s">
        <v>1</v>
      </c>
      <c r="C5" s="1">
        <v>80260059</v>
      </c>
      <c r="D5" s="1">
        <v>94558421</v>
      </c>
    </row>
    <row r="6" spans="1:4" x14ac:dyDescent="0.3">
      <c r="A6" t="s">
        <v>53</v>
      </c>
      <c r="B6" t="s">
        <v>18</v>
      </c>
      <c r="C6" s="1">
        <v>79188973</v>
      </c>
      <c r="D6" s="1">
        <v>93296522</v>
      </c>
    </row>
    <row r="7" spans="1:4" x14ac:dyDescent="0.3">
      <c r="A7" t="s">
        <v>53</v>
      </c>
      <c r="B7" t="s">
        <v>16</v>
      </c>
      <c r="C7" s="1">
        <v>78245793</v>
      </c>
      <c r="D7" s="1">
        <v>92185313</v>
      </c>
    </row>
    <row r="8" spans="1:4" x14ac:dyDescent="0.3">
      <c r="A8" t="s">
        <v>53</v>
      </c>
      <c r="B8" t="s">
        <v>26</v>
      </c>
      <c r="C8" s="1">
        <v>76130408</v>
      </c>
      <c r="D8" s="1">
        <v>89693071</v>
      </c>
    </row>
    <row r="9" spans="1:4" x14ac:dyDescent="0.3">
      <c r="A9" t="s">
        <v>53</v>
      </c>
      <c r="B9" t="s">
        <v>11</v>
      </c>
      <c r="C9" s="1">
        <v>73446970</v>
      </c>
      <c r="D9" s="1">
        <v>86531577</v>
      </c>
    </row>
    <row r="10" spans="1:4" x14ac:dyDescent="0.3">
      <c r="A10" t="s">
        <v>53</v>
      </c>
      <c r="B10" t="s">
        <v>8</v>
      </c>
      <c r="C10" s="1">
        <v>73302272</v>
      </c>
      <c r="D10" s="1">
        <v>86361099</v>
      </c>
    </row>
    <row r="11" spans="1:4" x14ac:dyDescent="0.3">
      <c r="A11" t="s">
        <v>53</v>
      </c>
      <c r="B11" t="s">
        <v>24</v>
      </c>
      <c r="C11" s="1">
        <v>71434174</v>
      </c>
      <c r="D11" s="1">
        <v>84160200</v>
      </c>
    </row>
    <row r="12" spans="1:4" x14ac:dyDescent="0.3">
      <c r="A12" t="s">
        <v>53</v>
      </c>
      <c r="B12" t="s">
        <v>10</v>
      </c>
      <c r="C12" s="1">
        <v>71360656</v>
      </c>
      <c r="D12" s="1">
        <v>84073584</v>
      </c>
    </row>
    <row r="13" spans="1:4" x14ac:dyDescent="0.3">
      <c r="A13" t="s">
        <v>53</v>
      </c>
      <c r="B13" t="s">
        <v>12</v>
      </c>
      <c r="C13" s="1">
        <v>70743317</v>
      </c>
      <c r="D13" s="1">
        <v>83346268</v>
      </c>
    </row>
    <row r="14" spans="1:4" x14ac:dyDescent="0.3">
      <c r="A14" t="s">
        <v>53</v>
      </c>
      <c r="B14" t="s">
        <v>4</v>
      </c>
      <c r="C14" s="1">
        <v>70297059</v>
      </c>
      <c r="D14" s="1">
        <v>82820508</v>
      </c>
    </row>
    <row r="15" spans="1:4" x14ac:dyDescent="0.3">
      <c r="A15" t="s">
        <v>53</v>
      </c>
      <c r="B15" t="s">
        <v>7</v>
      </c>
      <c r="C15" s="1">
        <v>70121003</v>
      </c>
      <c r="D15" s="1">
        <v>82613087</v>
      </c>
    </row>
    <row r="16" spans="1:4" x14ac:dyDescent="0.3">
      <c r="A16" t="s">
        <v>53</v>
      </c>
      <c r="B16" t="s">
        <v>9</v>
      </c>
      <c r="C16" s="1">
        <v>69672979</v>
      </c>
      <c r="D16" s="1">
        <v>82085248</v>
      </c>
    </row>
    <row r="17" spans="1:4" x14ac:dyDescent="0.3">
      <c r="A17" t="s">
        <v>53</v>
      </c>
      <c r="B17" t="s">
        <v>21</v>
      </c>
      <c r="C17" s="1">
        <v>69668818</v>
      </c>
      <c r="D17" s="1">
        <v>82080344</v>
      </c>
    </row>
    <row r="18" spans="1:4" x14ac:dyDescent="0.3">
      <c r="A18" t="s">
        <v>53</v>
      </c>
      <c r="B18" t="s">
        <v>20</v>
      </c>
      <c r="C18" s="1">
        <v>69204512</v>
      </c>
      <c r="D18" s="1">
        <v>81533319</v>
      </c>
    </row>
    <row r="19" spans="1:4" x14ac:dyDescent="0.3">
      <c r="A19" t="s">
        <v>53</v>
      </c>
      <c r="B19" t="s">
        <v>0</v>
      </c>
      <c r="C19" s="1">
        <v>68341605</v>
      </c>
      <c r="D19" s="1">
        <v>80516684</v>
      </c>
    </row>
    <row r="20" spans="1:4" x14ac:dyDescent="0.3">
      <c r="A20" t="s">
        <v>53</v>
      </c>
      <c r="B20" t="s">
        <v>3</v>
      </c>
      <c r="C20" s="1">
        <v>68301007</v>
      </c>
      <c r="D20" s="1">
        <v>80468857</v>
      </c>
    </row>
    <row r="21" spans="1:4" x14ac:dyDescent="0.3">
      <c r="A21" t="s">
        <v>53</v>
      </c>
      <c r="B21" t="s">
        <v>29</v>
      </c>
      <c r="C21" s="1">
        <v>68168841</v>
      </c>
      <c r="D21" s="1">
        <v>80313146</v>
      </c>
    </row>
    <row r="22" spans="1:4" x14ac:dyDescent="0.3">
      <c r="A22" t="s">
        <v>53</v>
      </c>
      <c r="B22" t="s">
        <v>22</v>
      </c>
      <c r="C22" s="1">
        <v>68126774</v>
      </c>
      <c r="D22" s="1">
        <v>80263586</v>
      </c>
    </row>
    <row r="23" spans="1:4" x14ac:dyDescent="0.3">
      <c r="A23" t="s">
        <v>53</v>
      </c>
      <c r="B23" t="s">
        <v>23</v>
      </c>
      <c r="C23" s="1">
        <v>68020487</v>
      </c>
      <c r="D23" s="1">
        <v>80138361</v>
      </c>
    </row>
    <row r="24" spans="1:4" x14ac:dyDescent="0.3">
      <c r="A24" t="s">
        <v>53</v>
      </c>
      <c r="B24" t="s">
        <v>17</v>
      </c>
      <c r="C24" s="1">
        <v>67530808</v>
      </c>
      <c r="D24" s="1">
        <v>79561452</v>
      </c>
    </row>
    <row r="25" spans="1:4" x14ac:dyDescent="0.3">
      <c r="A25" t="s">
        <v>53</v>
      </c>
      <c r="B25" t="s">
        <v>6</v>
      </c>
      <c r="C25" s="1">
        <v>67416431</v>
      </c>
      <c r="D25" s="1">
        <v>79426692</v>
      </c>
    </row>
    <row r="26" spans="1:4" x14ac:dyDescent="0.3">
      <c r="A26" t="s">
        <v>53</v>
      </c>
      <c r="B26" t="s">
        <v>19</v>
      </c>
      <c r="C26" s="1">
        <v>66445144</v>
      </c>
      <c r="D26" s="1">
        <v>78282372</v>
      </c>
    </row>
    <row r="27" spans="1:4" x14ac:dyDescent="0.3">
      <c r="A27" t="s">
        <v>53</v>
      </c>
      <c r="B27" t="s">
        <v>14</v>
      </c>
      <c r="C27" s="1">
        <v>65841407</v>
      </c>
      <c r="D27" s="1">
        <v>77571077</v>
      </c>
    </row>
    <row r="28" spans="1:4" x14ac:dyDescent="0.3">
      <c r="A28" t="s">
        <v>53</v>
      </c>
      <c r="B28" t="s">
        <v>28</v>
      </c>
      <c r="C28" s="1">
        <v>62866926</v>
      </c>
      <c r="D28" s="1">
        <v>74066691</v>
      </c>
    </row>
    <row r="29" spans="1:4" x14ac:dyDescent="0.3">
      <c r="A29" t="s">
        <v>53</v>
      </c>
      <c r="B29" t="s">
        <v>2</v>
      </c>
      <c r="C29" s="1">
        <v>62764206</v>
      </c>
      <c r="D29" s="1">
        <v>73945671</v>
      </c>
    </row>
    <row r="30" spans="1:4" x14ac:dyDescent="0.3">
      <c r="A30" t="s">
        <v>53</v>
      </c>
      <c r="B30" t="s">
        <v>15</v>
      </c>
      <c r="C30" s="1">
        <v>62666523</v>
      </c>
      <c r="D30" s="1">
        <v>73830587</v>
      </c>
    </row>
    <row r="31" spans="1:4" x14ac:dyDescent="0.3">
      <c r="A31" t="s">
        <v>53</v>
      </c>
      <c r="B31" t="s">
        <v>27</v>
      </c>
      <c r="C31" s="1">
        <v>55958148</v>
      </c>
      <c r="D31" s="1">
        <v>65927110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735-4578-43BE-A57B-3C989C22BDDC}">
  <sheetPr codeName="Sheet15"/>
  <dimension ref="A1:D31"/>
  <sheetViews>
    <sheetView topLeftCell="A10" workbookViewId="0">
      <selection activeCell="A2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52</v>
      </c>
      <c r="B2" t="s">
        <v>13</v>
      </c>
      <c r="C2" s="1">
        <v>101694879</v>
      </c>
      <c r="D2" s="1">
        <v>125828564</v>
      </c>
    </row>
    <row r="3" spans="1:4" x14ac:dyDescent="0.3">
      <c r="A3" t="s">
        <v>52</v>
      </c>
      <c r="B3" t="s">
        <v>25</v>
      </c>
      <c r="C3" s="1">
        <v>96190114</v>
      </c>
      <c r="D3" s="1">
        <v>119017437</v>
      </c>
    </row>
    <row r="4" spans="1:4" x14ac:dyDescent="0.3">
      <c r="A4" t="s">
        <v>52</v>
      </c>
      <c r="B4" t="s">
        <v>7</v>
      </c>
      <c r="C4" s="1">
        <v>82958227</v>
      </c>
      <c r="D4" s="1">
        <v>102645429</v>
      </c>
    </row>
    <row r="5" spans="1:4" x14ac:dyDescent="0.3">
      <c r="A5" t="s">
        <v>52</v>
      </c>
      <c r="B5" t="s">
        <v>5</v>
      </c>
      <c r="C5" s="1">
        <v>82217583</v>
      </c>
      <c r="D5" s="1">
        <v>101729018</v>
      </c>
    </row>
    <row r="6" spans="1:4" x14ac:dyDescent="0.3">
      <c r="A6" t="s">
        <v>52</v>
      </c>
      <c r="B6" t="s">
        <v>4</v>
      </c>
      <c r="C6" s="1">
        <v>74767603</v>
      </c>
      <c r="D6" s="1">
        <v>92511051</v>
      </c>
    </row>
    <row r="7" spans="1:4" x14ac:dyDescent="0.3">
      <c r="A7" t="s">
        <v>52</v>
      </c>
      <c r="B7" t="s">
        <v>18</v>
      </c>
      <c r="C7" s="1">
        <v>74509455</v>
      </c>
      <c r="D7" s="1">
        <v>92191641</v>
      </c>
    </row>
    <row r="8" spans="1:4" x14ac:dyDescent="0.3">
      <c r="A8" t="s">
        <v>52</v>
      </c>
      <c r="B8" t="s">
        <v>3</v>
      </c>
      <c r="C8" s="1">
        <v>74038229</v>
      </c>
      <c r="D8" s="1">
        <v>91608582</v>
      </c>
    </row>
    <row r="9" spans="1:4" x14ac:dyDescent="0.3">
      <c r="A9" t="s">
        <v>52</v>
      </c>
      <c r="B9" t="s">
        <v>1</v>
      </c>
      <c r="C9" s="1">
        <v>73241335</v>
      </c>
      <c r="D9" s="1">
        <v>90622575</v>
      </c>
    </row>
    <row r="10" spans="1:4" x14ac:dyDescent="0.3">
      <c r="A10" t="s">
        <v>52</v>
      </c>
      <c r="B10" t="s">
        <v>16</v>
      </c>
      <c r="C10" s="1">
        <v>72626796</v>
      </c>
      <c r="D10" s="1">
        <v>89862199</v>
      </c>
    </row>
    <row r="11" spans="1:4" x14ac:dyDescent="0.3">
      <c r="A11" t="s">
        <v>52</v>
      </c>
      <c r="B11" t="s">
        <v>26</v>
      </c>
      <c r="C11" s="1">
        <v>71323049</v>
      </c>
      <c r="D11" s="1">
        <v>88249053</v>
      </c>
    </row>
    <row r="12" spans="1:4" x14ac:dyDescent="0.3">
      <c r="A12" t="s">
        <v>52</v>
      </c>
      <c r="B12" t="s">
        <v>23</v>
      </c>
      <c r="C12" s="1">
        <v>70048523</v>
      </c>
      <c r="D12" s="1">
        <v>86672059</v>
      </c>
    </row>
    <row r="13" spans="1:4" x14ac:dyDescent="0.3">
      <c r="A13" t="s">
        <v>52</v>
      </c>
      <c r="B13" t="s">
        <v>8</v>
      </c>
      <c r="C13" s="1">
        <v>69894114</v>
      </c>
      <c r="D13" s="1">
        <v>86481008</v>
      </c>
    </row>
    <row r="14" spans="1:4" x14ac:dyDescent="0.3">
      <c r="A14" t="s">
        <v>52</v>
      </c>
      <c r="B14" t="s">
        <v>19</v>
      </c>
      <c r="C14" s="1">
        <v>69043895</v>
      </c>
      <c r="D14" s="1">
        <v>85429019</v>
      </c>
    </row>
    <row r="15" spans="1:4" x14ac:dyDescent="0.3">
      <c r="A15" t="s">
        <v>52</v>
      </c>
      <c r="B15" t="s">
        <v>21</v>
      </c>
      <c r="C15" s="1">
        <v>66260246</v>
      </c>
      <c r="D15" s="1">
        <v>81984772</v>
      </c>
    </row>
    <row r="16" spans="1:4" x14ac:dyDescent="0.3">
      <c r="A16" t="s">
        <v>52</v>
      </c>
      <c r="B16" t="s">
        <v>11</v>
      </c>
      <c r="C16" s="1">
        <v>66042375</v>
      </c>
      <c r="D16" s="1">
        <v>81715196</v>
      </c>
    </row>
    <row r="17" spans="1:4" x14ac:dyDescent="0.3">
      <c r="A17" t="s">
        <v>52</v>
      </c>
      <c r="B17" t="s">
        <v>24</v>
      </c>
      <c r="C17" s="1">
        <v>65898875</v>
      </c>
      <c r="D17" s="1">
        <v>81537641</v>
      </c>
    </row>
    <row r="18" spans="1:4" x14ac:dyDescent="0.3">
      <c r="A18" t="s">
        <v>52</v>
      </c>
      <c r="B18" t="s">
        <v>12</v>
      </c>
      <c r="C18" s="1">
        <v>65278996</v>
      </c>
      <c r="D18" s="1">
        <v>80770657</v>
      </c>
    </row>
    <row r="19" spans="1:4" x14ac:dyDescent="0.3">
      <c r="A19" t="s">
        <v>52</v>
      </c>
      <c r="B19" t="s">
        <v>14</v>
      </c>
      <c r="C19" s="1">
        <v>64959089</v>
      </c>
      <c r="D19" s="1">
        <v>80374831</v>
      </c>
    </row>
    <row r="20" spans="1:4" x14ac:dyDescent="0.3">
      <c r="A20" t="s">
        <v>52</v>
      </c>
      <c r="B20" t="s">
        <v>2</v>
      </c>
      <c r="C20" s="1">
        <v>64847945</v>
      </c>
      <c r="D20" s="1">
        <v>80237310</v>
      </c>
    </row>
    <row r="21" spans="1:4" x14ac:dyDescent="0.3">
      <c r="A21" t="s">
        <v>52</v>
      </c>
      <c r="B21" t="s">
        <v>20</v>
      </c>
      <c r="C21" s="1">
        <v>63403225</v>
      </c>
      <c r="D21" s="1">
        <v>78449733</v>
      </c>
    </row>
    <row r="22" spans="1:4" x14ac:dyDescent="0.3">
      <c r="A22" t="s">
        <v>52</v>
      </c>
      <c r="B22" t="s">
        <v>22</v>
      </c>
      <c r="C22" s="1">
        <v>63084166</v>
      </c>
      <c r="D22" s="1">
        <v>78054961</v>
      </c>
    </row>
    <row r="23" spans="1:4" x14ac:dyDescent="0.3">
      <c r="A23" t="s">
        <v>52</v>
      </c>
      <c r="B23" t="s">
        <v>17</v>
      </c>
      <c r="C23" s="1">
        <v>62609991</v>
      </c>
      <c r="D23" s="1">
        <v>77468256</v>
      </c>
    </row>
    <row r="24" spans="1:4" x14ac:dyDescent="0.3">
      <c r="A24" t="s">
        <v>52</v>
      </c>
      <c r="B24" t="s">
        <v>10</v>
      </c>
      <c r="C24" s="1">
        <v>62571522</v>
      </c>
      <c r="D24" s="1">
        <v>77420658</v>
      </c>
    </row>
    <row r="25" spans="1:4" x14ac:dyDescent="0.3">
      <c r="A25" t="s">
        <v>52</v>
      </c>
      <c r="B25" t="s">
        <v>6</v>
      </c>
      <c r="C25" s="1">
        <v>62148303</v>
      </c>
      <c r="D25" s="1">
        <v>76897002</v>
      </c>
    </row>
    <row r="26" spans="1:4" x14ac:dyDescent="0.3">
      <c r="A26" t="s">
        <v>52</v>
      </c>
      <c r="B26" t="s">
        <v>15</v>
      </c>
      <c r="C26" s="1">
        <v>61836211</v>
      </c>
      <c r="D26" s="1">
        <v>76510846</v>
      </c>
    </row>
    <row r="27" spans="1:4" x14ac:dyDescent="0.3">
      <c r="A27" t="s">
        <v>52</v>
      </c>
      <c r="B27" t="s">
        <v>0</v>
      </c>
      <c r="C27" s="1">
        <v>60861388</v>
      </c>
      <c r="D27" s="1">
        <v>75304683</v>
      </c>
    </row>
    <row r="28" spans="1:4" x14ac:dyDescent="0.3">
      <c r="A28" t="s">
        <v>52</v>
      </c>
      <c r="B28" t="s">
        <v>9</v>
      </c>
      <c r="C28" s="1">
        <v>58165973</v>
      </c>
      <c r="D28" s="1">
        <v>71969607</v>
      </c>
    </row>
    <row r="29" spans="1:4" x14ac:dyDescent="0.3">
      <c r="A29" t="s">
        <v>52</v>
      </c>
      <c r="B29" t="s">
        <v>29</v>
      </c>
      <c r="C29" s="1">
        <v>55501133</v>
      </c>
      <c r="D29" s="1">
        <v>68672363</v>
      </c>
    </row>
    <row r="30" spans="1:4" x14ac:dyDescent="0.3">
      <c r="A30" t="s">
        <v>52</v>
      </c>
      <c r="B30" t="s">
        <v>27</v>
      </c>
      <c r="C30" s="1">
        <v>54118526</v>
      </c>
      <c r="D30" s="1">
        <v>66961639</v>
      </c>
    </row>
    <row r="31" spans="1:4" x14ac:dyDescent="0.3">
      <c r="A31" t="s">
        <v>52</v>
      </c>
      <c r="B31" t="s">
        <v>28</v>
      </c>
      <c r="C31" s="1">
        <v>53745468</v>
      </c>
      <c r="D31" s="1">
        <v>66500052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D8EC-948A-469B-A4FC-F1826E47137E}">
  <sheetPr codeName="Sheet16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51</v>
      </c>
      <c r="B2" t="s">
        <v>25</v>
      </c>
      <c r="C2" s="1">
        <v>117350866</v>
      </c>
      <c r="D2" s="1">
        <v>149101527</v>
      </c>
    </row>
    <row r="3" spans="1:4" x14ac:dyDescent="0.3">
      <c r="A3" t="s">
        <v>51</v>
      </c>
      <c r="B3" t="s">
        <v>13</v>
      </c>
      <c r="C3" s="1">
        <v>88531846</v>
      </c>
      <c r="D3" s="1">
        <v>112485175</v>
      </c>
    </row>
    <row r="4" spans="1:4" x14ac:dyDescent="0.3">
      <c r="A4" t="s">
        <v>51</v>
      </c>
      <c r="B4" t="s">
        <v>16</v>
      </c>
      <c r="C4" s="1">
        <v>77099949</v>
      </c>
      <c r="D4" s="1">
        <v>97960248</v>
      </c>
    </row>
    <row r="5" spans="1:4" x14ac:dyDescent="0.3">
      <c r="A5" t="s">
        <v>51</v>
      </c>
      <c r="B5" t="s">
        <v>1</v>
      </c>
      <c r="C5" s="1">
        <v>75026386</v>
      </c>
      <c r="D5" s="1">
        <v>95325656</v>
      </c>
    </row>
    <row r="6" spans="1:4" x14ac:dyDescent="0.3">
      <c r="A6" t="s">
        <v>51</v>
      </c>
      <c r="B6" t="s">
        <v>3</v>
      </c>
      <c r="C6" s="1">
        <v>69140163</v>
      </c>
      <c r="D6" s="1">
        <v>87846844</v>
      </c>
    </row>
    <row r="7" spans="1:4" x14ac:dyDescent="0.3">
      <c r="A7" t="s">
        <v>51</v>
      </c>
      <c r="B7" t="s">
        <v>19</v>
      </c>
      <c r="C7" s="1">
        <v>66820673</v>
      </c>
      <c r="D7" s="1">
        <v>84899792</v>
      </c>
    </row>
    <row r="8" spans="1:4" x14ac:dyDescent="0.3">
      <c r="A8" t="s">
        <v>51</v>
      </c>
      <c r="B8" t="s">
        <v>26</v>
      </c>
      <c r="C8" s="1">
        <v>65841120</v>
      </c>
      <c r="D8" s="1">
        <v>83655209</v>
      </c>
    </row>
    <row r="9" spans="1:4" x14ac:dyDescent="0.3">
      <c r="A9" t="s">
        <v>51</v>
      </c>
      <c r="B9" t="s">
        <v>23</v>
      </c>
      <c r="C9" s="1">
        <v>65654320</v>
      </c>
      <c r="D9" s="1">
        <v>83417867</v>
      </c>
    </row>
    <row r="10" spans="1:4" x14ac:dyDescent="0.3">
      <c r="A10" t="s">
        <v>51</v>
      </c>
      <c r="B10" t="s">
        <v>7</v>
      </c>
      <c r="C10" s="1">
        <v>65517776</v>
      </c>
      <c r="D10" s="1">
        <v>83244380</v>
      </c>
    </row>
    <row r="11" spans="1:4" x14ac:dyDescent="0.3">
      <c r="A11" t="s">
        <v>51</v>
      </c>
      <c r="B11" t="s">
        <v>6</v>
      </c>
      <c r="C11" s="1">
        <v>65012368</v>
      </c>
      <c r="D11" s="1">
        <v>82602226</v>
      </c>
    </row>
    <row r="12" spans="1:4" x14ac:dyDescent="0.3">
      <c r="A12" t="s">
        <v>51</v>
      </c>
      <c r="B12" t="s">
        <v>15</v>
      </c>
      <c r="C12" s="1">
        <v>64486110</v>
      </c>
      <c r="D12" s="1">
        <v>81933582</v>
      </c>
    </row>
    <row r="13" spans="1:4" x14ac:dyDescent="0.3">
      <c r="A13" t="s">
        <v>51</v>
      </c>
      <c r="B13" t="s">
        <v>4</v>
      </c>
      <c r="C13" s="1">
        <v>64416312</v>
      </c>
      <c r="D13" s="1">
        <v>81844901</v>
      </c>
    </row>
    <row r="14" spans="1:4" x14ac:dyDescent="0.3">
      <c r="A14" t="s">
        <v>51</v>
      </c>
      <c r="B14" t="s">
        <v>20</v>
      </c>
      <c r="C14" s="1">
        <v>64296611</v>
      </c>
      <c r="D14" s="1">
        <v>81692814</v>
      </c>
    </row>
    <row r="15" spans="1:4" x14ac:dyDescent="0.3">
      <c r="A15" t="s">
        <v>51</v>
      </c>
      <c r="B15" t="s">
        <v>8</v>
      </c>
      <c r="C15" s="1">
        <v>63837566</v>
      </c>
      <c r="D15" s="1">
        <v>81109569</v>
      </c>
    </row>
    <row r="16" spans="1:4" x14ac:dyDescent="0.3">
      <c r="A16" t="s">
        <v>51</v>
      </c>
      <c r="B16" t="s">
        <v>10</v>
      </c>
      <c r="C16" s="1">
        <v>63498518</v>
      </c>
      <c r="D16" s="1">
        <v>80678785</v>
      </c>
    </row>
    <row r="17" spans="1:4" x14ac:dyDescent="0.3">
      <c r="A17" t="s">
        <v>51</v>
      </c>
      <c r="B17" t="s">
        <v>21</v>
      </c>
      <c r="C17" s="1">
        <v>63118965</v>
      </c>
      <c r="D17" s="1">
        <v>80196540</v>
      </c>
    </row>
    <row r="18" spans="1:4" x14ac:dyDescent="0.3">
      <c r="A18" t="s">
        <v>51</v>
      </c>
      <c r="B18" t="s">
        <v>5</v>
      </c>
      <c r="C18" s="1">
        <v>62992729</v>
      </c>
      <c r="D18" s="1">
        <v>80036152</v>
      </c>
    </row>
    <row r="19" spans="1:4" x14ac:dyDescent="0.3">
      <c r="A19" t="s">
        <v>51</v>
      </c>
      <c r="B19" t="s">
        <v>18</v>
      </c>
      <c r="C19" s="1">
        <v>62981479</v>
      </c>
      <c r="D19" s="1">
        <v>80021854</v>
      </c>
    </row>
    <row r="20" spans="1:4" x14ac:dyDescent="0.3">
      <c r="A20" t="s">
        <v>51</v>
      </c>
      <c r="B20" t="s">
        <v>12</v>
      </c>
      <c r="C20" s="1">
        <v>62733705</v>
      </c>
      <c r="D20" s="1">
        <v>79707044</v>
      </c>
    </row>
    <row r="21" spans="1:4" x14ac:dyDescent="0.3">
      <c r="A21" t="s">
        <v>51</v>
      </c>
      <c r="B21" t="s">
        <v>14</v>
      </c>
      <c r="C21" s="1">
        <v>62364364</v>
      </c>
      <c r="D21" s="1">
        <v>79237774</v>
      </c>
    </row>
    <row r="22" spans="1:4" x14ac:dyDescent="0.3">
      <c r="A22" t="s">
        <v>51</v>
      </c>
      <c r="B22" t="s">
        <v>27</v>
      </c>
      <c r="C22" s="1">
        <v>61960489</v>
      </c>
      <c r="D22" s="1">
        <v>78724625</v>
      </c>
    </row>
    <row r="23" spans="1:4" x14ac:dyDescent="0.3">
      <c r="A23" t="s">
        <v>51</v>
      </c>
      <c r="B23" t="s">
        <v>9</v>
      </c>
      <c r="C23" s="1">
        <v>61447108</v>
      </c>
      <c r="D23" s="1">
        <v>78072345</v>
      </c>
    </row>
    <row r="24" spans="1:4" x14ac:dyDescent="0.3">
      <c r="A24" t="s">
        <v>51</v>
      </c>
      <c r="B24" t="s">
        <v>2</v>
      </c>
      <c r="C24" s="1">
        <v>59181038</v>
      </c>
      <c r="D24" s="1">
        <v>75193160</v>
      </c>
    </row>
    <row r="25" spans="1:4" x14ac:dyDescent="0.3">
      <c r="A25" t="s">
        <v>51</v>
      </c>
      <c r="B25" t="s">
        <v>24</v>
      </c>
      <c r="C25" s="1">
        <v>59010951</v>
      </c>
      <c r="D25" s="1">
        <v>74977055</v>
      </c>
    </row>
    <row r="26" spans="1:4" x14ac:dyDescent="0.3">
      <c r="A26" t="s">
        <v>51</v>
      </c>
      <c r="B26" t="s">
        <v>0</v>
      </c>
      <c r="C26" s="1">
        <v>56986831</v>
      </c>
      <c r="D26" s="1">
        <v>72405285</v>
      </c>
    </row>
    <row r="27" spans="1:4" x14ac:dyDescent="0.3">
      <c r="A27" t="s">
        <v>51</v>
      </c>
      <c r="B27" t="s">
        <v>22</v>
      </c>
      <c r="C27" s="1">
        <v>54754904</v>
      </c>
      <c r="D27" s="1">
        <v>69569485</v>
      </c>
    </row>
    <row r="28" spans="1:4" x14ac:dyDescent="0.3">
      <c r="A28" t="s">
        <v>51</v>
      </c>
      <c r="B28" t="s">
        <v>17</v>
      </c>
      <c r="C28" s="1">
        <v>53748991</v>
      </c>
      <c r="D28" s="1">
        <v>68291410</v>
      </c>
    </row>
    <row r="29" spans="1:4" x14ac:dyDescent="0.3">
      <c r="A29" t="s">
        <v>51</v>
      </c>
      <c r="B29" t="s">
        <v>11</v>
      </c>
      <c r="C29" s="1">
        <v>51015491</v>
      </c>
      <c r="D29" s="1">
        <v>64818328</v>
      </c>
    </row>
    <row r="30" spans="1:4" x14ac:dyDescent="0.3">
      <c r="A30" t="s">
        <v>51</v>
      </c>
      <c r="B30" t="s">
        <v>29</v>
      </c>
      <c r="C30" s="1">
        <v>48581972</v>
      </c>
      <c r="D30" s="1">
        <v>61726391</v>
      </c>
    </row>
    <row r="31" spans="1:4" x14ac:dyDescent="0.3">
      <c r="A31" t="s">
        <v>51</v>
      </c>
      <c r="B31" t="s">
        <v>28</v>
      </c>
      <c r="C31" s="1">
        <v>41964046</v>
      </c>
      <c r="D31" s="1">
        <v>53317908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3D0C-F846-4F8A-B3C9-54F7613BFF70}">
  <sheetPr codeName="Sheet17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50</v>
      </c>
      <c r="B2" t="s">
        <v>25</v>
      </c>
      <c r="C2" s="1">
        <v>126631098</v>
      </c>
      <c r="D2" s="1">
        <v>167841210</v>
      </c>
    </row>
    <row r="3" spans="1:4" x14ac:dyDescent="0.3">
      <c r="A3" t="s">
        <v>50</v>
      </c>
      <c r="B3" t="s">
        <v>13</v>
      </c>
      <c r="C3" s="1">
        <v>98454832</v>
      </c>
      <c r="D3" s="1">
        <v>130495415</v>
      </c>
    </row>
    <row r="4" spans="1:4" x14ac:dyDescent="0.3">
      <c r="A4" t="s">
        <v>50</v>
      </c>
      <c r="B4" t="s">
        <v>3</v>
      </c>
      <c r="C4" s="1">
        <v>84807300</v>
      </c>
      <c r="D4" s="1">
        <v>112406507</v>
      </c>
    </row>
    <row r="5" spans="1:4" x14ac:dyDescent="0.3">
      <c r="A5" t="s">
        <v>50</v>
      </c>
      <c r="B5" t="s">
        <v>21</v>
      </c>
      <c r="C5" s="1">
        <v>78791779</v>
      </c>
      <c r="D5" s="1">
        <v>104433332</v>
      </c>
    </row>
    <row r="6" spans="1:4" x14ac:dyDescent="0.3">
      <c r="A6" t="s">
        <v>50</v>
      </c>
      <c r="B6" t="s">
        <v>9</v>
      </c>
      <c r="C6" s="1">
        <v>75784782</v>
      </c>
      <c r="D6" s="1">
        <v>100447753</v>
      </c>
    </row>
    <row r="7" spans="1:4" x14ac:dyDescent="0.3">
      <c r="A7" t="s">
        <v>50</v>
      </c>
      <c r="B7" t="s">
        <v>16</v>
      </c>
      <c r="C7" s="1">
        <v>72917945</v>
      </c>
      <c r="D7" s="1">
        <v>96647948</v>
      </c>
    </row>
    <row r="8" spans="1:4" x14ac:dyDescent="0.3">
      <c r="A8" t="s">
        <v>50</v>
      </c>
      <c r="B8" t="s">
        <v>8</v>
      </c>
      <c r="C8" s="1">
        <v>69257404</v>
      </c>
      <c r="D8" s="1">
        <v>91796140</v>
      </c>
    </row>
    <row r="9" spans="1:4" x14ac:dyDescent="0.3">
      <c r="A9" t="s">
        <v>50</v>
      </c>
      <c r="B9" t="s">
        <v>27</v>
      </c>
      <c r="C9" s="1">
        <v>67525538</v>
      </c>
      <c r="D9" s="1">
        <v>89500664</v>
      </c>
    </row>
    <row r="10" spans="1:4" x14ac:dyDescent="0.3">
      <c r="A10" t="s">
        <v>50</v>
      </c>
      <c r="B10" t="s">
        <v>15</v>
      </c>
      <c r="C10" s="1">
        <v>66449350</v>
      </c>
      <c r="D10" s="1">
        <v>88074249</v>
      </c>
    </row>
    <row r="11" spans="1:4" x14ac:dyDescent="0.3">
      <c r="A11" t="s">
        <v>50</v>
      </c>
      <c r="B11" t="s">
        <v>23</v>
      </c>
      <c r="C11" s="1">
        <v>63570274</v>
      </c>
      <c r="D11" s="1">
        <v>84258224</v>
      </c>
    </row>
    <row r="12" spans="1:4" x14ac:dyDescent="0.3">
      <c r="A12" t="s">
        <v>50</v>
      </c>
      <c r="B12" t="s">
        <v>10</v>
      </c>
      <c r="C12" s="1">
        <v>63022514</v>
      </c>
      <c r="D12" s="1">
        <v>83532201</v>
      </c>
    </row>
    <row r="13" spans="1:4" x14ac:dyDescent="0.3">
      <c r="A13" t="s">
        <v>50</v>
      </c>
      <c r="B13" t="s">
        <v>20</v>
      </c>
      <c r="C13" s="1">
        <v>62811975</v>
      </c>
      <c r="D13" s="1">
        <v>83253149</v>
      </c>
    </row>
    <row r="14" spans="1:4" x14ac:dyDescent="0.3">
      <c r="A14" t="s">
        <v>50</v>
      </c>
      <c r="B14" t="s">
        <v>11</v>
      </c>
      <c r="C14" s="1">
        <v>62411884</v>
      </c>
      <c r="D14" s="1">
        <v>82722851</v>
      </c>
    </row>
    <row r="15" spans="1:4" x14ac:dyDescent="0.3">
      <c r="A15" t="s">
        <v>50</v>
      </c>
      <c r="B15" t="s">
        <v>19</v>
      </c>
      <c r="C15" s="1">
        <v>61830186</v>
      </c>
      <c r="D15" s="1">
        <v>81951849</v>
      </c>
    </row>
    <row r="16" spans="1:4" x14ac:dyDescent="0.3">
      <c r="A16" t="s">
        <v>50</v>
      </c>
      <c r="B16" t="s">
        <v>4</v>
      </c>
      <c r="C16" s="1">
        <v>60732452</v>
      </c>
      <c r="D16" s="1">
        <v>80496874</v>
      </c>
    </row>
    <row r="17" spans="1:4" x14ac:dyDescent="0.3">
      <c r="A17" t="s">
        <v>50</v>
      </c>
      <c r="B17" t="s">
        <v>1</v>
      </c>
      <c r="C17" s="1">
        <v>60017964</v>
      </c>
      <c r="D17" s="1">
        <v>79549869</v>
      </c>
    </row>
    <row r="18" spans="1:4" x14ac:dyDescent="0.3">
      <c r="A18" t="s">
        <v>50</v>
      </c>
      <c r="B18" t="s">
        <v>24</v>
      </c>
      <c r="C18" s="1">
        <v>59619275</v>
      </c>
      <c r="D18" s="1">
        <v>79021432</v>
      </c>
    </row>
    <row r="19" spans="1:4" x14ac:dyDescent="0.3">
      <c r="A19" t="s">
        <v>50</v>
      </c>
      <c r="B19" t="s">
        <v>14</v>
      </c>
      <c r="C19" s="1">
        <v>57372902</v>
      </c>
      <c r="D19" s="1">
        <v>76044013</v>
      </c>
    </row>
    <row r="20" spans="1:4" x14ac:dyDescent="0.3">
      <c r="A20" t="s">
        <v>50</v>
      </c>
      <c r="B20" t="s">
        <v>22</v>
      </c>
      <c r="C20" s="1">
        <v>57166530</v>
      </c>
      <c r="D20" s="1">
        <v>75770479</v>
      </c>
    </row>
    <row r="21" spans="1:4" x14ac:dyDescent="0.3">
      <c r="A21" t="s">
        <v>50</v>
      </c>
      <c r="B21" t="s">
        <v>6</v>
      </c>
      <c r="C21" s="1">
        <v>57114566</v>
      </c>
      <c r="D21" s="1">
        <v>75701606</v>
      </c>
    </row>
    <row r="22" spans="1:4" x14ac:dyDescent="0.3">
      <c r="A22" t="s">
        <v>50</v>
      </c>
      <c r="B22" t="s">
        <v>18</v>
      </c>
      <c r="C22" s="1">
        <v>56907300</v>
      </c>
      <c r="D22" s="1">
        <v>75426885</v>
      </c>
    </row>
    <row r="23" spans="1:4" x14ac:dyDescent="0.3">
      <c r="A23" t="s">
        <v>50</v>
      </c>
      <c r="B23" t="s">
        <v>7</v>
      </c>
      <c r="C23" s="1">
        <v>56492172</v>
      </c>
      <c r="D23" s="1">
        <v>74876666</v>
      </c>
    </row>
    <row r="24" spans="1:4" x14ac:dyDescent="0.3">
      <c r="A24" t="s">
        <v>50</v>
      </c>
      <c r="B24" t="s">
        <v>12</v>
      </c>
      <c r="C24" s="1">
        <v>54555947</v>
      </c>
      <c r="D24" s="1">
        <v>72310323</v>
      </c>
    </row>
    <row r="25" spans="1:4" x14ac:dyDescent="0.3">
      <c r="A25" t="s">
        <v>50</v>
      </c>
      <c r="B25" t="s">
        <v>26</v>
      </c>
      <c r="C25" s="1">
        <v>53626924</v>
      </c>
      <c r="D25" s="1">
        <v>71078962</v>
      </c>
    </row>
    <row r="26" spans="1:4" x14ac:dyDescent="0.3">
      <c r="A26" t="s">
        <v>50</v>
      </c>
      <c r="B26" t="s">
        <v>2</v>
      </c>
      <c r="C26" s="1">
        <v>51358645</v>
      </c>
      <c r="D26" s="1">
        <v>68072509</v>
      </c>
    </row>
    <row r="27" spans="1:4" x14ac:dyDescent="0.3">
      <c r="A27" t="s">
        <v>50</v>
      </c>
      <c r="B27" t="s">
        <v>5</v>
      </c>
      <c r="C27" s="1">
        <v>51303962</v>
      </c>
      <c r="D27" s="1">
        <v>68000030</v>
      </c>
    </row>
    <row r="28" spans="1:4" x14ac:dyDescent="0.3">
      <c r="A28" t="s">
        <v>50</v>
      </c>
      <c r="B28" t="s">
        <v>0</v>
      </c>
      <c r="C28" s="1">
        <v>49253379</v>
      </c>
      <c r="D28" s="1">
        <v>65282117</v>
      </c>
    </row>
    <row r="29" spans="1:4" x14ac:dyDescent="0.3">
      <c r="A29" t="s">
        <v>50</v>
      </c>
      <c r="B29" t="s">
        <v>29</v>
      </c>
      <c r="C29" s="1">
        <v>42944553</v>
      </c>
      <c r="D29" s="1">
        <v>56920182</v>
      </c>
    </row>
    <row r="30" spans="1:4" x14ac:dyDescent="0.3">
      <c r="A30" t="s">
        <v>50</v>
      </c>
      <c r="B30" t="s">
        <v>17</v>
      </c>
      <c r="C30" s="1">
        <v>41277617</v>
      </c>
      <c r="D30" s="1">
        <v>54710769</v>
      </c>
    </row>
    <row r="31" spans="1:4" x14ac:dyDescent="0.3">
      <c r="A31" t="s">
        <v>50</v>
      </c>
      <c r="B31" t="s">
        <v>28</v>
      </c>
      <c r="C31" s="1">
        <v>33458932</v>
      </c>
      <c r="D31" s="1">
        <v>44347612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8BFB-C27E-41CD-8A2F-37D49E851BDC}">
  <dimension ref="A1:B31"/>
  <sheetViews>
    <sheetView workbookViewId="0">
      <selection activeCell="E28" sqref="E28"/>
    </sheetView>
  </sheetViews>
  <sheetFormatPr defaultRowHeight="14.4" x14ac:dyDescent="0.3"/>
  <sheetData>
    <row r="1" spans="1:2" x14ac:dyDescent="0.3">
      <c r="A1" t="s">
        <v>30</v>
      </c>
      <c r="B1" t="s">
        <v>67</v>
      </c>
    </row>
    <row r="2" spans="1:2" x14ac:dyDescent="0.3">
      <c r="A2" t="s">
        <v>29</v>
      </c>
      <c r="B2">
        <f>SUMIF('NBA Payrolls (1990-2021)'!B:B, A$1:A$31, 'NBA Payrolls (1990-2021)'!C:C)</f>
        <v>1664291101</v>
      </c>
    </row>
    <row r="3" spans="1:2" x14ac:dyDescent="0.3">
      <c r="A3" t="s">
        <v>18</v>
      </c>
      <c r="B3">
        <f>SUMIF('NBA Payrolls (1990-2021)'!B:B, A$1:A$31, 'NBA Payrolls (1990-2021)'!C:C)</f>
        <v>1915656588</v>
      </c>
    </row>
    <row r="4" spans="1:2" x14ac:dyDescent="0.3">
      <c r="A4" t="s">
        <v>15</v>
      </c>
      <c r="B4">
        <f>SUMIF('NBA Payrolls (1990-2021)'!B:B, A$1:A$31, 'NBA Payrolls (1990-2021)'!C:C)</f>
        <v>1961939635</v>
      </c>
    </row>
    <row r="5" spans="1:2" x14ac:dyDescent="0.3">
      <c r="A5" t="s">
        <v>28</v>
      </c>
      <c r="B5">
        <f>SUMIF('NBA Payrolls (1990-2021)'!B:B, A$1:A$31, 'NBA Payrolls (1990-2021)'!C:C)</f>
        <v>1528959143</v>
      </c>
    </row>
    <row r="6" spans="1:2" x14ac:dyDescent="0.3">
      <c r="A6" t="s">
        <v>22</v>
      </c>
      <c r="B6">
        <f>SUMIF('NBA Payrolls (1990-2021)'!B:B, A$1:A$31, 'NBA Payrolls (1990-2021)'!C:C)</f>
        <v>1790745190</v>
      </c>
    </row>
    <row r="7" spans="1:2" x14ac:dyDescent="0.3">
      <c r="A7" t="s">
        <v>5</v>
      </c>
      <c r="B7">
        <f>SUMIF('NBA Payrolls (1990-2021)'!B:B, A$1:A$31, 'NBA Payrolls (1990-2021)'!C:C)</f>
        <v>1942605814</v>
      </c>
    </row>
    <row r="8" spans="1:2" x14ac:dyDescent="0.3">
      <c r="A8" t="s">
        <v>13</v>
      </c>
      <c r="B8">
        <f>SUMIF('NBA Payrolls (1990-2021)'!B:B, A$1:A$31, 'NBA Payrolls (1990-2021)'!C:C)</f>
        <v>2036622352</v>
      </c>
    </row>
    <row r="9" spans="1:2" x14ac:dyDescent="0.3">
      <c r="A9" t="s">
        <v>7</v>
      </c>
      <c r="B9">
        <f>SUMIF('NBA Payrolls (1990-2021)'!B:B, A$1:A$31, 'NBA Payrolls (1990-2021)'!C:C)</f>
        <v>1761063837</v>
      </c>
    </row>
    <row r="10" spans="1:2" x14ac:dyDescent="0.3">
      <c r="A10" t="s">
        <v>24</v>
      </c>
      <c r="B10">
        <f>SUMIF('NBA Payrolls (1990-2021)'!B:B, A$1:A$31, 'NBA Payrolls (1990-2021)'!C:C)</f>
        <v>1768715502</v>
      </c>
    </row>
    <row r="11" spans="1:2" x14ac:dyDescent="0.3">
      <c r="A11" t="s">
        <v>6</v>
      </c>
      <c r="B11">
        <f>SUMIF('NBA Payrolls (1990-2021)'!B:B, A$1:A$31, 'NBA Payrolls (1990-2021)'!C:C)</f>
        <v>1920904226</v>
      </c>
    </row>
    <row r="12" spans="1:2" x14ac:dyDescent="0.3">
      <c r="A12" t="s">
        <v>8</v>
      </c>
      <c r="B12">
        <f>SUMIF('NBA Payrolls (1990-2021)'!B:B, A$1:A$31, 'NBA Payrolls (1990-2021)'!C:C)</f>
        <v>1843043511</v>
      </c>
    </row>
    <row r="13" spans="1:2" x14ac:dyDescent="0.3">
      <c r="A13" t="s">
        <v>21</v>
      </c>
      <c r="B13">
        <f>SUMIF('NBA Payrolls (1990-2021)'!B:B, A$1:A$31, 'NBA Payrolls (1990-2021)'!C:C)</f>
        <v>1853862098</v>
      </c>
    </row>
    <row r="14" spans="1:2" x14ac:dyDescent="0.3">
      <c r="A14" t="s">
        <v>2</v>
      </c>
      <c r="B14">
        <f>SUMIF('NBA Payrolls (1990-2021)'!B:B, A$1:A$31, 'NBA Payrolls (1990-2021)'!C:C)</f>
        <v>1754399037</v>
      </c>
    </row>
    <row r="15" spans="1:2" x14ac:dyDescent="0.3">
      <c r="A15" t="s">
        <v>16</v>
      </c>
      <c r="B15">
        <f>SUMIF('NBA Payrolls (1990-2021)'!B:B, A$1:A$31, 'NBA Payrolls (1990-2021)'!C:C)</f>
        <v>2072768613</v>
      </c>
    </row>
    <row r="16" spans="1:2" x14ac:dyDescent="0.3">
      <c r="A16" t="s">
        <v>27</v>
      </c>
      <c r="B16">
        <f>SUMIF('NBA Payrolls (1990-2021)'!B:B, A$1:A$31, 'NBA Payrolls (1990-2021)'!C:C)</f>
        <v>1724874110</v>
      </c>
    </row>
    <row r="17" spans="1:2" x14ac:dyDescent="0.3">
      <c r="A17" t="s">
        <v>4</v>
      </c>
      <c r="B17">
        <f>SUMIF('NBA Payrolls (1990-2021)'!B:B, A$1:A$31, 'NBA Payrolls (1990-2021)'!C:C)</f>
        <v>2001496555</v>
      </c>
    </row>
    <row r="18" spans="1:2" x14ac:dyDescent="0.3">
      <c r="A18" t="s">
        <v>10</v>
      </c>
      <c r="B18">
        <f>SUMIF('NBA Payrolls (1990-2021)'!B:B, A$1:A$31, 'NBA Payrolls (1990-2021)'!C:C)</f>
        <v>1810945068</v>
      </c>
    </row>
    <row r="19" spans="1:2" x14ac:dyDescent="0.3">
      <c r="A19" t="s">
        <v>19</v>
      </c>
      <c r="B19">
        <f>SUMIF('NBA Payrolls (1990-2021)'!B:B, A$1:A$31, 'NBA Payrolls (1990-2021)'!C:C)</f>
        <v>1796342131</v>
      </c>
    </row>
    <row r="20" spans="1:2" x14ac:dyDescent="0.3">
      <c r="A20" t="s">
        <v>17</v>
      </c>
      <c r="B20">
        <f>SUMIF('NBA Payrolls (1990-2021)'!B:B, A$1:A$31, 'NBA Payrolls (1990-2021)'!C:C)</f>
        <v>1465303815</v>
      </c>
    </row>
    <row r="21" spans="1:2" x14ac:dyDescent="0.3">
      <c r="A21" t="s">
        <v>25</v>
      </c>
      <c r="B21">
        <f>SUMIF('NBA Payrolls (1990-2021)'!B:B, A$1:A$31, 'NBA Payrolls (1990-2021)'!C:C)</f>
        <v>2313522275</v>
      </c>
    </row>
    <row r="22" spans="1:2" x14ac:dyDescent="0.3">
      <c r="A22" t="s">
        <v>0</v>
      </c>
      <c r="B22">
        <f>SUMIF('NBA Payrolls (1990-2021)'!B:B, A$1:A$31, 'NBA Payrolls (1990-2021)'!C:C)</f>
        <v>1827064269</v>
      </c>
    </row>
    <row r="23" spans="1:2" x14ac:dyDescent="0.3">
      <c r="A23" t="s">
        <v>9</v>
      </c>
      <c r="B23">
        <f>SUMIF('NBA Payrolls (1990-2021)'!B:B, A$1:A$31, 'NBA Payrolls (1990-2021)'!C:C)</f>
        <v>1880700599</v>
      </c>
    </row>
    <row r="24" spans="1:2" x14ac:dyDescent="0.3">
      <c r="A24" t="s">
        <v>3</v>
      </c>
      <c r="B24">
        <f>SUMIF('NBA Payrolls (1990-2021)'!B:B, A$1:A$31, 'NBA Payrolls (1990-2021)'!C:C)</f>
        <v>1862669560</v>
      </c>
    </row>
    <row r="25" spans="1:2" x14ac:dyDescent="0.3">
      <c r="A25" t="s">
        <v>26</v>
      </c>
      <c r="B25">
        <f>SUMIF('NBA Payrolls (1990-2021)'!B:B, A$1:A$31, 'NBA Payrolls (1990-2021)'!C:C)</f>
        <v>1786737413</v>
      </c>
    </row>
    <row r="26" spans="1:2" x14ac:dyDescent="0.3">
      <c r="A26" t="s">
        <v>1</v>
      </c>
      <c r="B26">
        <f>SUMIF('NBA Payrolls (1990-2021)'!B:B, A$1:A$31, 'NBA Payrolls (1990-2021)'!C:C)</f>
        <v>2125574107</v>
      </c>
    </row>
    <row r="27" spans="1:2" x14ac:dyDescent="0.3">
      <c r="A27" t="s">
        <v>20</v>
      </c>
      <c r="B27">
        <f>SUMIF('NBA Payrolls (1990-2021)'!B:B, A$1:A$31, 'NBA Payrolls (1990-2021)'!C:C)</f>
        <v>1726409377</v>
      </c>
    </row>
    <row r="28" spans="1:2" x14ac:dyDescent="0.3">
      <c r="A28" t="s">
        <v>23</v>
      </c>
      <c r="B28">
        <f>SUMIF('NBA Payrolls (1990-2021)'!B:B, A$1:A$31, 'NBA Payrolls (1990-2021)'!C:C)</f>
        <v>1887097027</v>
      </c>
    </row>
    <row r="29" spans="1:2" x14ac:dyDescent="0.3">
      <c r="A29" t="s">
        <v>11</v>
      </c>
      <c r="B29">
        <f>SUMIF('NBA Payrolls (1990-2021)'!B:B, A$1:A$31, 'NBA Payrolls (1990-2021)'!C:C)</f>
        <v>1750445122</v>
      </c>
    </row>
    <row r="30" spans="1:2" x14ac:dyDescent="0.3">
      <c r="A30" t="s">
        <v>14</v>
      </c>
      <c r="B30">
        <f>SUMIF('NBA Payrolls (1990-2021)'!B:B, A$1:A$31, 'NBA Payrolls (1990-2021)'!C:C)</f>
        <v>1724391333</v>
      </c>
    </row>
    <row r="31" spans="1:2" x14ac:dyDescent="0.3">
      <c r="A31" t="s">
        <v>12</v>
      </c>
      <c r="B31">
        <f>SUMIF('NBA Payrolls (1990-2021)'!B:B, A$1:A$31, 'NBA Payrolls (1990-2021)'!C:C)</f>
        <v>1841105296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F922-875A-4438-8B44-8F8C9642AA3B}">
  <sheetPr codeName="Sheet18"/>
  <dimension ref="A1:D31"/>
  <sheetViews>
    <sheetView topLeftCell="A28" workbookViewId="0">
      <selection activeCell="A2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49</v>
      </c>
      <c r="B2" t="s">
        <v>25</v>
      </c>
      <c r="C2" s="1">
        <v>102567539</v>
      </c>
      <c r="D2" s="1">
        <v>139386413</v>
      </c>
    </row>
    <row r="3" spans="1:4" x14ac:dyDescent="0.3">
      <c r="A3" t="s">
        <v>49</v>
      </c>
      <c r="B3" t="s">
        <v>13</v>
      </c>
      <c r="C3" s="1">
        <v>91908443</v>
      </c>
      <c r="D3" s="1">
        <v>124900998</v>
      </c>
    </row>
    <row r="4" spans="1:4" x14ac:dyDescent="0.3">
      <c r="A4" t="s">
        <v>49</v>
      </c>
      <c r="B4" t="s">
        <v>1</v>
      </c>
      <c r="C4" s="1">
        <v>83671309</v>
      </c>
      <c r="D4" s="1">
        <v>113706964</v>
      </c>
    </row>
    <row r="5" spans="1:4" x14ac:dyDescent="0.3">
      <c r="A5" t="s">
        <v>49</v>
      </c>
      <c r="B5" t="s">
        <v>3</v>
      </c>
      <c r="C5" s="1">
        <v>71951878</v>
      </c>
      <c r="D5" s="1">
        <v>97780585</v>
      </c>
    </row>
    <row r="6" spans="1:4" x14ac:dyDescent="0.3">
      <c r="A6" t="s">
        <v>49</v>
      </c>
      <c r="B6" t="s">
        <v>19</v>
      </c>
      <c r="C6" s="1">
        <v>70123411</v>
      </c>
      <c r="D6" s="1">
        <v>95295751</v>
      </c>
    </row>
    <row r="7" spans="1:4" x14ac:dyDescent="0.3">
      <c r="A7" t="s">
        <v>49</v>
      </c>
      <c r="B7" t="s">
        <v>27</v>
      </c>
      <c r="C7" s="1">
        <v>67010830</v>
      </c>
      <c r="D7" s="1">
        <v>91065838</v>
      </c>
    </row>
    <row r="8" spans="1:4" x14ac:dyDescent="0.3">
      <c r="A8" t="s">
        <v>49</v>
      </c>
      <c r="B8" t="s">
        <v>9</v>
      </c>
      <c r="C8" s="1">
        <v>66445249</v>
      </c>
      <c r="D8" s="1">
        <v>90297231</v>
      </c>
    </row>
    <row r="9" spans="1:4" x14ac:dyDescent="0.3">
      <c r="A9" t="s">
        <v>49</v>
      </c>
      <c r="B9" t="s">
        <v>21</v>
      </c>
      <c r="C9" s="1">
        <v>66064780</v>
      </c>
      <c r="D9" s="1">
        <v>89780182</v>
      </c>
    </row>
    <row r="10" spans="1:4" x14ac:dyDescent="0.3">
      <c r="A10" t="s">
        <v>49</v>
      </c>
      <c r="B10" t="s">
        <v>16</v>
      </c>
      <c r="C10" s="1">
        <v>65059098</v>
      </c>
      <c r="D10" s="1">
        <v>88413490</v>
      </c>
    </row>
    <row r="11" spans="1:4" x14ac:dyDescent="0.3">
      <c r="A11" t="s">
        <v>49</v>
      </c>
      <c r="B11" t="s">
        <v>18</v>
      </c>
      <c r="C11" s="1">
        <v>64577356</v>
      </c>
      <c r="D11" s="1">
        <v>87758815</v>
      </c>
    </row>
    <row r="12" spans="1:4" x14ac:dyDescent="0.3">
      <c r="A12" t="s">
        <v>49</v>
      </c>
      <c r="B12" t="s">
        <v>20</v>
      </c>
      <c r="C12" s="1">
        <v>61807688</v>
      </c>
      <c r="D12" s="1">
        <v>83994914</v>
      </c>
    </row>
    <row r="13" spans="1:4" x14ac:dyDescent="0.3">
      <c r="A13" t="s">
        <v>49</v>
      </c>
      <c r="B13" t="s">
        <v>11</v>
      </c>
      <c r="C13" s="1">
        <v>61703775</v>
      </c>
      <c r="D13" s="1">
        <v>83853697</v>
      </c>
    </row>
    <row r="14" spans="1:4" x14ac:dyDescent="0.3">
      <c r="A14" t="s">
        <v>49</v>
      </c>
      <c r="B14" t="s">
        <v>8</v>
      </c>
      <c r="C14" s="1">
        <v>60284303</v>
      </c>
      <c r="D14" s="1">
        <v>81924676</v>
      </c>
    </row>
    <row r="15" spans="1:4" x14ac:dyDescent="0.3">
      <c r="A15" t="s">
        <v>49</v>
      </c>
      <c r="B15" t="s">
        <v>4</v>
      </c>
      <c r="C15" s="1">
        <v>59523529</v>
      </c>
      <c r="D15" s="1">
        <v>80890805</v>
      </c>
    </row>
    <row r="16" spans="1:4" x14ac:dyDescent="0.3">
      <c r="A16" t="s">
        <v>49</v>
      </c>
      <c r="B16" t="s">
        <v>10</v>
      </c>
      <c r="C16" s="1">
        <v>57448246</v>
      </c>
      <c r="D16" s="1">
        <v>78070553</v>
      </c>
    </row>
    <row r="17" spans="1:4" x14ac:dyDescent="0.3">
      <c r="A17" t="s">
        <v>49</v>
      </c>
      <c r="B17" t="s">
        <v>22</v>
      </c>
      <c r="C17" s="1">
        <v>57276129</v>
      </c>
      <c r="D17" s="1">
        <v>77836650</v>
      </c>
    </row>
    <row r="18" spans="1:4" x14ac:dyDescent="0.3">
      <c r="A18" t="s">
        <v>49</v>
      </c>
      <c r="B18" t="s">
        <v>17</v>
      </c>
      <c r="C18" s="1">
        <v>56572882</v>
      </c>
      <c r="D18" s="1">
        <v>76880958</v>
      </c>
    </row>
    <row r="19" spans="1:4" x14ac:dyDescent="0.3">
      <c r="A19" t="s">
        <v>49</v>
      </c>
      <c r="B19" t="s">
        <v>15</v>
      </c>
      <c r="C19" s="1">
        <v>54983980</v>
      </c>
      <c r="D19" s="1">
        <v>74721686</v>
      </c>
    </row>
    <row r="20" spans="1:4" x14ac:dyDescent="0.3">
      <c r="A20" t="s">
        <v>49</v>
      </c>
      <c r="B20" t="s">
        <v>6</v>
      </c>
      <c r="C20" s="1">
        <v>54943723</v>
      </c>
      <c r="D20" s="1">
        <v>74666976</v>
      </c>
    </row>
    <row r="21" spans="1:4" x14ac:dyDescent="0.3">
      <c r="A21" t="s">
        <v>49</v>
      </c>
      <c r="B21" t="s">
        <v>24</v>
      </c>
      <c r="C21" s="1">
        <v>54762481</v>
      </c>
      <c r="D21" s="1">
        <v>74420675</v>
      </c>
    </row>
    <row r="22" spans="1:4" x14ac:dyDescent="0.3">
      <c r="A22" t="s">
        <v>49</v>
      </c>
      <c r="B22" t="s">
        <v>0</v>
      </c>
      <c r="C22" s="1">
        <v>53821301</v>
      </c>
      <c r="D22" s="1">
        <v>73141638</v>
      </c>
    </row>
    <row r="23" spans="1:4" x14ac:dyDescent="0.3">
      <c r="A23" t="s">
        <v>49</v>
      </c>
      <c r="B23" t="s">
        <v>12</v>
      </c>
      <c r="C23" s="1">
        <v>49797050</v>
      </c>
      <c r="D23" s="1">
        <v>67672794</v>
      </c>
    </row>
    <row r="24" spans="1:4" x14ac:dyDescent="0.3">
      <c r="A24" t="s">
        <v>49</v>
      </c>
      <c r="B24" t="s">
        <v>5</v>
      </c>
      <c r="C24" s="1">
        <v>49175274</v>
      </c>
      <c r="D24" s="1">
        <v>66827816</v>
      </c>
    </row>
    <row r="25" spans="1:4" x14ac:dyDescent="0.3">
      <c r="A25" t="s">
        <v>49</v>
      </c>
      <c r="B25" t="s">
        <v>23</v>
      </c>
      <c r="C25" s="1">
        <v>47504123</v>
      </c>
      <c r="D25" s="1">
        <v>64556769</v>
      </c>
    </row>
    <row r="26" spans="1:4" x14ac:dyDescent="0.3">
      <c r="A26" t="s">
        <v>49</v>
      </c>
      <c r="B26" t="s">
        <v>7</v>
      </c>
      <c r="C26" s="1">
        <v>46101759</v>
      </c>
      <c r="D26" s="1">
        <v>62650997</v>
      </c>
    </row>
    <row r="27" spans="1:4" x14ac:dyDescent="0.3">
      <c r="A27" t="s">
        <v>49</v>
      </c>
      <c r="B27" t="s">
        <v>2</v>
      </c>
      <c r="C27" s="1">
        <v>45483265</v>
      </c>
      <c r="D27" s="1">
        <v>61810481</v>
      </c>
    </row>
    <row r="28" spans="1:4" x14ac:dyDescent="0.3">
      <c r="A28" t="s">
        <v>49</v>
      </c>
      <c r="B28" t="s">
        <v>26</v>
      </c>
      <c r="C28" s="1">
        <v>44598682</v>
      </c>
      <c r="D28" s="1">
        <v>60608355</v>
      </c>
    </row>
    <row r="29" spans="1:4" x14ac:dyDescent="0.3">
      <c r="A29" t="s">
        <v>49</v>
      </c>
      <c r="B29" t="s">
        <v>14</v>
      </c>
      <c r="C29" s="1">
        <v>43515760</v>
      </c>
      <c r="D29" s="1">
        <v>59136697</v>
      </c>
    </row>
    <row r="30" spans="1:4" x14ac:dyDescent="0.3">
      <c r="A30" t="s">
        <v>49</v>
      </c>
      <c r="B30" t="s">
        <v>29</v>
      </c>
      <c r="C30" s="1">
        <v>41059616</v>
      </c>
      <c r="D30" s="1">
        <v>55798865</v>
      </c>
    </row>
    <row r="31" spans="1:4" x14ac:dyDescent="0.3">
      <c r="A31" t="s">
        <v>49</v>
      </c>
      <c r="B31" t="s">
        <v>28</v>
      </c>
      <c r="C31" s="1">
        <v>23922578</v>
      </c>
      <c r="D31" s="1">
        <v>32510107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45A8-1D11-4B89-9A44-EB0081CA99B7}">
  <sheetPr codeName="Sheet19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10.44140625" bestFit="1" customWidth="1"/>
    <col min="4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64</v>
      </c>
      <c r="B2" t="s">
        <v>25</v>
      </c>
      <c r="C2" s="1">
        <v>89444820</v>
      </c>
      <c r="D2" s="1">
        <v>125523161</v>
      </c>
    </row>
    <row r="3" spans="1:4" x14ac:dyDescent="0.3">
      <c r="A3" t="s">
        <v>64</v>
      </c>
      <c r="B3" t="s">
        <v>1</v>
      </c>
      <c r="C3" s="1">
        <v>82956768</v>
      </c>
      <c r="D3" s="1">
        <v>116418097</v>
      </c>
    </row>
    <row r="4" spans="1:4" x14ac:dyDescent="0.3">
      <c r="A4" t="s">
        <v>64</v>
      </c>
      <c r="B4" t="s">
        <v>13</v>
      </c>
      <c r="C4" s="1">
        <v>79536723</v>
      </c>
      <c r="D4" s="1">
        <v>111618548</v>
      </c>
    </row>
    <row r="5" spans="1:4" x14ac:dyDescent="0.3">
      <c r="A5" t="s">
        <v>64</v>
      </c>
      <c r="B5" t="s">
        <v>19</v>
      </c>
      <c r="C5" s="1">
        <v>71272042</v>
      </c>
      <c r="D5" s="1">
        <v>100020234</v>
      </c>
    </row>
    <row r="6" spans="1:4" x14ac:dyDescent="0.3">
      <c r="A6" t="s">
        <v>64</v>
      </c>
      <c r="B6" t="s">
        <v>20</v>
      </c>
      <c r="C6" s="1">
        <v>68372826</v>
      </c>
      <c r="D6" s="1">
        <v>95951595</v>
      </c>
    </row>
    <row r="7" spans="1:4" x14ac:dyDescent="0.3">
      <c r="A7" t="s">
        <v>64</v>
      </c>
      <c r="B7" t="s">
        <v>26</v>
      </c>
      <c r="C7" s="1">
        <v>66931770</v>
      </c>
      <c r="D7" s="1">
        <v>93929275</v>
      </c>
    </row>
    <row r="8" spans="1:4" x14ac:dyDescent="0.3">
      <c r="A8" t="s">
        <v>64</v>
      </c>
      <c r="B8" t="s">
        <v>29</v>
      </c>
      <c r="C8" s="1">
        <v>64497340</v>
      </c>
      <c r="D8" s="1">
        <v>90512897</v>
      </c>
    </row>
    <row r="9" spans="1:4" x14ac:dyDescent="0.3">
      <c r="A9" t="s">
        <v>64</v>
      </c>
      <c r="B9" t="s">
        <v>16</v>
      </c>
      <c r="C9" s="1">
        <v>64123085</v>
      </c>
      <c r="D9" s="1">
        <v>89987682</v>
      </c>
    </row>
    <row r="10" spans="1:4" x14ac:dyDescent="0.3">
      <c r="A10" t="s">
        <v>64</v>
      </c>
      <c r="B10" t="s">
        <v>15</v>
      </c>
      <c r="C10" s="1">
        <v>63697123</v>
      </c>
      <c r="D10" s="1">
        <v>89389904</v>
      </c>
    </row>
    <row r="11" spans="1:4" x14ac:dyDescent="0.3">
      <c r="A11" t="s">
        <v>64</v>
      </c>
      <c r="B11" t="s">
        <v>11</v>
      </c>
      <c r="C11" s="1">
        <v>63033243</v>
      </c>
      <c r="D11" s="1">
        <v>88458245</v>
      </c>
    </row>
    <row r="12" spans="1:4" x14ac:dyDescent="0.3">
      <c r="A12" t="s">
        <v>64</v>
      </c>
      <c r="B12" t="s">
        <v>3</v>
      </c>
      <c r="C12" s="1">
        <v>60411079</v>
      </c>
      <c r="D12" s="1">
        <v>84778406</v>
      </c>
    </row>
    <row r="13" spans="1:4" x14ac:dyDescent="0.3">
      <c r="A13" t="s">
        <v>64</v>
      </c>
      <c r="B13" t="s">
        <v>18</v>
      </c>
      <c r="C13" s="1">
        <v>60185915</v>
      </c>
      <c r="D13" s="1">
        <v>84462422</v>
      </c>
    </row>
    <row r="14" spans="1:4" x14ac:dyDescent="0.3">
      <c r="A14" t="s">
        <v>64</v>
      </c>
      <c r="B14" t="s">
        <v>21</v>
      </c>
      <c r="C14" s="1">
        <v>58156236</v>
      </c>
      <c r="D14" s="1">
        <v>81614052</v>
      </c>
    </row>
    <row r="15" spans="1:4" x14ac:dyDescent="0.3">
      <c r="A15" t="s">
        <v>64</v>
      </c>
      <c r="B15" t="s">
        <v>27</v>
      </c>
      <c r="C15" s="1">
        <v>57378323</v>
      </c>
      <c r="D15" s="1">
        <v>80522362</v>
      </c>
    </row>
    <row r="16" spans="1:4" x14ac:dyDescent="0.3">
      <c r="A16" t="s">
        <v>64</v>
      </c>
      <c r="B16" t="s">
        <v>22</v>
      </c>
      <c r="C16" s="1">
        <v>55489797</v>
      </c>
      <c r="D16" s="1">
        <v>77872081</v>
      </c>
    </row>
    <row r="17" spans="1:4" x14ac:dyDescent="0.3">
      <c r="A17" t="s">
        <v>64</v>
      </c>
      <c r="B17" t="s">
        <v>8</v>
      </c>
      <c r="C17" s="1">
        <v>55401430</v>
      </c>
      <c r="D17" s="1">
        <v>77748072</v>
      </c>
    </row>
    <row r="18" spans="1:4" x14ac:dyDescent="0.3">
      <c r="A18" t="s">
        <v>64</v>
      </c>
      <c r="B18" t="s">
        <v>24</v>
      </c>
      <c r="C18" s="1">
        <v>53442834</v>
      </c>
      <c r="D18" s="1">
        <v>74999460</v>
      </c>
    </row>
    <row r="19" spans="1:4" x14ac:dyDescent="0.3">
      <c r="A19" t="s">
        <v>64</v>
      </c>
      <c r="B19" t="s">
        <v>6</v>
      </c>
      <c r="C19" s="1">
        <v>53376708</v>
      </c>
      <c r="D19" s="1">
        <v>74906661</v>
      </c>
    </row>
    <row r="20" spans="1:4" x14ac:dyDescent="0.3">
      <c r="A20" t="s">
        <v>64</v>
      </c>
      <c r="B20" t="s">
        <v>10</v>
      </c>
      <c r="C20" s="1">
        <v>53229826</v>
      </c>
      <c r="D20" s="1">
        <v>74700533</v>
      </c>
    </row>
    <row r="21" spans="1:4" x14ac:dyDescent="0.3">
      <c r="A21" t="s">
        <v>64</v>
      </c>
      <c r="B21" t="s">
        <v>0</v>
      </c>
      <c r="C21" s="1">
        <v>52347476</v>
      </c>
      <c r="D21" s="1">
        <v>73462280</v>
      </c>
    </row>
    <row r="22" spans="1:4" x14ac:dyDescent="0.3">
      <c r="A22" t="s">
        <v>64</v>
      </c>
      <c r="B22" t="s">
        <v>9</v>
      </c>
      <c r="C22" s="1">
        <v>50588419</v>
      </c>
      <c r="D22" s="1">
        <v>70993689</v>
      </c>
    </row>
    <row r="23" spans="1:4" x14ac:dyDescent="0.3">
      <c r="A23" t="s">
        <v>64</v>
      </c>
      <c r="B23" t="s">
        <v>17</v>
      </c>
      <c r="C23" s="1">
        <v>49800204</v>
      </c>
      <c r="D23" s="1">
        <v>69887542</v>
      </c>
    </row>
    <row r="24" spans="1:4" x14ac:dyDescent="0.3">
      <c r="A24" t="s">
        <v>64</v>
      </c>
      <c r="B24" t="s">
        <v>4</v>
      </c>
      <c r="C24" s="1">
        <v>47349374</v>
      </c>
      <c r="D24" s="1">
        <v>66448146</v>
      </c>
    </row>
    <row r="25" spans="1:4" x14ac:dyDescent="0.3">
      <c r="A25" t="s">
        <v>64</v>
      </c>
      <c r="B25" t="s">
        <v>23</v>
      </c>
      <c r="C25" s="1">
        <v>46464064</v>
      </c>
      <c r="D25" s="1">
        <v>65205740</v>
      </c>
    </row>
    <row r="26" spans="1:4" x14ac:dyDescent="0.3">
      <c r="A26" t="s">
        <v>64</v>
      </c>
      <c r="B26" t="s">
        <v>5</v>
      </c>
      <c r="C26" s="1">
        <v>46186472</v>
      </c>
      <c r="D26" s="1">
        <v>64816180</v>
      </c>
    </row>
    <row r="27" spans="1:4" x14ac:dyDescent="0.3">
      <c r="A27" t="s">
        <v>64</v>
      </c>
      <c r="B27" t="s">
        <v>12</v>
      </c>
      <c r="C27" s="1">
        <v>45682902</v>
      </c>
      <c r="D27" s="1">
        <v>64109492</v>
      </c>
    </row>
    <row r="28" spans="1:4" x14ac:dyDescent="0.3">
      <c r="A28" t="s">
        <v>64</v>
      </c>
      <c r="B28" t="s">
        <v>7</v>
      </c>
      <c r="C28" s="1">
        <v>39398646</v>
      </c>
      <c r="D28" s="1">
        <v>55290425</v>
      </c>
    </row>
    <row r="29" spans="1:4" x14ac:dyDescent="0.3">
      <c r="A29" t="s">
        <v>64</v>
      </c>
      <c r="B29" t="s">
        <v>2</v>
      </c>
      <c r="C29" s="1">
        <v>39114363</v>
      </c>
      <c r="D29" s="1">
        <v>54891473</v>
      </c>
    </row>
    <row r="30" spans="1:4" x14ac:dyDescent="0.3">
      <c r="A30" t="s">
        <v>64</v>
      </c>
      <c r="B30" t="s">
        <v>14</v>
      </c>
      <c r="C30" s="1">
        <v>34747674</v>
      </c>
      <c r="D30" s="1">
        <v>48763441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39EE-DEE5-439F-8EFD-C4E37AC519C0}">
  <sheetPr codeName="Sheet20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48</v>
      </c>
      <c r="B2" t="s">
        <v>1</v>
      </c>
      <c r="C2" s="1">
        <v>105595657</v>
      </c>
      <c r="D2" s="1">
        <v>151318745</v>
      </c>
    </row>
    <row r="3" spans="1:4" x14ac:dyDescent="0.3">
      <c r="A3" t="s">
        <v>48</v>
      </c>
      <c r="B3" t="s">
        <v>25</v>
      </c>
      <c r="C3" s="1">
        <v>93452379</v>
      </c>
      <c r="D3" s="1">
        <v>133917407</v>
      </c>
    </row>
    <row r="4" spans="1:4" x14ac:dyDescent="0.3">
      <c r="A4" t="s">
        <v>48</v>
      </c>
      <c r="B4" t="s">
        <v>13</v>
      </c>
      <c r="C4" s="1">
        <v>72940316</v>
      </c>
      <c r="D4" s="1">
        <v>104523585</v>
      </c>
    </row>
    <row r="5" spans="1:4" x14ac:dyDescent="0.3">
      <c r="A5" t="s">
        <v>48</v>
      </c>
      <c r="B5" t="s">
        <v>20</v>
      </c>
      <c r="C5" s="1">
        <v>70416596</v>
      </c>
      <c r="D5" s="1">
        <v>100907091</v>
      </c>
    </row>
    <row r="6" spans="1:4" x14ac:dyDescent="0.3">
      <c r="A6" t="s">
        <v>48</v>
      </c>
      <c r="B6" t="s">
        <v>3</v>
      </c>
      <c r="C6" s="1">
        <v>64822487</v>
      </c>
      <c r="D6" s="1">
        <v>92890723</v>
      </c>
    </row>
    <row r="7" spans="1:4" x14ac:dyDescent="0.3">
      <c r="A7" t="s">
        <v>48</v>
      </c>
      <c r="B7" t="s">
        <v>16</v>
      </c>
      <c r="C7" s="1">
        <v>63151182</v>
      </c>
      <c r="D7" s="1">
        <v>90495743</v>
      </c>
    </row>
    <row r="8" spans="1:4" x14ac:dyDescent="0.3">
      <c r="A8" t="s">
        <v>48</v>
      </c>
      <c r="B8" t="s">
        <v>27</v>
      </c>
      <c r="C8" s="1">
        <v>61009172</v>
      </c>
      <c r="D8" s="1">
        <v>87426238</v>
      </c>
    </row>
    <row r="9" spans="1:4" x14ac:dyDescent="0.3">
      <c r="A9" t="s">
        <v>48</v>
      </c>
      <c r="B9" t="s">
        <v>15</v>
      </c>
      <c r="C9" s="1">
        <v>60412919</v>
      </c>
      <c r="D9" s="1">
        <v>86571807</v>
      </c>
    </row>
    <row r="10" spans="1:4" x14ac:dyDescent="0.3">
      <c r="A10" t="s">
        <v>48</v>
      </c>
      <c r="B10" t="s">
        <v>19</v>
      </c>
      <c r="C10" s="1">
        <v>59518801</v>
      </c>
      <c r="D10" s="1">
        <v>85290533</v>
      </c>
    </row>
    <row r="11" spans="1:4" x14ac:dyDescent="0.3">
      <c r="A11" t="s">
        <v>48</v>
      </c>
      <c r="B11" t="s">
        <v>10</v>
      </c>
      <c r="C11" s="1">
        <v>57995152</v>
      </c>
      <c r="D11" s="1">
        <v>83107141</v>
      </c>
    </row>
    <row r="12" spans="1:4" x14ac:dyDescent="0.3">
      <c r="A12" t="s">
        <v>48</v>
      </c>
      <c r="B12" t="s">
        <v>4</v>
      </c>
      <c r="C12" s="1">
        <v>57378326</v>
      </c>
      <c r="D12" s="1">
        <v>82223230</v>
      </c>
    </row>
    <row r="13" spans="1:4" x14ac:dyDescent="0.3">
      <c r="A13" t="s">
        <v>48</v>
      </c>
      <c r="B13" t="s">
        <v>29</v>
      </c>
      <c r="C13" s="1">
        <v>55711549</v>
      </c>
      <c r="D13" s="1">
        <v>79834735</v>
      </c>
    </row>
    <row r="14" spans="1:4" x14ac:dyDescent="0.3">
      <c r="A14" t="s">
        <v>48</v>
      </c>
      <c r="B14" t="s">
        <v>11</v>
      </c>
      <c r="C14" s="1">
        <v>55408207</v>
      </c>
      <c r="D14" s="1">
        <v>79400043</v>
      </c>
    </row>
    <row r="15" spans="1:4" x14ac:dyDescent="0.3">
      <c r="A15" t="s">
        <v>48</v>
      </c>
      <c r="B15" t="s">
        <v>26</v>
      </c>
      <c r="C15" s="1">
        <v>55225080</v>
      </c>
      <c r="D15" s="1">
        <v>79137624</v>
      </c>
    </row>
    <row r="16" spans="1:4" x14ac:dyDescent="0.3">
      <c r="A16" t="s">
        <v>48</v>
      </c>
      <c r="B16" t="s">
        <v>21</v>
      </c>
      <c r="C16" s="1">
        <v>53472323</v>
      </c>
      <c r="D16" s="1">
        <v>76625920</v>
      </c>
    </row>
    <row r="17" spans="1:4" x14ac:dyDescent="0.3">
      <c r="A17" t="s">
        <v>48</v>
      </c>
      <c r="B17" t="s">
        <v>23</v>
      </c>
      <c r="C17" s="1">
        <v>53182559</v>
      </c>
      <c r="D17" s="1">
        <v>76210688</v>
      </c>
    </row>
    <row r="18" spans="1:4" x14ac:dyDescent="0.3">
      <c r="A18" t="s">
        <v>48</v>
      </c>
      <c r="B18" t="s">
        <v>0</v>
      </c>
      <c r="C18" s="1">
        <v>53167479</v>
      </c>
      <c r="D18" s="1">
        <v>76189081</v>
      </c>
    </row>
    <row r="19" spans="1:4" x14ac:dyDescent="0.3">
      <c r="A19" t="s">
        <v>48</v>
      </c>
      <c r="B19" t="s">
        <v>18</v>
      </c>
      <c r="C19" s="1">
        <v>52548195</v>
      </c>
      <c r="D19" s="1">
        <v>75301645</v>
      </c>
    </row>
    <row r="20" spans="1:4" x14ac:dyDescent="0.3">
      <c r="A20" t="s">
        <v>48</v>
      </c>
      <c r="B20" t="s">
        <v>14</v>
      </c>
      <c r="C20" s="1">
        <v>50934629</v>
      </c>
      <c r="D20" s="1">
        <v>72989400</v>
      </c>
    </row>
    <row r="21" spans="1:4" x14ac:dyDescent="0.3">
      <c r="A21" t="s">
        <v>48</v>
      </c>
      <c r="B21" t="s">
        <v>9</v>
      </c>
      <c r="C21" s="1">
        <v>50435346</v>
      </c>
      <c r="D21" s="1">
        <v>72273927</v>
      </c>
    </row>
    <row r="22" spans="1:4" x14ac:dyDescent="0.3">
      <c r="A22" t="s">
        <v>48</v>
      </c>
      <c r="B22" t="s">
        <v>8</v>
      </c>
      <c r="C22" s="1">
        <v>50181239</v>
      </c>
      <c r="D22" s="1">
        <v>71909791</v>
      </c>
    </row>
    <row r="23" spans="1:4" x14ac:dyDescent="0.3">
      <c r="A23" t="s">
        <v>48</v>
      </c>
      <c r="B23" t="s">
        <v>5</v>
      </c>
      <c r="C23" s="1">
        <v>49610448</v>
      </c>
      <c r="D23" s="1">
        <v>71091848</v>
      </c>
    </row>
    <row r="24" spans="1:4" x14ac:dyDescent="0.3">
      <c r="A24" t="s">
        <v>48</v>
      </c>
      <c r="B24" t="s">
        <v>7</v>
      </c>
      <c r="C24" s="1">
        <v>49109209</v>
      </c>
      <c r="D24" s="1">
        <v>70373566</v>
      </c>
    </row>
    <row r="25" spans="1:4" x14ac:dyDescent="0.3">
      <c r="A25" t="s">
        <v>48</v>
      </c>
      <c r="B25" t="s">
        <v>24</v>
      </c>
      <c r="C25" s="1">
        <v>47777888</v>
      </c>
      <c r="D25" s="1">
        <v>68465785</v>
      </c>
    </row>
    <row r="26" spans="1:4" x14ac:dyDescent="0.3">
      <c r="A26" t="s">
        <v>48</v>
      </c>
      <c r="B26" t="s">
        <v>6</v>
      </c>
      <c r="C26" s="1">
        <v>47737715</v>
      </c>
      <c r="D26" s="1">
        <v>68408215</v>
      </c>
    </row>
    <row r="27" spans="1:4" x14ac:dyDescent="0.3">
      <c r="A27" t="s">
        <v>48</v>
      </c>
      <c r="B27" t="s">
        <v>12</v>
      </c>
      <c r="C27" s="1">
        <v>46691190</v>
      </c>
      <c r="D27" s="1">
        <v>66908545</v>
      </c>
    </row>
    <row r="28" spans="1:4" x14ac:dyDescent="0.3">
      <c r="A28" t="s">
        <v>48</v>
      </c>
      <c r="B28" t="s">
        <v>22</v>
      </c>
      <c r="C28" s="1">
        <v>44531095</v>
      </c>
      <c r="D28" s="1">
        <v>63813125</v>
      </c>
    </row>
    <row r="29" spans="1:4" x14ac:dyDescent="0.3">
      <c r="A29" t="s">
        <v>48</v>
      </c>
      <c r="B29" t="s">
        <v>17</v>
      </c>
      <c r="C29" s="1">
        <v>44458882</v>
      </c>
      <c r="D29" s="1">
        <v>63709647</v>
      </c>
    </row>
    <row r="30" spans="1:4" x14ac:dyDescent="0.3">
      <c r="A30" t="s">
        <v>48</v>
      </c>
      <c r="B30" t="s">
        <v>2</v>
      </c>
      <c r="C30" s="1">
        <v>42955777</v>
      </c>
      <c r="D30" s="1">
        <v>61555695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89A6-C577-4AA7-AC9E-AC61112EFD00}">
  <sheetPr codeName="Sheet21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47</v>
      </c>
      <c r="B2" t="s">
        <v>25</v>
      </c>
      <c r="C2" s="1">
        <v>85993039</v>
      </c>
      <c r="D2" s="1">
        <v>124543515</v>
      </c>
    </row>
    <row r="3" spans="1:4" x14ac:dyDescent="0.3">
      <c r="A3" t="s">
        <v>47</v>
      </c>
      <c r="B3" t="s">
        <v>1</v>
      </c>
      <c r="C3" s="1">
        <v>84292850</v>
      </c>
      <c r="D3" s="1">
        <v>122081136</v>
      </c>
    </row>
    <row r="4" spans="1:4" x14ac:dyDescent="0.3">
      <c r="A4" t="s">
        <v>47</v>
      </c>
      <c r="B4" t="s">
        <v>15</v>
      </c>
      <c r="C4" s="1">
        <v>75193712</v>
      </c>
      <c r="D4" s="1">
        <v>108902877</v>
      </c>
    </row>
    <row r="5" spans="1:4" x14ac:dyDescent="0.3">
      <c r="A5" t="s">
        <v>47</v>
      </c>
      <c r="B5" t="s">
        <v>3</v>
      </c>
      <c r="C5" s="1">
        <v>58073366</v>
      </c>
      <c r="D5" s="1">
        <v>84107518</v>
      </c>
    </row>
    <row r="6" spans="1:4" x14ac:dyDescent="0.3">
      <c r="A6" t="s">
        <v>47</v>
      </c>
      <c r="B6" t="s">
        <v>13</v>
      </c>
      <c r="C6" s="1">
        <v>57960080</v>
      </c>
      <c r="D6" s="1">
        <v>83943444</v>
      </c>
    </row>
    <row r="7" spans="1:4" x14ac:dyDescent="0.3">
      <c r="A7" t="s">
        <v>47</v>
      </c>
      <c r="B7" t="s">
        <v>26</v>
      </c>
      <c r="C7" s="1">
        <v>56596369</v>
      </c>
      <c r="D7" s="1">
        <v>81968386</v>
      </c>
    </row>
    <row r="8" spans="1:4" x14ac:dyDescent="0.3">
      <c r="A8" t="s">
        <v>47</v>
      </c>
      <c r="B8" t="s">
        <v>10</v>
      </c>
      <c r="C8" s="1">
        <v>56224266</v>
      </c>
      <c r="D8" s="1">
        <v>81429470</v>
      </c>
    </row>
    <row r="9" spans="1:4" x14ac:dyDescent="0.3">
      <c r="A9" t="s">
        <v>47</v>
      </c>
      <c r="B9" t="s">
        <v>19</v>
      </c>
      <c r="C9" s="1">
        <v>55093782</v>
      </c>
      <c r="D9" s="1">
        <v>79792192</v>
      </c>
    </row>
    <row r="10" spans="1:4" x14ac:dyDescent="0.3">
      <c r="A10" t="s">
        <v>47</v>
      </c>
      <c r="B10" t="s">
        <v>20</v>
      </c>
      <c r="C10" s="1">
        <v>54921012</v>
      </c>
      <c r="D10" s="1">
        <v>79541971</v>
      </c>
    </row>
    <row r="11" spans="1:4" x14ac:dyDescent="0.3">
      <c r="A11" t="s">
        <v>47</v>
      </c>
      <c r="B11" t="s">
        <v>12</v>
      </c>
      <c r="C11" s="1">
        <v>54776087</v>
      </c>
      <c r="D11" s="1">
        <v>79332075</v>
      </c>
    </row>
    <row r="12" spans="1:4" x14ac:dyDescent="0.3">
      <c r="A12" t="s">
        <v>47</v>
      </c>
      <c r="B12" t="s">
        <v>7</v>
      </c>
      <c r="C12" s="1">
        <v>54460475</v>
      </c>
      <c r="D12" s="1">
        <v>78874976</v>
      </c>
    </row>
    <row r="13" spans="1:4" x14ac:dyDescent="0.3">
      <c r="A13" t="s">
        <v>47</v>
      </c>
      <c r="B13" t="s">
        <v>16</v>
      </c>
      <c r="C13" s="1">
        <v>54262017</v>
      </c>
      <c r="D13" s="1">
        <v>78587549</v>
      </c>
    </row>
    <row r="14" spans="1:4" x14ac:dyDescent="0.3">
      <c r="A14" t="s">
        <v>47</v>
      </c>
      <c r="B14" t="s">
        <v>21</v>
      </c>
      <c r="C14" s="1">
        <v>53398621</v>
      </c>
      <c r="D14" s="1">
        <v>77337095</v>
      </c>
    </row>
    <row r="15" spans="1:4" x14ac:dyDescent="0.3">
      <c r="A15" t="s">
        <v>47</v>
      </c>
      <c r="B15" t="s">
        <v>4</v>
      </c>
      <c r="C15" s="1">
        <v>53351186</v>
      </c>
      <c r="D15" s="1">
        <v>77268395</v>
      </c>
    </row>
    <row r="16" spans="1:4" x14ac:dyDescent="0.3">
      <c r="A16" t="s">
        <v>47</v>
      </c>
      <c r="B16" t="s">
        <v>11</v>
      </c>
      <c r="C16" s="1">
        <v>52657161</v>
      </c>
      <c r="D16" s="1">
        <v>76263240</v>
      </c>
    </row>
    <row r="17" spans="1:4" x14ac:dyDescent="0.3">
      <c r="A17" t="s">
        <v>47</v>
      </c>
      <c r="B17" t="s">
        <v>14</v>
      </c>
      <c r="C17" s="1">
        <v>52642362</v>
      </c>
      <c r="D17" s="1">
        <v>76241809</v>
      </c>
    </row>
    <row r="18" spans="1:4" x14ac:dyDescent="0.3">
      <c r="A18" t="s">
        <v>47</v>
      </c>
      <c r="B18" t="s">
        <v>29</v>
      </c>
      <c r="C18" s="1">
        <v>51525207</v>
      </c>
      <c r="D18" s="1">
        <v>74623833</v>
      </c>
    </row>
    <row r="19" spans="1:4" x14ac:dyDescent="0.3">
      <c r="A19" t="s">
        <v>47</v>
      </c>
      <c r="B19" t="s">
        <v>27</v>
      </c>
      <c r="C19" s="1">
        <v>50920631</v>
      </c>
      <c r="D19" s="1">
        <v>73748227</v>
      </c>
    </row>
    <row r="20" spans="1:4" x14ac:dyDescent="0.3">
      <c r="A20" t="s">
        <v>47</v>
      </c>
      <c r="B20" t="s">
        <v>28</v>
      </c>
      <c r="C20" s="1">
        <v>49999445</v>
      </c>
      <c r="D20" s="1">
        <v>72414075</v>
      </c>
    </row>
    <row r="21" spans="1:4" x14ac:dyDescent="0.3">
      <c r="A21" t="s">
        <v>47</v>
      </c>
      <c r="B21" t="s">
        <v>8</v>
      </c>
      <c r="C21" s="1">
        <v>49168169</v>
      </c>
      <c r="D21" s="1">
        <v>71210143</v>
      </c>
    </row>
    <row r="22" spans="1:4" x14ac:dyDescent="0.3">
      <c r="A22" t="s">
        <v>47</v>
      </c>
      <c r="B22" t="s">
        <v>6</v>
      </c>
      <c r="C22" s="1">
        <v>47681152</v>
      </c>
      <c r="D22" s="1">
        <v>69056499</v>
      </c>
    </row>
    <row r="23" spans="1:4" x14ac:dyDescent="0.3">
      <c r="A23" t="s">
        <v>47</v>
      </c>
      <c r="B23" t="s">
        <v>18</v>
      </c>
      <c r="C23" s="1">
        <v>47515677</v>
      </c>
      <c r="D23" s="1">
        <v>68816840</v>
      </c>
    </row>
    <row r="24" spans="1:4" x14ac:dyDescent="0.3">
      <c r="A24" t="s">
        <v>47</v>
      </c>
      <c r="B24" t="s">
        <v>9</v>
      </c>
      <c r="C24" s="1">
        <v>45984001</v>
      </c>
      <c r="D24" s="1">
        <v>66598516</v>
      </c>
    </row>
    <row r="25" spans="1:4" x14ac:dyDescent="0.3">
      <c r="A25" t="s">
        <v>47</v>
      </c>
      <c r="B25" t="s">
        <v>23</v>
      </c>
      <c r="C25" s="1">
        <v>45844814</v>
      </c>
      <c r="D25" s="1">
        <v>66396932</v>
      </c>
    </row>
    <row r="26" spans="1:4" x14ac:dyDescent="0.3">
      <c r="A26" t="s">
        <v>47</v>
      </c>
      <c r="B26" t="s">
        <v>5</v>
      </c>
      <c r="C26" s="1">
        <v>45649974</v>
      </c>
      <c r="D26" s="1">
        <v>66114748</v>
      </c>
    </row>
    <row r="27" spans="1:4" x14ac:dyDescent="0.3">
      <c r="A27" t="s">
        <v>47</v>
      </c>
      <c r="B27" t="s">
        <v>0</v>
      </c>
      <c r="C27" s="1">
        <v>45556733</v>
      </c>
      <c r="D27" s="1">
        <v>65979707</v>
      </c>
    </row>
    <row r="28" spans="1:4" x14ac:dyDescent="0.3">
      <c r="A28" t="s">
        <v>47</v>
      </c>
      <c r="B28" t="s">
        <v>22</v>
      </c>
      <c r="C28" s="1">
        <v>42592857</v>
      </c>
      <c r="D28" s="1">
        <v>61687130</v>
      </c>
    </row>
    <row r="29" spans="1:4" x14ac:dyDescent="0.3">
      <c r="A29" t="s">
        <v>47</v>
      </c>
      <c r="B29" t="s">
        <v>24</v>
      </c>
      <c r="C29" s="1">
        <v>42417677</v>
      </c>
      <c r="D29" s="1">
        <v>61433420</v>
      </c>
    </row>
    <row r="30" spans="1:4" x14ac:dyDescent="0.3">
      <c r="A30" t="s">
        <v>47</v>
      </c>
      <c r="B30" t="s">
        <v>2</v>
      </c>
      <c r="C30" s="1">
        <v>33849932</v>
      </c>
      <c r="D30" s="1">
        <v>49024771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321A-F207-4F5C-8437-6726ED8ACF52}">
  <sheetPr codeName="Sheet22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46</v>
      </c>
      <c r="B2" t="s">
        <v>1</v>
      </c>
      <c r="C2" s="1">
        <v>87395140</v>
      </c>
      <c r="D2" s="1">
        <v>130685637</v>
      </c>
    </row>
    <row r="3" spans="1:4" x14ac:dyDescent="0.3">
      <c r="A3" t="s">
        <v>46</v>
      </c>
      <c r="B3" t="s">
        <v>25</v>
      </c>
      <c r="C3" s="1">
        <v>74007738</v>
      </c>
      <c r="D3" s="1">
        <v>110666888</v>
      </c>
    </row>
    <row r="4" spans="1:4" x14ac:dyDescent="0.3">
      <c r="A4" t="s">
        <v>46</v>
      </c>
      <c r="B4" t="s">
        <v>4</v>
      </c>
      <c r="C4" s="1">
        <v>73472329</v>
      </c>
      <c r="D4" s="1">
        <v>109866267</v>
      </c>
    </row>
    <row r="5" spans="1:4" x14ac:dyDescent="0.3">
      <c r="A5" t="s">
        <v>46</v>
      </c>
      <c r="B5" t="s">
        <v>15</v>
      </c>
      <c r="C5" s="1">
        <v>68977578</v>
      </c>
      <c r="D5" s="1">
        <v>103145079</v>
      </c>
    </row>
    <row r="6" spans="1:4" x14ac:dyDescent="0.3">
      <c r="A6" t="s">
        <v>46</v>
      </c>
      <c r="B6" t="s">
        <v>12</v>
      </c>
      <c r="C6" s="1">
        <v>59085969</v>
      </c>
      <c r="D6" s="1">
        <v>88353738</v>
      </c>
    </row>
    <row r="7" spans="1:4" x14ac:dyDescent="0.3">
      <c r="A7" t="s">
        <v>46</v>
      </c>
      <c r="B7" t="s">
        <v>16</v>
      </c>
      <c r="C7" s="1">
        <v>58968213</v>
      </c>
      <c r="D7" s="1">
        <v>88177651</v>
      </c>
    </row>
    <row r="8" spans="1:4" x14ac:dyDescent="0.3">
      <c r="A8" t="s">
        <v>46</v>
      </c>
      <c r="B8" t="s">
        <v>10</v>
      </c>
      <c r="C8" s="1">
        <v>57819318</v>
      </c>
      <c r="D8" s="1">
        <v>86459659</v>
      </c>
    </row>
    <row r="9" spans="1:4" x14ac:dyDescent="0.3">
      <c r="A9" t="s">
        <v>46</v>
      </c>
      <c r="B9" t="s">
        <v>23</v>
      </c>
      <c r="C9" s="1">
        <v>57215938</v>
      </c>
      <c r="D9" s="1">
        <v>85557399</v>
      </c>
    </row>
    <row r="10" spans="1:4" x14ac:dyDescent="0.3">
      <c r="A10" t="s">
        <v>46</v>
      </c>
      <c r="B10" t="s">
        <v>21</v>
      </c>
      <c r="C10" s="1">
        <v>55086140</v>
      </c>
      <c r="D10" s="1">
        <v>82372624</v>
      </c>
    </row>
    <row r="11" spans="1:4" x14ac:dyDescent="0.3">
      <c r="A11" t="s">
        <v>46</v>
      </c>
      <c r="B11" t="s">
        <v>26</v>
      </c>
      <c r="C11" s="1">
        <v>53906347</v>
      </c>
      <c r="D11" s="1">
        <v>80608430</v>
      </c>
    </row>
    <row r="12" spans="1:4" x14ac:dyDescent="0.3">
      <c r="A12" t="s">
        <v>46</v>
      </c>
      <c r="B12" t="s">
        <v>14</v>
      </c>
      <c r="C12" s="1">
        <v>53893860</v>
      </c>
      <c r="D12" s="1">
        <v>80589757</v>
      </c>
    </row>
    <row r="13" spans="1:4" x14ac:dyDescent="0.3">
      <c r="A13" t="s">
        <v>46</v>
      </c>
      <c r="B13" t="s">
        <v>13</v>
      </c>
      <c r="C13" s="1">
        <v>52274842</v>
      </c>
      <c r="D13" s="1">
        <v>78168771</v>
      </c>
    </row>
    <row r="14" spans="1:4" x14ac:dyDescent="0.3">
      <c r="A14" t="s">
        <v>46</v>
      </c>
      <c r="B14" t="s">
        <v>7</v>
      </c>
      <c r="C14" s="1">
        <v>52189220</v>
      </c>
      <c r="D14" s="1">
        <v>78040738</v>
      </c>
    </row>
    <row r="15" spans="1:4" x14ac:dyDescent="0.3">
      <c r="A15" t="s">
        <v>46</v>
      </c>
      <c r="B15" t="s">
        <v>0</v>
      </c>
      <c r="C15" s="1">
        <v>51538658</v>
      </c>
      <c r="D15" s="1">
        <v>77067926</v>
      </c>
    </row>
    <row r="16" spans="1:4" x14ac:dyDescent="0.3">
      <c r="A16" t="s">
        <v>46</v>
      </c>
      <c r="B16" t="s">
        <v>18</v>
      </c>
      <c r="C16" s="1">
        <v>51478707</v>
      </c>
      <c r="D16" s="1">
        <v>76978277</v>
      </c>
    </row>
    <row r="17" spans="1:4" x14ac:dyDescent="0.3">
      <c r="A17" t="s">
        <v>46</v>
      </c>
      <c r="B17" t="s">
        <v>3</v>
      </c>
      <c r="C17" s="1">
        <v>51085458</v>
      </c>
      <c r="D17" s="1">
        <v>76390235</v>
      </c>
    </row>
    <row r="18" spans="1:4" x14ac:dyDescent="0.3">
      <c r="A18" t="s">
        <v>46</v>
      </c>
      <c r="B18" t="s">
        <v>5</v>
      </c>
      <c r="C18" s="1">
        <v>49780549</v>
      </c>
      <c r="D18" s="1">
        <v>74438948</v>
      </c>
    </row>
    <row r="19" spans="1:4" x14ac:dyDescent="0.3">
      <c r="A19" t="s">
        <v>46</v>
      </c>
      <c r="B19" t="s">
        <v>8</v>
      </c>
      <c r="C19" s="1">
        <v>49283309</v>
      </c>
      <c r="D19" s="1">
        <v>73695406</v>
      </c>
    </row>
    <row r="20" spans="1:4" x14ac:dyDescent="0.3">
      <c r="A20" t="s">
        <v>46</v>
      </c>
      <c r="B20" t="s">
        <v>27</v>
      </c>
      <c r="C20" s="1">
        <v>48899840</v>
      </c>
      <c r="D20" s="1">
        <v>73121988</v>
      </c>
    </row>
    <row r="21" spans="1:4" x14ac:dyDescent="0.3">
      <c r="A21" t="s">
        <v>46</v>
      </c>
      <c r="B21" t="s">
        <v>19</v>
      </c>
      <c r="C21" s="1">
        <v>47488500</v>
      </c>
      <c r="D21" s="1">
        <v>71011552</v>
      </c>
    </row>
    <row r="22" spans="1:4" x14ac:dyDescent="0.3">
      <c r="A22" t="s">
        <v>46</v>
      </c>
      <c r="B22" t="s">
        <v>28</v>
      </c>
      <c r="C22" s="1">
        <v>46441558</v>
      </c>
      <c r="D22" s="1">
        <v>69446013</v>
      </c>
    </row>
    <row r="23" spans="1:4" x14ac:dyDescent="0.3">
      <c r="A23" t="s">
        <v>46</v>
      </c>
      <c r="B23" t="s">
        <v>20</v>
      </c>
      <c r="C23" s="1">
        <v>46266289</v>
      </c>
      <c r="D23" s="1">
        <v>69183929</v>
      </c>
    </row>
    <row r="24" spans="1:4" x14ac:dyDescent="0.3">
      <c r="A24" t="s">
        <v>46</v>
      </c>
      <c r="B24" t="s">
        <v>6</v>
      </c>
      <c r="C24" s="1">
        <v>42363018</v>
      </c>
      <c r="D24" s="1">
        <v>63347202</v>
      </c>
    </row>
    <row r="25" spans="1:4" x14ac:dyDescent="0.3">
      <c r="A25" t="s">
        <v>46</v>
      </c>
      <c r="B25" t="s">
        <v>24</v>
      </c>
      <c r="C25" s="1">
        <v>40475338</v>
      </c>
      <c r="D25" s="1">
        <v>60524473</v>
      </c>
    </row>
    <row r="26" spans="1:4" x14ac:dyDescent="0.3">
      <c r="A26" t="s">
        <v>46</v>
      </c>
      <c r="B26" t="s">
        <v>29</v>
      </c>
      <c r="C26" s="1">
        <v>39297129</v>
      </c>
      <c r="D26" s="1">
        <v>58762651</v>
      </c>
    </row>
    <row r="27" spans="1:4" x14ac:dyDescent="0.3">
      <c r="A27" t="s">
        <v>46</v>
      </c>
      <c r="B27" t="s">
        <v>11</v>
      </c>
      <c r="C27" s="1">
        <v>38313749</v>
      </c>
      <c r="D27" s="1">
        <v>57292160</v>
      </c>
    </row>
    <row r="28" spans="1:4" x14ac:dyDescent="0.3">
      <c r="A28" t="s">
        <v>46</v>
      </c>
      <c r="B28" t="s">
        <v>9</v>
      </c>
      <c r="C28" s="1">
        <v>37459860</v>
      </c>
      <c r="D28" s="1">
        <v>56015304</v>
      </c>
    </row>
    <row r="29" spans="1:4" x14ac:dyDescent="0.3">
      <c r="A29" t="s">
        <v>46</v>
      </c>
      <c r="B29" t="s">
        <v>22</v>
      </c>
      <c r="C29" s="1">
        <v>29691907</v>
      </c>
      <c r="D29" s="1">
        <v>44399556</v>
      </c>
    </row>
    <row r="30" spans="1:4" x14ac:dyDescent="0.3">
      <c r="A30" t="s">
        <v>46</v>
      </c>
      <c r="B30" t="s">
        <v>2</v>
      </c>
      <c r="C30" s="1">
        <v>29606189</v>
      </c>
      <c r="D30" s="1">
        <v>44271376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9AA5-A956-42D0-ACD3-FE7AFFB7CD92}">
  <sheetPr codeName="Sheet23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10.44140625" bestFit="1" customWidth="1"/>
    <col min="4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45</v>
      </c>
      <c r="B2" t="s">
        <v>1</v>
      </c>
      <c r="C2" s="1">
        <v>73898705</v>
      </c>
      <c r="D2" s="1">
        <v>114626133</v>
      </c>
    </row>
    <row r="3" spans="1:4" x14ac:dyDescent="0.3">
      <c r="A3" t="s">
        <v>45</v>
      </c>
      <c r="B3" t="s">
        <v>25</v>
      </c>
      <c r="C3" s="1">
        <v>72288001</v>
      </c>
      <c r="D3" s="1">
        <v>112127728</v>
      </c>
    </row>
    <row r="4" spans="1:4" x14ac:dyDescent="0.3">
      <c r="A4" t="s">
        <v>45</v>
      </c>
      <c r="B4" t="s">
        <v>16</v>
      </c>
      <c r="C4" s="1">
        <v>55018533</v>
      </c>
      <c r="D4" s="1">
        <v>85340621</v>
      </c>
    </row>
    <row r="5" spans="1:4" x14ac:dyDescent="0.3">
      <c r="A5" t="s">
        <v>45</v>
      </c>
      <c r="B5" t="s">
        <v>21</v>
      </c>
      <c r="C5" s="1">
        <v>54988605</v>
      </c>
      <c r="D5" s="1">
        <v>85294196</v>
      </c>
    </row>
    <row r="6" spans="1:4" x14ac:dyDescent="0.3">
      <c r="A6" t="s">
        <v>45</v>
      </c>
      <c r="B6" t="s">
        <v>15</v>
      </c>
      <c r="C6" s="1">
        <v>53245461</v>
      </c>
      <c r="D6" s="1">
        <v>82590364</v>
      </c>
    </row>
    <row r="7" spans="1:4" x14ac:dyDescent="0.3">
      <c r="A7" t="s">
        <v>45</v>
      </c>
      <c r="B7" t="s">
        <v>12</v>
      </c>
      <c r="C7" s="1">
        <v>53194441</v>
      </c>
      <c r="D7" s="1">
        <v>82511226</v>
      </c>
    </row>
    <row r="8" spans="1:4" x14ac:dyDescent="0.3">
      <c r="A8" t="s">
        <v>45</v>
      </c>
      <c r="B8" t="s">
        <v>4</v>
      </c>
      <c r="C8" s="1">
        <v>52496573</v>
      </c>
      <c r="D8" s="1">
        <v>81428740</v>
      </c>
    </row>
    <row r="9" spans="1:4" x14ac:dyDescent="0.3">
      <c r="A9" t="s">
        <v>45</v>
      </c>
      <c r="B9" t="s">
        <v>8</v>
      </c>
      <c r="C9" s="1">
        <v>52269367</v>
      </c>
      <c r="D9" s="1">
        <v>81076318</v>
      </c>
    </row>
    <row r="10" spans="1:4" x14ac:dyDescent="0.3">
      <c r="A10" t="s">
        <v>45</v>
      </c>
      <c r="B10" t="s">
        <v>14</v>
      </c>
      <c r="C10" s="1">
        <v>50348426</v>
      </c>
      <c r="D10" s="1">
        <v>78096701</v>
      </c>
    </row>
    <row r="11" spans="1:4" x14ac:dyDescent="0.3">
      <c r="A11" t="s">
        <v>45</v>
      </c>
      <c r="B11" t="s">
        <v>5</v>
      </c>
      <c r="C11" s="1">
        <v>46547966</v>
      </c>
      <c r="D11" s="1">
        <v>72201712</v>
      </c>
    </row>
    <row r="12" spans="1:4" x14ac:dyDescent="0.3">
      <c r="A12" t="s">
        <v>45</v>
      </c>
      <c r="B12" t="s">
        <v>26</v>
      </c>
      <c r="C12" s="1">
        <v>46544037</v>
      </c>
      <c r="D12" s="1">
        <v>72195616</v>
      </c>
    </row>
    <row r="13" spans="1:4" x14ac:dyDescent="0.3">
      <c r="A13" t="s">
        <v>45</v>
      </c>
      <c r="B13" t="s">
        <v>18</v>
      </c>
      <c r="C13" s="1">
        <v>46152875</v>
      </c>
      <c r="D13" s="1">
        <v>71588876</v>
      </c>
    </row>
    <row r="14" spans="1:4" x14ac:dyDescent="0.3">
      <c r="A14" t="s">
        <v>45</v>
      </c>
      <c r="B14" t="s">
        <v>10</v>
      </c>
      <c r="C14" s="1">
        <v>44680197</v>
      </c>
      <c r="D14" s="1">
        <v>69304569</v>
      </c>
    </row>
    <row r="15" spans="1:4" x14ac:dyDescent="0.3">
      <c r="A15" t="s">
        <v>45</v>
      </c>
      <c r="B15" t="s">
        <v>29</v>
      </c>
      <c r="C15" s="1">
        <v>44169202</v>
      </c>
      <c r="D15" s="1">
        <v>68511952</v>
      </c>
    </row>
    <row r="16" spans="1:4" x14ac:dyDescent="0.3">
      <c r="A16" t="s">
        <v>45</v>
      </c>
      <c r="B16" t="s">
        <v>3</v>
      </c>
      <c r="C16" s="1">
        <v>43890593</v>
      </c>
      <c r="D16" s="1">
        <v>68079794</v>
      </c>
    </row>
    <row r="17" spans="1:4" x14ac:dyDescent="0.3">
      <c r="A17" t="s">
        <v>45</v>
      </c>
      <c r="B17" t="s">
        <v>19</v>
      </c>
      <c r="C17" s="1">
        <v>42642272</v>
      </c>
      <c r="D17" s="1">
        <v>66143493</v>
      </c>
    </row>
    <row r="18" spans="1:4" x14ac:dyDescent="0.3">
      <c r="A18" t="s">
        <v>45</v>
      </c>
      <c r="B18" t="s">
        <v>23</v>
      </c>
      <c r="C18" s="1">
        <v>42529801</v>
      </c>
      <c r="D18" s="1">
        <v>65969036</v>
      </c>
    </row>
    <row r="19" spans="1:4" x14ac:dyDescent="0.3">
      <c r="A19" t="s">
        <v>45</v>
      </c>
      <c r="B19" t="s">
        <v>24</v>
      </c>
      <c r="C19" s="1">
        <v>42141801</v>
      </c>
      <c r="D19" s="1">
        <v>65367200</v>
      </c>
    </row>
    <row r="20" spans="1:4" x14ac:dyDescent="0.3">
      <c r="A20" t="s">
        <v>45</v>
      </c>
      <c r="B20" t="s">
        <v>9</v>
      </c>
      <c r="C20" s="1">
        <v>41586801</v>
      </c>
      <c r="D20" s="1">
        <v>64506322</v>
      </c>
    </row>
    <row r="21" spans="1:4" x14ac:dyDescent="0.3">
      <c r="A21" t="s">
        <v>45</v>
      </c>
      <c r="B21" t="s">
        <v>7</v>
      </c>
      <c r="C21" s="1">
        <v>40677095</v>
      </c>
      <c r="D21" s="1">
        <v>63095255</v>
      </c>
    </row>
    <row r="22" spans="1:4" x14ac:dyDescent="0.3">
      <c r="A22" t="s">
        <v>45</v>
      </c>
      <c r="B22" t="s">
        <v>20</v>
      </c>
      <c r="C22" s="1">
        <v>40113125</v>
      </c>
      <c r="D22" s="1">
        <v>62220470</v>
      </c>
    </row>
    <row r="23" spans="1:4" x14ac:dyDescent="0.3">
      <c r="A23" t="s">
        <v>45</v>
      </c>
      <c r="B23" t="s">
        <v>13</v>
      </c>
      <c r="C23" s="1">
        <v>40014500</v>
      </c>
      <c r="D23" s="1">
        <v>62067488</v>
      </c>
    </row>
    <row r="24" spans="1:4" x14ac:dyDescent="0.3">
      <c r="A24" t="s">
        <v>45</v>
      </c>
      <c r="B24" t="s">
        <v>28</v>
      </c>
      <c r="C24" s="1">
        <v>38619012</v>
      </c>
      <c r="D24" s="1">
        <v>59902913</v>
      </c>
    </row>
    <row r="25" spans="1:4" x14ac:dyDescent="0.3">
      <c r="A25" t="s">
        <v>45</v>
      </c>
      <c r="B25" t="s">
        <v>0</v>
      </c>
      <c r="C25" s="1">
        <v>38258910</v>
      </c>
      <c r="D25" s="1">
        <v>59344348</v>
      </c>
    </row>
    <row r="26" spans="1:4" x14ac:dyDescent="0.3">
      <c r="A26" t="s">
        <v>45</v>
      </c>
      <c r="B26" t="s">
        <v>27</v>
      </c>
      <c r="C26" s="1">
        <v>37432688</v>
      </c>
      <c r="D26" s="1">
        <v>58062776</v>
      </c>
    </row>
    <row r="27" spans="1:4" x14ac:dyDescent="0.3">
      <c r="A27" t="s">
        <v>45</v>
      </c>
      <c r="B27" t="s">
        <v>6</v>
      </c>
      <c r="C27" s="1">
        <v>36133518</v>
      </c>
      <c r="D27" s="1">
        <v>56047597</v>
      </c>
    </row>
    <row r="28" spans="1:4" x14ac:dyDescent="0.3">
      <c r="A28" t="s">
        <v>45</v>
      </c>
      <c r="B28" t="s">
        <v>11</v>
      </c>
      <c r="C28" s="1">
        <v>34730320</v>
      </c>
      <c r="D28" s="1">
        <v>53871064</v>
      </c>
    </row>
    <row r="29" spans="1:4" x14ac:dyDescent="0.3">
      <c r="A29" t="s">
        <v>45</v>
      </c>
      <c r="B29" t="s">
        <v>22</v>
      </c>
      <c r="C29" s="1">
        <v>27032368</v>
      </c>
      <c r="D29" s="1">
        <v>41930575</v>
      </c>
    </row>
    <row r="30" spans="1:4" x14ac:dyDescent="0.3">
      <c r="A30" t="s">
        <v>45</v>
      </c>
      <c r="B30" t="s">
        <v>2</v>
      </c>
      <c r="C30" s="1">
        <v>22489343</v>
      </c>
      <c r="D30" s="1">
        <v>34883777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8EBA-6D7E-4860-9978-19AA9444B7D8}">
  <sheetPr codeName="Sheet24"/>
  <dimension ref="A1:D30"/>
  <sheetViews>
    <sheetView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44</v>
      </c>
      <c r="B2" t="s">
        <v>25</v>
      </c>
      <c r="C2" s="1">
        <v>59945400</v>
      </c>
      <c r="D2" s="1">
        <v>94808240</v>
      </c>
    </row>
    <row r="3" spans="1:4" x14ac:dyDescent="0.3">
      <c r="A3" t="s">
        <v>44</v>
      </c>
      <c r="B3" t="s">
        <v>1</v>
      </c>
      <c r="C3" s="1">
        <v>54725500</v>
      </c>
      <c r="D3" s="1">
        <v>86552568</v>
      </c>
    </row>
    <row r="4" spans="1:4" x14ac:dyDescent="0.3">
      <c r="A4" t="s">
        <v>44</v>
      </c>
      <c r="B4" t="s">
        <v>9</v>
      </c>
      <c r="C4" s="1">
        <v>46118000</v>
      </c>
      <c r="D4" s="1">
        <v>72939146</v>
      </c>
    </row>
    <row r="5" spans="1:4" x14ac:dyDescent="0.3">
      <c r="A5" t="s">
        <v>44</v>
      </c>
      <c r="B5" t="s">
        <v>21</v>
      </c>
      <c r="C5" s="1">
        <v>45401500</v>
      </c>
      <c r="D5" s="1">
        <v>71805947</v>
      </c>
    </row>
    <row r="6" spans="1:4" x14ac:dyDescent="0.3">
      <c r="A6" t="s">
        <v>44</v>
      </c>
      <c r="B6" t="s">
        <v>4</v>
      </c>
      <c r="C6" s="1">
        <v>44594000</v>
      </c>
      <c r="D6" s="1">
        <v>70528825</v>
      </c>
    </row>
    <row r="7" spans="1:4" x14ac:dyDescent="0.3">
      <c r="A7" t="s">
        <v>44</v>
      </c>
      <c r="B7" t="s">
        <v>15</v>
      </c>
      <c r="C7" s="1">
        <v>43735000</v>
      </c>
      <c r="D7" s="1">
        <v>69170249</v>
      </c>
    </row>
    <row r="8" spans="1:4" x14ac:dyDescent="0.3">
      <c r="A8" t="s">
        <v>44</v>
      </c>
      <c r="B8" t="s">
        <v>23</v>
      </c>
      <c r="C8" s="1">
        <v>43681143</v>
      </c>
      <c r="D8" s="1">
        <v>69085072</v>
      </c>
    </row>
    <row r="9" spans="1:4" x14ac:dyDescent="0.3">
      <c r="A9" t="s">
        <v>44</v>
      </c>
      <c r="B9" t="s">
        <v>16</v>
      </c>
      <c r="C9" s="1">
        <v>41872000</v>
      </c>
      <c r="D9" s="1">
        <v>66223771</v>
      </c>
    </row>
    <row r="10" spans="1:4" x14ac:dyDescent="0.3">
      <c r="A10" t="s">
        <v>44</v>
      </c>
      <c r="B10" t="s">
        <v>3</v>
      </c>
      <c r="C10" s="1">
        <v>41509920</v>
      </c>
      <c r="D10" s="1">
        <v>65651113</v>
      </c>
    </row>
    <row r="11" spans="1:4" x14ac:dyDescent="0.3">
      <c r="A11" t="s">
        <v>44</v>
      </c>
      <c r="B11" t="s">
        <v>29</v>
      </c>
      <c r="C11" s="1">
        <v>40954940</v>
      </c>
      <c r="D11" s="1">
        <v>64773371</v>
      </c>
    </row>
    <row r="12" spans="1:4" x14ac:dyDescent="0.3">
      <c r="A12" t="s">
        <v>44</v>
      </c>
      <c r="B12" t="s">
        <v>26</v>
      </c>
      <c r="C12" s="1">
        <v>36101500</v>
      </c>
      <c r="D12" s="1">
        <v>57097283</v>
      </c>
    </row>
    <row r="13" spans="1:4" x14ac:dyDescent="0.3">
      <c r="A13" t="s">
        <v>44</v>
      </c>
      <c r="B13" t="s">
        <v>13</v>
      </c>
      <c r="C13" s="1">
        <v>35565568</v>
      </c>
      <c r="D13" s="1">
        <v>56249666</v>
      </c>
    </row>
    <row r="14" spans="1:4" x14ac:dyDescent="0.3">
      <c r="A14" t="s">
        <v>44</v>
      </c>
      <c r="B14" t="s">
        <v>24</v>
      </c>
      <c r="C14" s="1">
        <v>34699620</v>
      </c>
      <c r="D14" s="1">
        <v>54880102</v>
      </c>
    </row>
    <row r="15" spans="1:4" x14ac:dyDescent="0.3">
      <c r="A15" t="s">
        <v>44</v>
      </c>
      <c r="B15" t="s">
        <v>11</v>
      </c>
      <c r="C15" s="1">
        <v>34368500</v>
      </c>
      <c r="D15" s="1">
        <v>54356410</v>
      </c>
    </row>
    <row r="16" spans="1:4" x14ac:dyDescent="0.3">
      <c r="A16" t="s">
        <v>44</v>
      </c>
      <c r="B16" t="s">
        <v>12</v>
      </c>
      <c r="C16" s="1">
        <v>34018500</v>
      </c>
      <c r="D16" s="1">
        <v>53802860</v>
      </c>
    </row>
    <row r="17" spans="1:4" x14ac:dyDescent="0.3">
      <c r="A17" t="s">
        <v>44</v>
      </c>
      <c r="B17" t="s">
        <v>10</v>
      </c>
      <c r="C17" s="1">
        <v>33703240</v>
      </c>
      <c r="D17" s="1">
        <v>53304252</v>
      </c>
    </row>
    <row r="18" spans="1:4" x14ac:dyDescent="0.3">
      <c r="A18" t="s">
        <v>44</v>
      </c>
      <c r="B18" t="s">
        <v>27</v>
      </c>
      <c r="C18" s="1">
        <v>33635800</v>
      </c>
      <c r="D18" s="1">
        <v>53197590</v>
      </c>
    </row>
    <row r="19" spans="1:4" x14ac:dyDescent="0.3">
      <c r="A19" t="s">
        <v>44</v>
      </c>
      <c r="B19" t="s">
        <v>19</v>
      </c>
      <c r="C19" s="1">
        <v>33107230</v>
      </c>
      <c r="D19" s="1">
        <v>52361618</v>
      </c>
    </row>
    <row r="20" spans="1:4" x14ac:dyDescent="0.3">
      <c r="A20" t="s">
        <v>44</v>
      </c>
      <c r="B20" t="s">
        <v>20</v>
      </c>
      <c r="C20" s="1">
        <v>32267000</v>
      </c>
      <c r="D20" s="1">
        <v>51032726</v>
      </c>
    </row>
    <row r="21" spans="1:4" x14ac:dyDescent="0.3">
      <c r="A21" t="s">
        <v>44</v>
      </c>
      <c r="B21" t="s">
        <v>18</v>
      </c>
      <c r="C21" s="1">
        <v>32258856</v>
      </c>
      <c r="D21" s="1">
        <v>51019847</v>
      </c>
    </row>
    <row r="22" spans="1:4" x14ac:dyDescent="0.3">
      <c r="A22" t="s">
        <v>44</v>
      </c>
      <c r="B22" t="s">
        <v>6</v>
      </c>
      <c r="C22" s="1">
        <v>30985000</v>
      </c>
      <c r="D22" s="1">
        <v>49005147</v>
      </c>
    </row>
    <row r="23" spans="1:4" x14ac:dyDescent="0.3">
      <c r="A23" t="s">
        <v>44</v>
      </c>
      <c r="B23" t="s">
        <v>28</v>
      </c>
      <c r="C23" s="1">
        <v>30452000</v>
      </c>
      <c r="D23" s="1">
        <v>48162166</v>
      </c>
    </row>
    <row r="24" spans="1:4" x14ac:dyDescent="0.3">
      <c r="A24" t="s">
        <v>44</v>
      </c>
      <c r="B24" t="s">
        <v>0</v>
      </c>
      <c r="C24" s="1">
        <v>30413082</v>
      </c>
      <c r="D24" s="1">
        <v>48100614</v>
      </c>
    </row>
    <row r="25" spans="1:4" x14ac:dyDescent="0.3">
      <c r="A25" t="s">
        <v>44</v>
      </c>
      <c r="B25" t="s">
        <v>14</v>
      </c>
      <c r="C25" s="1">
        <v>30298560</v>
      </c>
      <c r="D25" s="1">
        <v>47919491</v>
      </c>
    </row>
    <row r="26" spans="1:4" x14ac:dyDescent="0.3">
      <c r="A26" t="s">
        <v>44</v>
      </c>
      <c r="B26" t="s">
        <v>8</v>
      </c>
      <c r="C26" s="1">
        <v>30297100</v>
      </c>
      <c r="D26" s="1">
        <v>47917183</v>
      </c>
    </row>
    <row r="27" spans="1:4" x14ac:dyDescent="0.3">
      <c r="A27" t="s">
        <v>44</v>
      </c>
      <c r="B27" t="s">
        <v>7</v>
      </c>
      <c r="C27" s="1">
        <v>29392200</v>
      </c>
      <c r="D27" s="1">
        <v>46486011</v>
      </c>
    </row>
    <row r="28" spans="1:4" x14ac:dyDescent="0.3">
      <c r="A28" t="s">
        <v>44</v>
      </c>
      <c r="B28" t="s">
        <v>5</v>
      </c>
      <c r="C28" s="1">
        <v>28714000</v>
      </c>
      <c r="D28" s="1">
        <v>45413386</v>
      </c>
    </row>
    <row r="29" spans="1:4" x14ac:dyDescent="0.3">
      <c r="A29" t="s">
        <v>44</v>
      </c>
      <c r="B29" t="s">
        <v>22</v>
      </c>
      <c r="C29" s="1">
        <v>28640500</v>
      </c>
      <c r="D29" s="1">
        <v>45297138</v>
      </c>
    </row>
    <row r="30" spans="1:4" x14ac:dyDescent="0.3">
      <c r="A30" t="s">
        <v>44</v>
      </c>
      <c r="B30" t="s">
        <v>2</v>
      </c>
      <c r="C30" s="1">
        <v>28417580</v>
      </c>
      <c r="D30" s="1">
        <v>44944576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A26B-7C09-4024-A8FD-CEAEF93CC738}">
  <sheetPr codeName="Sheet25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65</v>
      </c>
      <c r="B2" t="s">
        <v>22</v>
      </c>
      <c r="C2" s="1">
        <v>61330670</v>
      </c>
      <c r="D2" s="1">
        <v>98632947</v>
      </c>
    </row>
    <row r="3" spans="1:4" x14ac:dyDescent="0.3">
      <c r="A3" t="s">
        <v>65</v>
      </c>
      <c r="B3" t="s">
        <v>25</v>
      </c>
      <c r="C3" s="1">
        <v>53974881</v>
      </c>
      <c r="D3" s="1">
        <v>86803252</v>
      </c>
    </row>
    <row r="4" spans="1:4" x14ac:dyDescent="0.3">
      <c r="A4" t="s">
        <v>65</v>
      </c>
      <c r="B4" t="s">
        <v>9</v>
      </c>
      <c r="C4" s="1">
        <v>43954299</v>
      </c>
      <c r="D4" s="1">
        <v>70687990</v>
      </c>
    </row>
    <row r="5" spans="1:4" x14ac:dyDescent="0.3">
      <c r="A5" t="s">
        <v>65</v>
      </c>
      <c r="B5" t="s">
        <v>12</v>
      </c>
      <c r="C5" s="1">
        <v>40718075</v>
      </c>
      <c r="D5" s="1">
        <v>65483447</v>
      </c>
    </row>
    <row r="6" spans="1:4" x14ac:dyDescent="0.3">
      <c r="A6" t="s">
        <v>65</v>
      </c>
      <c r="B6" t="s">
        <v>21</v>
      </c>
      <c r="C6" s="1">
        <v>39162273</v>
      </c>
      <c r="D6" s="1">
        <v>62981380</v>
      </c>
    </row>
    <row r="7" spans="1:4" x14ac:dyDescent="0.3">
      <c r="A7" t="s">
        <v>65</v>
      </c>
      <c r="B7" t="s">
        <v>23</v>
      </c>
      <c r="C7" s="1">
        <v>38846163</v>
      </c>
      <c r="D7" s="1">
        <v>62473007</v>
      </c>
    </row>
    <row r="8" spans="1:4" x14ac:dyDescent="0.3">
      <c r="A8" t="s">
        <v>65</v>
      </c>
      <c r="B8" t="s">
        <v>0</v>
      </c>
      <c r="C8" s="1">
        <v>37592175</v>
      </c>
      <c r="D8" s="1">
        <v>60456323</v>
      </c>
    </row>
    <row r="9" spans="1:4" x14ac:dyDescent="0.3">
      <c r="A9" t="s">
        <v>65</v>
      </c>
      <c r="B9" t="s">
        <v>26</v>
      </c>
      <c r="C9" s="1">
        <v>36937876</v>
      </c>
      <c r="D9" s="1">
        <v>59404069</v>
      </c>
    </row>
    <row r="10" spans="1:4" x14ac:dyDescent="0.3">
      <c r="A10" t="s">
        <v>65</v>
      </c>
      <c r="B10" t="s">
        <v>16</v>
      </c>
      <c r="C10" s="1">
        <v>36304583</v>
      </c>
      <c r="D10" s="1">
        <v>58385598</v>
      </c>
    </row>
    <row r="11" spans="1:4" x14ac:dyDescent="0.3">
      <c r="A11" t="s">
        <v>65</v>
      </c>
      <c r="B11" t="s">
        <v>4</v>
      </c>
      <c r="C11" s="1">
        <v>34641186</v>
      </c>
      <c r="D11" s="1">
        <v>55710494</v>
      </c>
    </row>
    <row r="12" spans="1:4" x14ac:dyDescent="0.3">
      <c r="A12" t="s">
        <v>65</v>
      </c>
      <c r="B12" t="s">
        <v>6</v>
      </c>
      <c r="C12" s="1">
        <v>32856469</v>
      </c>
      <c r="D12" s="1">
        <v>52840288</v>
      </c>
    </row>
    <row r="13" spans="1:4" x14ac:dyDescent="0.3">
      <c r="A13" t="s">
        <v>65</v>
      </c>
      <c r="B13" t="s">
        <v>3</v>
      </c>
      <c r="C13" s="1">
        <v>31420520</v>
      </c>
      <c r="D13" s="1">
        <v>50530972</v>
      </c>
    </row>
    <row r="14" spans="1:4" x14ac:dyDescent="0.3">
      <c r="A14" t="s">
        <v>65</v>
      </c>
      <c r="B14" t="s">
        <v>29</v>
      </c>
      <c r="C14" s="1">
        <v>30133827</v>
      </c>
      <c r="D14" s="1">
        <v>48461692</v>
      </c>
    </row>
    <row r="15" spans="1:4" x14ac:dyDescent="0.3">
      <c r="A15" t="s">
        <v>65</v>
      </c>
      <c r="B15" t="s">
        <v>20</v>
      </c>
      <c r="C15" s="1">
        <v>30046350</v>
      </c>
      <c r="D15" s="1">
        <v>48321007</v>
      </c>
    </row>
    <row r="16" spans="1:4" x14ac:dyDescent="0.3">
      <c r="A16" t="s">
        <v>65</v>
      </c>
      <c r="B16" t="s">
        <v>14</v>
      </c>
      <c r="C16" s="1">
        <v>28505442</v>
      </c>
      <c r="D16" s="1">
        <v>45842898</v>
      </c>
    </row>
    <row r="17" spans="1:4" x14ac:dyDescent="0.3">
      <c r="A17" t="s">
        <v>65</v>
      </c>
      <c r="B17" t="s">
        <v>15</v>
      </c>
      <c r="C17" s="1">
        <v>28504567</v>
      </c>
      <c r="D17" s="1">
        <v>45841487</v>
      </c>
    </row>
    <row r="18" spans="1:4" x14ac:dyDescent="0.3">
      <c r="A18" t="s">
        <v>65</v>
      </c>
      <c r="B18" t="s">
        <v>8</v>
      </c>
      <c r="C18" s="1">
        <v>28086350</v>
      </c>
      <c r="D18" s="1">
        <v>45168908</v>
      </c>
    </row>
    <row r="19" spans="1:4" x14ac:dyDescent="0.3">
      <c r="A19" t="s">
        <v>65</v>
      </c>
      <c r="B19" t="s">
        <v>19</v>
      </c>
      <c r="C19" s="1">
        <v>27787780</v>
      </c>
      <c r="D19" s="1">
        <v>44688740</v>
      </c>
    </row>
    <row r="20" spans="1:4" x14ac:dyDescent="0.3">
      <c r="A20" t="s">
        <v>65</v>
      </c>
      <c r="B20" t="s">
        <v>1</v>
      </c>
      <c r="C20" s="1">
        <v>27786719</v>
      </c>
      <c r="D20" s="1">
        <v>44687034</v>
      </c>
    </row>
    <row r="21" spans="1:4" x14ac:dyDescent="0.3">
      <c r="A21" t="s">
        <v>65</v>
      </c>
      <c r="B21" t="s">
        <v>13</v>
      </c>
      <c r="C21" s="1">
        <v>27268948</v>
      </c>
      <c r="D21" s="1">
        <v>43854348</v>
      </c>
    </row>
    <row r="22" spans="1:4" x14ac:dyDescent="0.3">
      <c r="A22" t="s">
        <v>65</v>
      </c>
      <c r="B22" t="s">
        <v>28</v>
      </c>
      <c r="C22" s="1">
        <v>27006013</v>
      </c>
      <c r="D22" s="1">
        <v>43431490</v>
      </c>
    </row>
    <row r="23" spans="1:4" x14ac:dyDescent="0.3">
      <c r="A23" t="s">
        <v>65</v>
      </c>
      <c r="B23" t="s">
        <v>18</v>
      </c>
      <c r="C23" s="1">
        <v>26800500</v>
      </c>
      <c r="D23" s="1">
        <v>43100980</v>
      </c>
    </row>
    <row r="24" spans="1:4" x14ac:dyDescent="0.3">
      <c r="A24" t="s">
        <v>65</v>
      </c>
      <c r="B24" t="s">
        <v>5</v>
      </c>
      <c r="C24" s="1">
        <v>26677290</v>
      </c>
      <c r="D24" s="1">
        <v>42902831</v>
      </c>
    </row>
    <row r="25" spans="1:4" x14ac:dyDescent="0.3">
      <c r="A25" t="s">
        <v>65</v>
      </c>
      <c r="B25" t="s">
        <v>7</v>
      </c>
      <c r="C25" s="1">
        <v>26518960</v>
      </c>
      <c r="D25" s="1">
        <v>42648201</v>
      </c>
    </row>
    <row r="26" spans="1:4" x14ac:dyDescent="0.3">
      <c r="A26" t="s">
        <v>65</v>
      </c>
      <c r="B26" t="s">
        <v>10</v>
      </c>
      <c r="C26" s="1">
        <v>25919828</v>
      </c>
      <c r="D26" s="1">
        <v>41684670</v>
      </c>
    </row>
    <row r="27" spans="1:4" x14ac:dyDescent="0.3">
      <c r="A27" t="s">
        <v>65</v>
      </c>
      <c r="B27" t="s">
        <v>27</v>
      </c>
      <c r="C27" s="1">
        <v>25637110</v>
      </c>
      <c r="D27" s="1">
        <v>41229998</v>
      </c>
    </row>
    <row r="28" spans="1:4" x14ac:dyDescent="0.3">
      <c r="A28" t="s">
        <v>65</v>
      </c>
      <c r="B28" t="s">
        <v>24</v>
      </c>
      <c r="C28" s="1">
        <v>24876625</v>
      </c>
      <c r="D28" s="1">
        <v>40006975</v>
      </c>
    </row>
    <row r="29" spans="1:4" x14ac:dyDescent="0.3">
      <c r="A29" t="s">
        <v>65</v>
      </c>
      <c r="B29" t="s">
        <v>11</v>
      </c>
      <c r="C29" s="1">
        <v>24748905</v>
      </c>
      <c r="D29" s="1">
        <v>39801574</v>
      </c>
    </row>
    <row r="30" spans="1:4" x14ac:dyDescent="0.3">
      <c r="A30" t="s">
        <v>65</v>
      </c>
      <c r="B30" t="s">
        <v>2</v>
      </c>
      <c r="C30" s="1">
        <v>24493625</v>
      </c>
      <c r="D30" s="1">
        <v>39391029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1DBB-965E-4AB5-A16E-3866938A49A3}">
  <sheetPr codeName="Sheet26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43</v>
      </c>
      <c r="B2" t="s">
        <v>22</v>
      </c>
      <c r="C2" s="1">
        <v>58270000</v>
      </c>
      <c r="D2" s="1">
        <v>95863626</v>
      </c>
    </row>
    <row r="3" spans="1:4" x14ac:dyDescent="0.3">
      <c r="A3" t="s">
        <v>43</v>
      </c>
      <c r="B3" t="s">
        <v>9</v>
      </c>
      <c r="C3" s="1">
        <v>40149100</v>
      </c>
      <c r="D3" s="1">
        <v>66051793</v>
      </c>
    </row>
    <row r="4" spans="1:4" x14ac:dyDescent="0.3">
      <c r="A4" t="s">
        <v>43</v>
      </c>
      <c r="B4" t="s">
        <v>21</v>
      </c>
      <c r="C4" s="1">
        <v>39480000</v>
      </c>
      <c r="D4" s="1">
        <v>64951017</v>
      </c>
    </row>
    <row r="5" spans="1:4" x14ac:dyDescent="0.3">
      <c r="A5" t="s">
        <v>43</v>
      </c>
      <c r="B5" t="s">
        <v>26</v>
      </c>
      <c r="C5" s="1">
        <v>36140000</v>
      </c>
      <c r="D5" s="1">
        <v>59456173</v>
      </c>
    </row>
    <row r="6" spans="1:4" x14ac:dyDescent="0.3">
      <c r="A6" t="s">
        <v>43</v>
      </c>
      <c r="B6" t="s">
        <v>12</v>
      </c>
      <c r="C6" s="1">
        <v>34940000</v>
      </c>
      <c r="D6" s="1">
        <v>57481977</v>
      </c>
    </row>
    <row r="7" spans="1:4" x14ac:dyDescent="0.3">
      <c r="A7" t="s">
        <v>43</v>
      </c>
      <c r="B7" t="s">
        <v>6</v>
      </c>
      <c r="C7" s="1">
        <v>31087000</v>
      </c>
      <c r="D7" s="1">
        <v>51143164</v>
      </c>
    </row>
    <row r="8" spans="1:4" x14ac:dyDescent="0.3">
      <c r="A8" t="s">
        <v>43</v>
      </c>
      <c r="B8" t="s">
        <v>23</v>
      </c>
      <c r="C8" s="1">
        <v>30785500</v>
      </c>
      <c r="D8" s="1">
        <v>50647150</v>
      </c>
    </row>
    <row r="9" spans="1:4" x14ac:dyDescent="0.3">
      <c r="A9" t="s">
        <v>43</v>
      </c>
      <c r="B9" t="s">
        <v>0</v>
      </c>
      <c r="C9" s="1">
        <v>30301500</v>
      </c>
      <c r="D9" s="1">
        <v>49850891</v>
      </c>
    </row>
    <row r="10" spans="1:4" x14ac:dyDescent="0.3">
      <c r="A10" t="s">
        <v>43</v>
      </c>
      <c r="B10" t="s">
        <v>16</v>
      </c>
      <c r="C10" s="1">
        <v>28838500</v>
      </c>
      <c r="D10" s="1">
        <v>47444018</v>
      </c>
    </row>
    <row r="11" spans="1:4" x14ac:dyDescent="0.3">
      <c r="A11" t="s">
        <v>43</v>
      </c>
      <c r="B11" t="s">
        <v>20</v>
      </c>
      <c r="C11" s="1">
        <v>27820200</v>
      </c>
      <c r="D11" s="1">
        <v>45768748</v>
      </c>
    </row>
    <row r="12" spans="1:4" x14ac:dyDescent="0.3">
      <c r="A12" t="s">
        <v>43</v>
      </c>
      <c r="B12" t="s">
        <v>24</v>
      </c>
      <c r="C12" s="1">
        <v>26848500</v>
      </c>
      <c r="D12" s="1">
        <v>44170146</v>
      </c>
    </row>
    <row r="13" spans="1:4" x14ac:dyDescent="0.3">
      <c r="A13" t="s">
        <v>43</v>
      </c>
      <c r="B13" t="s">
        <v>8</v>
      </c>
      <c r="C13" s="1">
        <v>26275000</v>
      </c>
      <c r="D13" s="1">
        <v>43226643</v>
      </c>
    </row>
    <row r="14" spans="1:4" x14ac:dyDescent="0.3">
      <c r="A14" t="s">
        <v>43</v>
      </c>
      <c r="B14" t="s">
        <v>13</v>
      </c>
      <c r="C14" s="1">
        <v>26107500</v>
      </c>
      <c r="D14" s="1">
        <v>42951076</v>
      </c>
    </row>
    <row r="15" spans="1:4" x14ac:dyDescent="0.3">
      <c r="A15" t="s">
        <v>43</v>
      </c>
      <c r="B15" t="s">
        <v>25</v>
      </c>
      <c r="C15" s="1">
        <v>25923500</v>
      </c>
      <c r="D15" s="1">
        <v>42648370</v>
      </c>
    </row>
    <row r="16" spans="1:4" x14ac:dyDescent="0.3">
      <c r="A16" t="s">
        <v>43</v>
      </c>
      <c r="B16" t="s">
        <v>18</v>
      </c>
      <c r="C16" s="1">
        <v>25853500</v>
      </c>
      <c r="D16" s="1">
        <v>42533206</v>
      </c>
    </row>
    <row r="17" spans="1:4" x14ac:dyDescent="0.3">
      <c r="A17" t="s">
        <v>43</v>
      </c>
      <c r="B17" t="s">
        <v>29</v>
      </c>
      <c r="C17" s="1">
        <v>25806100</v>
      </c>
      <c r="D17" s="1">
        <v>42455225</v>
      </c>
    </row>
    <row r="18" spans="1:4" x14ac:dyDescent="0.3">
      <c r="A18" t="s">
        <v>43</v>
      </c>
      <c r="B18" t="s">
        <v>15</v>
      </c>
      <c r="C18" s="1">
        <v>25426600</v>
      </c>
      <c r="D18" s="1">
        <v>41830889</v>
      </c>
    </row>
    <row r="19" spans="1:4" x14ac:dyDescent="0.3">
      <c r="A19" t="s">
        <v>43</v>
      </c>
      <c r="B19" t="s">
        <v>14</v>
      </c>
      <c r="C19" s="1">
        <v>25267000</v>
      </c>
      <c r="D19" s="1">
        <v>41568318</v>
      </c>
    </row>
    <row r="20" spans="1:4" x14ac:dyDescent="0.3">
      <c r="A20" t="s">
        <v>43</v>
      </c>
      <c r="B20" t="s">
        <v>1</v>
      </c>
      <c r="C20" s="1">
        <v>24903500</v>
      </c>
      <c r="D20" s="1">
        <v>40970303</v>
      </c>
    </row>
    <row r="21" spans="1:4" x14ac:dyDescent="0.3">
      <c r="A21" t="s">
        <v>43</v>
      </c>
      <c r="B21" t="s">
        <v>10</v>
      </c>
      <c r="C21" s="1">
        <v>24222500</v>
      </c>
      <c r="D21" s="1">
        <v>39849949</v>
      </c>
    </row>
    <row r="22" spans="1:4" x14ac:dyDescent="0.3">
      <c r="A22" t="s">
        <v>43</v>
      </c>
      <c r="B22" t="s">
        <v>19</v>
      </c>
      <c r="C22" s="1">
        <v>24100500</v>
      </c>
      <c r="D22" s="1">
        <v>39649235</v>
      </c>
    </row>
    <row r="23" spans="1:4" x14ac:dyDescent="0.3">
      <c r="A23" t="s">
        <v>43</v>
      </c>
      <c r="B23" t="s">
        <v>3</v>
      </c>
      <c r="C23" s="1">
        <v>23669500</v>
      </c>
      <c r="D23" s="1">
        <v>38940172</v>
      </c>
    </row>
    <row r="24" spans="1:4" x14ac:dyDescent="0.3">
      <c r="A24" t="s">
        <v>43</v>
      </c>
      <c r="B24" t="s">
        <v>2</v>
      </c>
      <c r="C24" s="1">
        <v>23336500</v>
      </c>
      <c r="D24" s="1">
        <v>38392332</v>
      </c>
    </row>
    <row r="25" spans="1:4" x14ac:dyDescent="0.3">
      <c r="A25" t="s">
        <v>43</v>
      </c>
      <c r="B25" t="s">
        <v>4</v>
      </c>
      <c r="C25" s="1">
        <v>22421000</v>
      </c>
      <c r="D25" s="1">
        <v>36886184</v>
      </c>
    </row>
    <row r="26" spans="1:4" x14ac:dyDescent="0.3">
      <c r="A26" t="s">
        <v>43</v>
      </c>
      <c r="B26" t="s">
        <v>7</v>
      </c>
      <c r="C26" s="1">
        <v>21243300</v>
      </c>
      <c r="D26" s="1">
        <v>34948679</v>
      </c>
    </row>
    <row r="27" spans="1:4" x14ac:dyDescent="0.3">
      <c r="A27" t="s">
        <v>43</v>
      </c>
      <c r="B27" t="s">
        <v>28</v>
      </c>
      <c r="C27" s="1">
        <v>20975500</v>
      </c>
      <c r="D27" s="1">
        <v>34508101</v>
      </c>
    </row>
    <row r="28" spans="1:4" x14ac:dyDescent="0.3">
      <c r="A28" t="s">
        <v>43</v>
      </c>
      <c r="B28" t="s">
        <v>5</v>
      </c>
      <c r="C28" s="1">
        <v>18867500</v>
      </c>
      <c r="D28" s="1">
        <v>31040100</v>
      </c>
    </row>
    <row r="29" spans="1:4" x14ac:dyDescent="0.3">
      <c r="A29" t="s">
        <v>43</v>
      </c>
      <c r="B29" t="s">
        <v>11</v>
      </c>
      <c r="C29" s="1">
        <v>18633900</v>
      </c>
      <c r="D29" s="1">
        <v>30655791</v>
      </c>
    </row>
    <row r="30" spans="1:4" x14ac:dyDescent="0.3">
      <c r="A30" t="s">
        <v>43</v>
      </c>
      <c r="B30" t="s">
        <v>27</v>
      </c>
      <c r="C30" s="1">
        <v>15978000</v>
      </c>
      <c r="D30" s="1">
        <v>26286403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8270-D0FC-44A6-BE0B-726728FE80B6}">
  <sheetPr codeName="Sheet27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42</v>
      </c>
      <c r="B2" t="s">
        <v>25</v>
      </c>
      <c r="C2" s="1">
        <v>43329000</v>
      </c>
      <c r="D2" s="1">
        <v>73246458</v>
      </c>
    </row>
    <row r="3" spans="1:4" x14ac:dyDescent="0.3">
      <c r="A3" t="s">
        <v>42</v>
      </c>
      <c r="B3" t="s">
        <v>9</v>
      </c>
      <c r="C3" s="1">
        <v>36526560</v>
      </c>
      <c r="D3" s="1">
        <v>61747122</v>
      </c>
    </row>
    <row r="4" spans="1:4" x14ac:dyDescent="0.3">
      <c r="A4" t="s">
        <v>42</v>
      </c>
      <c r="B4" t="s">
        <v>26</v>
      </c>
      <c r="C4" s="1">
        <v>36525000</v>
      </c>
      <c r="D4" s="1">
        <v>61744488</v>
      </c>
    </row>
    <row r="5" spans="1:4" x14ac:dyDescent="0.3">
      <c r="A5" t="s">
        <v>42</v>
      </c>
      <c r="B5" t="s">
        <v>16</v>
      </c>
      <c r="C5" s="1">
        <v>30073000</v>
      </c>
      <c r="D5" s="1">
        <v>50837559</v>
      </c>
    </row>
    <row r="6" spans="1:4" x14ac:dyDescent="0.3">
      <c r="A6" t="s">
        <v>42</v>
      </c>
      <c r="B6" t="s">
        <v>5</v>
      </c>
      <c r="C6" s="1">
        <v>27695000</v>
      </c>
      <c r="D6" s="1">
        <v>46817620</v>
      </c>
    </row>
    <row r="7" spans="1:4" x14ac:dyDescent="0.3">
      <c r="A7" t="s">
        <v>42</v>
      </c>
      <c r="B7" t="s">
        <v>23</v>
      </c>
      <c r="C7" s="1">
        <v>26553000</v>
      </c>
      <c r="D7" s="1">
        <v>44887096</v>
      </c>
    </row>
    <row r="8" spans="1:4" x14ac:dyDescent="0.3">
      <c r="A8" t="s">
        <v>42</v>
      </c>
      <c r="B8" t="s">
        <v>0</v>
      </c>
      <c r="C8" s="1">
        <v>25852000</v>
      </c>
      <c r="D8" s="1">
        <v>43702080</v>
      </c>
    </row>
    <row r="9" spans="1:4" x14ac:dyDescent="0.3">
      <c r="A9" t="s">
        <v>42</v>
      </c>
      <c r="B9" t="s">
        <v>8</v>
      </c>
      <c r="C9" s="1">
        <v>25632000</v>
      </c>
      <c r="D9" s="1">
        <v>43330174</v>
      </c>
    </row>
    <row r="10" spans="1:4" x14ac:dyDescent="0.3">
      <c r="A10" t="s">
        <v>42</v>
      </c>
      <c r="B10" t="s">
        <v>3</v>
      </c>
      <c r="C10" s="1">
        <v>25133000</v>
      </c>
      <c r="D10" s="1">
        <v>42486631</v>
      </c>
    </row>
    <row r="11" spans="1:4" x14ac:dyDescent="0.3">
      <c r="A11" t="s">
        <v>42</v>
      </c>
      <c r="B11" t="s">
        <v>7</v>
      </c>
      <c r="C11" s="1">
        <v>24553000</v>
      </c>
      <c r="D11" s="1">
        <v>41506152</v>
      </c>
    </row>
    <row r="12" spans="1:4" x14ac:dyDescent="0.3">
      <c r="A12" t="s">
        <v>42</v>
      </c>
      <c r="B12" t="s">
        <v>20</v>
      </c>
      <c r="C12" s="1">
        <v>24391000</v>
      </c>
      <c r="D12" s="1">
        <v>41232297</v>
      </c>
    </row>
    <row r="13" spans="1:4" x14ac:dyDescent="0.3">
      <c r="A13" t="s">
        <v>42</v>
      </c>
      <c r="B13" t="s">
        <v>24</v>
      </c>
      <c r="C13" s="1">
        <v>23970000</v>
      </c>
      <c r="D13" s="1">
        <v>40520610</v>
      </c>
    </row>
    <row r="14" spans="1:4" x14ac:dyDescent="0.3">
      <c r="A14" t="s">
        <v>42</v>
      </c>
      <c r="B14" t="s">
        <v>1</v>
      </c>
      <c r="C14" s="1">
        <v>23926000</v>
      </c>
      <c r="D14" s="1">
        <v>40446229</v>
      </c>
    </row>
    <row r="15" spans="1:4" x14ac:dyDescent="0.3">
      <c r="A15" t="s">
        <v>42</v>
      </c>
      <c r="B15" t="s">
        <v>21</v>
      </c>
      <c r="C15" s="1">
        <v>23909000</v>
      </c>
      <c r="D15" s="1">
        <v>40417489</v>
      </c>
    </row>
    <row r="16" spans="1:4" x14ac:dyDescent="0.3">
      <c r="A16" t="s">
        <v>42</v>
      </c>
      <c r="B16" t="s">
        <v>22</v>
      </c>
      <c r="C16" s="1">
        <v>23512000</v>
      </c>
      <c r="D16" s="1">
        <v>39746373</v>
      </c>
    </row>
    <row r="17" spans="1:4" x14ac:dyDescent="0.3">
      <c r="A17" t="s">
        <v>42</v>
      </c>
      <c r="B17" t="s">
        <v>28</v>
      </c>
      <c r="C17" s="1">
        <v>23084000</v>
      </c>
      <c r="D17" s="1">
        <v>39022852</v>
      </c>
    </row>
    <row r="18" spans="1:4" x14ac:dyDescent="0.3">
      <c r="A18" t="s">
        <v>42</v>
      </c>
      <c r="B18" t="s">
        <v>10</v>
      </c>
      <c r="C18" s="1">
        <v>23011000</v>
      </c>
      <c r="D18" s="1">
        <v>38899448</v>
      </c>
    </row>
    <row r="19" spans="1:4" x14ac:dyDescent="0.3">
      <c r="A19" t="s">
        <v>42</v>
      </c>
      <c r="B19" t="s">
        <v>6</v>
      </c>
      <c r="C19" s="1">
        <v>22877000</v>
      </c>
      <c r="D19" s="1">
        <v>38672924</v>
      </c>
    </row>
    <row r="20" spans="1:4" x14ac:dyDescent="0.3">
      <c r="A20" t="s">
        <v>42</v>
      </c>
      <c r="B20" t="s">
        <v>19</v>
      </c>
      <c r="C20" s="1">
        <v>22642000</v>
      </c>
      <c r="D20" s="1">
        <v>38275665</v>
      </c>
    </row>
    <row r="21" spans="1:4" x14ac:dyDescent="0.3">
      <c r="A21" t="s">
        <v>42</v>
      </c>
      <c r="B21" t="s">
        <v>15</v>
      </c>
      <c r="C21" s="1">
        <v>22580000</v>
      </c>
      <c r="D21" s="1">
        <v>38170853</v>
      </c>
    </row>
    <row r="22" spans="1:4" x14ac:dyDescent="0.3">
      <c r="A22" t="s">
        <v>42</v>
      </c>
      <c r="B22" t="s">
        <v>14</v>
      </c>
      <c r="C22" s="1">
        <v>22451000</v>
      </c>
      <c r="D22" s="1">
        <v>37952784</v>
      </c>
    </row>
    <row r="23" spans="1:4" x14ac:dyDescent="0.3">
      <c r="A23" t="s">
        <v>42</v>
      </c>
      <c r="B23" t="s">
        <v>29</v>
      </c>
      <c r="C23" s="1">
        <v>22227000</v>
      </c>
      <c r="D23" s="1">
        <v>37574117</v>
      </c>
    </row>
    <row r="24" spans="1:4" x14ac:dyDescent="0.3">
      <c r="A24" t="s">
        <v>42</v>
      </c>
      <c r="B24" t="s">
        <v>12</v>
      </c>
      <c r="C24" s="1">
        <v>22224000</v>
      </c>
      <c r="D24" s="1">
        <v>37569045</v>
      </c>
    </row>
    <row r="25" spans="1:4" x14ac:dyDescent="0.3">
      <c r="A25" t="s">
        <v>42</v>
      </c>
      <c r="B25" t="s">
        <v>4</v>
      </c>
      <c r="C25" s="1">
        <v>22087000</v>
      </c>
      <c r="D25" s="1">
        <v>37337450</v>
      </c>
    </row>
    <row r="26" spans="1:4" x14ac:dyDescent="0.3">
      <c r="A26" t="s">
        <v>42</v>
      </c>
      <c r="B26" t="s">
        <v>13</v>
      </c>
      <c r="C26" s="1">
        <v>21753000</v>
      </c>
      <c r="D26" s="1">
        <v>36772833</v>
      </c>
    </row>
    <row r="27" spans="1:4" x14ac:dyDescent="0.3">
      <c r="A27" t="s">
        <v>42</v>
      </c>
      <c r="B27" t="s">
        <v>2</v>
      </c>
      <c r="C27" s="1">
        <v>21165000</v>
      </c>
      <c r="D27" s="1">
        <v>35778838</v>
      </c>
    </row>
    <row r="28" spans="1:4" x14ac:dyDescent="0.3">
      <c r="A28" t="s">
        <v>42</v>
      </c>
      <c r="B28" t="s">
        <v>18</v>
      </c>
      <c r="C28" s="1">
        <v>20219000</v>
      </c>
      <c r="D28" s="1">
        <v>34179649</v>
      </c>
    </row>
    <row r="29" spans="1:4" x14ac:dyDescent="0.3">
      <c r="A29" t="s">
        <v>42</v>
      </c>
      <c r="B29" t="s">
        <v>27</v>
      </c>
      <c r="C29" s="1">
        <v>18413000</v>
      </c>
      <c r="D29" s="1">
        <v>31126655</v>
      </c>
    </row>
    <row r="30" spans="1:4" x14ac:dyDescent="0.3">
      <c r="A30" t="s">
        <v>42</v>
      </c>
      <c r="B30" t="s">
        <v>11</v>
      </c>
      <c r="C30" s="1">
        <v>17955000</v>
      </c>
      <c r="D30" s="1">
        <v>30352420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8644-87DD-49DF-9DB2-59F81C0F14F3}">
  <sheetPr codeName="Sheet34"/>
  <dimension ref="A1:H31"/>
  <sheetViews>
    <sheetView topLeftCell="A15" zoomScale="85" zoomScaleNormal="85" workbookViewId="0">
      <selection activeCell="D34" sqref="D34"/>
    </sheetView>
  </sheetViews>
  <sheetFormatPr defaultRowHeight="14.4" x14ac:dyDescent="0.3"/>
  <cols>
    <col min="3" max="3" width="18.77734375" customWidth="1"/>
    <col min="4" max="4" width="18.44140625" customWidth="1"/>
    <col min="7" max="7" width="20.21875" customWidth="1"/>
  </cols>
  <sheetData>
    <row r="1" spans="1:8" x14ac:dyDescent="0.3">
      <c r="A1" t="s">
        <v>30</v>
      </c>
      <c r="B1" t="s">
        <v>67</v>
      </c>
      <c r="C1" t="s">
        <v>69</v>
      </c>
      <c r="D1" t="s">
        <v>70</v>
      </c>
      <c r="E1" t="s">
        <v>71</v>
      </c>
      <c r="F1" t="s">
        <v>68</v>
      </c>
      <c r="G1" t="s">
        <v>72</v>
      </c>
      <c r="H1" t="s">
        <v>73</v>
      </c>
    </row>
    <row r="2" spans="1:8" x14ac:dyDescent="0.3">
      <c r="A2" t="s">
        <v>23</v>
      </c>
      <c r="B2">
        <v>1950212938</v>
      </c>
      <c r="C2">
        <v>1189154.2304878049</v>
      </c>
      <c r="D2">
        <v>46635.900032474565</v>
      </c>
      <c r="E2">
        <v>1640</v>
      </c>
      <c r="F2">
        <v>31</v>
      </c>
      <c r="G2">
        <f t="shared" ref="G2:G31" si="0">E2/F2</f>
        <v>52.903225806451616</v>
      </c>
      <c r="H2">
        <f t="shared" ref="H2:H31" si="1">D2/G2</f>
        <v>881.53225671140945</v>
      </c>
    </row>
    <row r="3" spans="1:8" x14ac:dyDescent="0.3">
      <c r="A3" t="s">
        <v>14</v>
      </c>
      <c r="B3">
        <v>1781303332</v>
      </c>
      <c r="C3">
        <v>1214249.0334014997</v>
      </c>
      <c r="D3">
        <v>49484.172150952792</v>
      </c>
      <c r="E3">
        <v>1467</v>
      </c>
      <c r="F3">
        <v>31</v>
      </c>
      <c r="G3">
        <f t="shared" si="0"/>
        <v>47.322580645161288</v>
      </c>
      <c r="H3">
        <f t="shared" si="1"/>
        <v>1045.6778027808703</v>
      </c>
    </row>
    <row r="4" spans="1:8" x14ac:dyDescent="0.3">
      <c r="A4" t="s">
        <v>0</v>
      </c>
      <c r="B4">
        <v>1898717670</v>
      </c>
      <c r="C4">
        <v>1334306.1630358398</v>
      </c>
      <c r="D4">
        <v>61267.46007062943</v>
      </c>
      <c r="E4">
        <v>1423</v>
      </c>
      <c r="F4">
        <v>31</v>
      </c>
      <c r="G4">
        <f t="shared" si="0"/>
        <v>45.903225806451616</v>
      </c>
      <c r="H4">
        <f t="shared" si="1"/>
        <v>1334.7092496061225</v>
      </c>
    </row>
    <row r="5" spans="1:8" x14ac:dyDescent="0.3">
      <c r="A5" t="s">
        <v>8</v>
      </c>
      <c r="B5">
        <v>1900866574</v>
      </c>
      <c r="C5">
        <v>1338638.4323943662</v>
      </c>
      <c r="D5">
        <v>52495.534218522924</v>
      </c>
      <c r="E5">
        <v>1420</v>
      </c>
      <c r="F5">
        <v>31</v>
      </c>
      <c r="G5">
        <f t="shared" si="0"/>
        <v>45.806451612903224</v>
      </c>
      <c r="H5">
        <f t="shared" si="1"/>
        <v>1146.0292681508527</v>
      </c>
    </row>
    <row r="6" spans="1:8" x14ac:dyDescent="0.3">
      <c r="A6" t="s">
        <v>26</v>
      </c>
      <c r="B6">
        <v>1842306881</v>
      </c>
      <c r="C6">
        <v>1363661.6439674315</v>
      </c>
      <c r="D6">
        <v>46219.585009050112</v>
      </c>
      <c r="E6">
        <v>1351</v>
      </c>
      <c r="F6">
        <v>31</v>
      </c>
      <c r="G6">
        <f t="shared" si="0"/>
        <v>43.58064516129032</v>
      </c>
      <c r="H6">
        <f t="shared" si="1"/>
        <v>1060.553023893822</v>
      </c>
    </row>
    <row r="7" spans="1:8" x14ac:dyDescent="0.3">
      <c r="A7" t="s">
        <v>21</v>
      </c>
      <c r="B7">
        <v>1921044512</v>
      </c>
      <c r="C7">
        <v>1413572.1206769682</v>
      </c>
      <c r="D7">
        <v>53257.87565934212</v>
      </c>
      <c r="E7">
        <v>1359</v>
      </c>
      <c r="F7">
        <v>31</v>
      </c>
      <c r="G7">
        <f t="shared" si="0"/>
        <v>43.838709677419352</v>
      </c>
      <c r="H7">
        <f t="shared" si="1"/>
        <v>1214.8595625015496</v>
      </c>
    </row>
    <row r="8" spans="1:8" x14ac:dyDescent="0.3">
      <c r="A8" t="s">
        <v>22</v>
      </c>
      <c r="B8">
        <v>1864082083</v>
      </c>
      <c r="C8">
        <v>1432807.1352805535</v>
      </c>
      <c r="D8">
        <v>54406.743017623419</v>
      </c>
      <c r="E8">
        <v>1301</v>
      </c>
      <c r="F8">
        <v>31</v>
      </c>
      <c r="G8">
        <f t="shared" si="0"/>
        <v>41.967741935483872</v>
      </c>
      <c r="H8">
        <f t="shared" si="1"/>
        <v>1296.3943378526717</v>
      </c>
    </row>
    <row r="9" spans="1:8" x14ac:dyDescent="0.3">
      <c r="A9" t="s">
        <v>29</v>
      </c>
      <c r="B9">
        <v>1723289778</v>
      </c>
      <c r="C9">
        <v>1445712.9010067114</v>
      </c>
      <c r="D9">
        <v>50025.902349526259</v>
      </c>
      <c r="E9">
        <v>1192</v>
      </c>
      <c r="F9">
        <v>31</v>
      </c>
      <c r="G9">
        <f t="shared" si="0"/>
        <v>38.451612903225808</v>
      </c>
      <c r="H9">
        <f t="shared" si="1"/>
        <v>1301.0092053987532</v>
      </c>
    </row>
    <row r="10" spans="1:8" x14ac:dyDescent="0.3">
      <c r="A10" t="s">
        <v>24</v>
      </c>
      <c r="B10">
        <v>1831102934</v>
      </c>
      <c r="C10">
        <v>1498447.572831424</v>
      </c>
      <c r="D10">
        <v>48337.018478433034</v>
      </c>
      <c r="E10">
        <v>1222</v>
      </c>
      <c r="F10">
        <v>31</v>
      </c>
      <c r="G10">
        <f t="shared" si="0"/>
        <v>39.41935483870968</v>
      </c>
      <c r="H10">
        <f t="shared" si="1"/>
        <v>1226.2255096820163</v>
      </c>
    </row>
    <row r="11" spans="1:8" x14ac:dyDescent="0.3">
      <c r="A11" t="s">
        <v>28</v>
      </c>
      <c r="B11">
        <v>1589354794</v>
      </c>
      <c r="C11">
        <v>1522370.4923371647</v>
      </c>
      <c r="D11">
        <v>53900.639428926806</v>
      </c>
      <c r="E11">
        <v>1044</v>
      </c>
      <c r="F11">
        <v>29</v>
      </c>
      <c r="G11">
        <f t="shared" si="0"/>
        <v>36</v>
      </c>
      <c r="H11">
        <f t="shared" si="1"/>
        <v>1497.2399841368558</v>
      </c>
    </row>
    <row r="12" spans="1:8" x14ac:dyDescent="0.3">
      <c r="A12" t="s">
        <v>16</v>
      </c>
      <c r="B12">
        <v>2150192227</v>
      </c>
      <c r="C12">
        <v>1526041.3250532292</v>
      </c>
      <c r="D12">
        <v>43181.884915947296</v>
      </c>
      <c r="E12">
        <v>1409</v>
      </c>
      <c r="F12">
        <v>31</v>
      </c>
      <c r="G12">
        <f t="shared" si="0"/>
        <v>45.451612903225808</v>
      </c>
      <c r="H12">
        <f t="shared" si="1"/>
        <v>950.06276252261614</v>
      </c>
    </row>
    <row r="13" spans="1:8" x14ac:dyDescent="0.3">
      <c r="A13" t="s">
        <v>18</v>
      </c>
      <c r="B13">
        <v>1986542091</v>
      </c>
      <c r="C13">
        <v>1534009.3366795366</v>
      </c>
      <c r="D13">
        <v>45599.100666998973</v>
      </c>
      <c r="E13">
        <v>1295</v>
      </c>
      <c r="F13">
        <v>31</v>
      </c>
      <c r="G13">
        <f t="shared" si="0"/>
        <v>41.774193548387096</v>
      </c>
      <c r="H13">
        <f t="shared" si="1"/>
        <v>1091.561483148238</v>
      </c>
    </row>
    <row r="14" spans="1:8" x14ac:dyDescent="0.3">
      <c r="A14" t="s">
        <v>4</v>
      </c>
      <c r="B14">
        <v>2082338172</v>
      </c>
      <c r="C14">
        <v>1548206.819330855</v>
      </c>
      <c r="D14">
        <v>52728.051560967164</v>
      </c>
      <c r="E14">
        <v>1345</v>
      </c>
      <c r="F14">
        <v>31</v>
      </c>
      <c r="G14">
        <f t="shared" si="0"/>
        <v>43.387096774193552</v>
      </c>
      <c r="H14">
        <f t="shared" si="1"/>
        <v>1215.2933817025887</v>
      </c>
    </row>
    <row r="15" spans="1:8" x14ac:dyDescent="0.3">
      <c r="A15" t="s">
        <v>7</v>
      </c>
      <c r="B15">
        <v>1826845902</v>
      </c>
      <c r="C15">
        <v>1550802.972835314</v>
      </c>
      <c r="D15">
        <v>49227.139517846103</v>
      </c>
      <c r="E15">
        <v>1178</v>
      </c>
      <c r="F15">
        <v>31</v>
      </c>
      <c r="G15">
        <f t="shared" si="0"/>
        <v>38</v>
      </c>
      <c r="H15">
        <f t="shared" si="1"/>
        <v>1295.4510399433184</v>
      </c>
    </row>
    <row r="16" spans="1:8" x14ac:dyDescent="0.3">
      <c r="A16" t="s">
        <v>1</v>
      </c>
      <c r="B16">
        <v>2186834457</v>
      </c>
      <c r="C16">
        <v>1575529.1476945246</v>
      </c>
      <c r="D16">
        <v>79988.737313034188</v>
      </c>
      <c r="E16">
        <v>1388</v>
      </c>
      <c r="F16">
        <v>31</v>
      </c>
      <c r="G16">
        <f t="shared" si="0"/>
        <v>44.774193548387096</v>
      </c>
      <c r="H16">
        <f t="shared" si="1"/>
        <v>1786.4919716888039</v>
      </c>
    </row>
    <row r="17" spans="1:8" x14ac:dyDescent="0.3">
      <c r="A17" t="s">
        <v>9</v>
      </c>
      <c r="B17">
        <v>1937648630</v>
      </c>
      <c r="C17">
        <v>1622821.298157454</v>
      </c>
      <c r="D17">
        <v>49942.155462285649</v>
      </c>
      <c r="E17">
        <v>1194</v>
      </c>
      <c r="F17">
        <v>31</v>
      </c>
      <c r="G17">
        <f t="shared" si="0"/>
        <v>38.516129032258064</v>
      </c>
      <c r="H17">
        <f t="shared" si="1"/>
        <v>1296.6556275802807</v>
      </c>
    </row>
    <row r="18" spans="1:8" x14ac:dyDescent="0.3">
      <c r="A18" t="s">
        <v>10</v>
      </c>
      <c r="B18">
        <v>1865345914</v>
      </c>
      <c r="C18">
        <v>1627701.4956369982</v>
      </c>
      <c r="D18">
        <v>52506.499859258009</v>
      </c>
      <c r="E18">
        <v>1146</v>
      </c>
      <c r="F18">
        <v>31</v>
      </c>
      <c r="G18">
        <f t="shared" si="0"/>
        <v>36.967741935483872</v>
      </c>
      <c r="H18">
        <f t="shared" si="1"/>
        <v>1420.3328932260019</v>
      </c>
    </row>
    <row r="19" spans="1:8" x14ac:dyDescent="0.3">
      <c r="A19" t="s">
        <v>2</v>
      </c>
      <c r="B19">
        <v>1827448811</v>
      </c>
      <c r="C19">
        <v>1634569.598389982</v>
      </c>
      <c r="D19">
        <v>61323.40833908783</v>
      </c>
      <c r="E19">
        <v>1118</v>
      </c>
      <c r="F19">
        <v>31</v>
      </c>
      <c r="G19">
        <f t="shared" si="0"/>
        <v>36.064516129032256</v>
      </c>
      <c r="H19">
        <f t="shared" si="1"/>
        <v>1700.3807321213978</v>
      </c>
    </row>
    <row r="20" spans="1:8" x14ac:dyDescent="0.3">
      <c r="A20" t="s">
        <v>5</v>
      </c>
      <c r="B20">
        <v>2009259875</v>
      </c>
      <c r="C20">
        <v>1650994.1454396057</v>
      </c>
      <c r="D20">
        <v>114583.01928827753</v>
      </c>
      <c r="E20">
        <v>1217</v>
      </c>
      <c r="F20">
        <v>31</v>
      </c>
      <c r="G20">
        <f t="shared" si="0"/>
        <v>39.258064516129032</v>
      </c>
      <c r="H20">
        <f t="shared" si="1"/>
        <v>2918.7128988797072</v>
      </c>
    </row>
    <row r="21" spans="1:8" x14ac:dyDescent="0.3">
      <c r="A21" t="s">
        <v>20</v>
      </c>
      <c r="B21">
        <v>1785583532</v>
      </c>
      <c r="C21">
        <v>1656385.4656771799</v>
      </c>
      <c r="D21">
        <v>66241.937193272679</v>
      </c>
      <c r="E21">
        <v>1078</v>
      </c>
      <c r="F21">
        <v>31</v>
      </c>
      <c r="G21">
        <f t="shared" si="0"/>
        <v>34.774193548387096</v>
      </c>
      <c r="H21">
        <f t="shared" si="1"/>
        <v>1904.9165612165614</v>
      </c>
    </row>
    <row r="22" spans="1:8" x14ac:dyDescent="0.3">
      <c r="A22" t="s">
        <v>6</v>
      </c>
      <c r="B22">
        <v>1993407348</v>
      </c>
      <c r="C22">
        <v>1670919.8222967309</v>
      </c>
      <c r="D22">
        <v>43042.134291478702</v>
      </c>
      <c r="E22">
        <v>1193</v>
      </c>
      <c r="F22">
        <v>31</v>
      </c>
      <c r="G22">
        <f t="shared" si="0"/>
        <v>38.483870967741936</v>
      </c>
      <c r="H22">
        <f t="shared" si="1"/>
        <v>1118.4460712789939</v>
      </c>
    </row>
    <row r="23" spans="1:8" x14ac:dyDescent="0.3">
      <c r="A23" t="s">
        <v>13</v>
      </c>
      <c r="B23">
        <v>2111634510</v>
      </c>
      <c r="C23">
        <v>1686609.033546326</v>
      </c>
      <c r="D23">
        <v>52349.074134111419</v>
      </c>
      <c r="E23">
        <v>1252</v>
      </c>
      <c r="F23">
        <v>31</v>
      </c>
      <c r="G23">
        <f t="shared" si="0"/>
        <v>40.387096774193552</v>
      </c>
      <c r="H23">
        <f t="shared" si="1"/>
        <v>1296.1831454931739</v>
      </c>
    </row>
    <row r="24" spans="1:8" x14ac:dyDescent="0.3">
      <c r="A24" t="s">
        <v>3</v>
      </c>
      <c r="B24">
        <v>1914410872</v>
      </c>
      <c r="C24">
        <v>1762809.2744014733</v>
      </c>
      <c r="D24">
        <v>56864.815303273332</v>
      </c>
      <c r="E24">
        <v>1086</v>
      </c>
      <c r="F24">
        <v>31</v>
      </c>
      <c r="G24">
        <f t="shared" si="0"/>
        <v>35.032258064516128</v>
      </c>
      <c r="H24">
        <f t="shared" si="1"/>
        <v>1623.2129598540271</v>
      </c>
    </row>
    <row r="25" spans="1:8" x14ac:dyDescent="0.3">
      <c r="A25" t="s">
        <v>11</v>
      </c>
      <c r="B25">
        <v>1822006765</v>
      </c>
      <c r="C25">
        <v>1855404.0376782077</v>
      </c>
      <c r="D25">
        <v>43989.085289271985</v>
      </c>
      <c r="E25">
        <v>982</v>
      </c>
      <c r="F25">
        <v>26</v>
      </c>
      <c r="G25">
        <f t="shared" si="0"/>
        <v>37.769230769230766</v>
      </c>
      <c r="H25">
        <f t="shared" si="1"/>
        <v>1164.6804659074051</v>
      </c>
    </row>
    <row r="26" spans="1:8" x14ac:dyDescent="0.3">
      <c r="A26" t="s">
        <v>12</v>
      </c>
      <c r="B26">
        <v>1905804118</v>
      </c>
      <c r="C26">
        <v>1879491.2406311638</v>
      </c>
      <c r="D26">
        <v>50823.520893371759</v>
      </c>
      <c r="E26">
        <v>1014</v>
      </c>
      <c r="F26">
        <v>31</v>
      </c>
      <c r="G26">
        <f t="shared" si="0"/>
        <v>32.70967741935484</v>
      </c>
      <c r="H26">
        <f t="shared" si="1"/>
        <v>1553.7762797776375</v>
      </c>
    </row>
    <row r="27" spans="1:8" x14ac:dyDescent="0.3">
      <c r="A27" t="s">
        <v>15</v>
      </c>
      <c r="B27">
        <v>2064529602</v>
      </c>
      <c r="C27">
        <v>1899291.2621895124</v>
      </c>
      <c r="D27">
        <v>53431.789215392899</v>
      </c>
      <c r="E27">
        <v>1087</v>
      </c>
      <c r="F27">
        <v>31</v>
      </c>
      <c r="G27">
        <f t="shared" si="0"/>
        <v>35.064516129032256</v>
      </c>
      <c r="H27">
        <f t="shared" si="1"/>
        <v>1523.8136758759706</v>
      </c>
    </row>
    <row r="28" spans="1:8" x14ac:dyDescent="0.3">
      <c r="A28" t="s">
        <v>19</v>
      </c>
      <c r="B28">
        <v>1864906171</v>
      </c>
      <c r="C28">
        <v>1901025.6585117227</v>
      </c>
      <c r="D28">
        <v>38359.813886703385</v>
      </c>
      <c r="E28">
        <v>981</v>
      </c>
      <c r="F28">
        <v>31</v>
      </c>
      <c r="G28">
        <f t="shared" si="0"/>
        <v>31.64516129032258</v>
      </c>
      <c r="H28">
        <f t="shared" si="1"/>
        <v>1212.1857599264067</v>
      </c>
    </row>
    <row r="29" spans="1:8" x14ac:dyDescent="0.3">
      <c r="A29" t="s">
        <v>25</v>
      </c>
      <c r="B29">
        <v>2402595062</v>
      </c>
      <c r="C29">
        <v>2053500.0529914531</v>
      </c>
      <c r="D29">
        <v>71361.693756854147</v>
      </c>
      <c r="E29">
        <v>1170</v>
      </c>
      <c r="F29">
        <v>31</v>
      </c>
      <c r="G29">
        <f t="shared" si="0"/>
        <v>37.741935483870968</v>
      </c>
      <c r="H29">
        <f t="shared" si="1"/>
        <v>1890.7799200534005</v>
      </c>
    </row>
    <row r="30" spans="1:8" x14ac:dyDescent="0.3">
      <c r="A30" t="s">
        <v>27</v>
      </c>
      <c r="B30">
        <v>1796866995</v>
      </c>
      <c r="C30">
        <v>2079707.170138889</v>
      </c>
      <c r="D30">
        <v>39169.323658112895</v>
      </c>
      <c r="E30">
        <v>864</v>
      </c>
      <c r="F30">
        <v>26</v>
      </c>
      <c r="G30">
        <f t="shared" si="0"/>
        <v>33.230769230769234</v>
      </c>
      <c r="H30">
        <f t="shared" si="1"/>
        <v>1178.7064989709897</v>
      </c>
    </row>
    <row r="31" spans="1:8" x14ac:dyDescent="0.3">
      <c r="A31" t="s">
        <v>17</v>
      </c>
      <c r="B31">
        <v>1532662466</v>
      </c>
      <c r="C31">
        <v>2177077.3664772729</v>
      </c>
      <c r="D31">
        <v>60628.74969777948</v>
      </c>
      <c r="E31">
        <v>704</v>
      </c>
      <c r="F31">
        <v>19</v>
      </c>
      <c r="G31">
        <f t="shared" si="0"/>
        <v>37.05263157894737</v>
      </c>
      <c r="H31">
        <f t="shared" si="1"/>
        <v>1636.2872787752983</v>
      </c>
    </row>
  </sheetData>
  <sortState xmlns:xlrd2="http://schemas.microsoft.com/office/spreadsheetml/2017/richdata2" ref="A2:H35">
    <sortCondition ref="C1:C35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018-9E5A-4237-9509-6310CACC25B0}">
  <sheetPr codeName="Sheet28"/>
  <dimension ref="A1:D28"/>
  <sheetViews>
    <sheetView topLeftCell="A20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66</v>
      </c>
      <c r="B2" t="s">
        <v>16</v>
      </c>
      <c r="C2" s="1">
        <v>42068300</v>
      </c>
      <c r="D2" s="1">
        <v>73277572</v>
      </c>
    </row>
    <row r="3" spans="1:4" x14ac:dyDescent="0.3">
      <c r="A3" t="s">
        <v>66</v>
      </c>
      <c r="B3" t="s">
        <v>9</v>
      </c>
      <c r="C3" s="1">
        <v>29069916</v>
      </c>
      <c r="D3" s="1">
        <v>50636050</v>
      </c>
    </row>
    <row r="4" spans="1:4" x14ac:dyDescent="0.3">
      <c r="A4" t="s">
        <v>66</v>
      </c>
      <c r="B4" t="s">
        <v>5</v>
      </c>
      <c r="C4" s="1">
        <v>28106000</v>
      </c>
      <c r="D4" s="1">
        <v>48957036</v>
      </c>
    </row>
    <row r="5" spans="1:4" x14ac:dyDescent="0.3">
      <c r="A5" t="s">
        <v>66</v>
      </c>
      <c r="B5" t="s">
        <v>1</v>
      </c>
      <c r="C5" s="1">
        <v>26658000</v>
      </c>
      <c r="D5" s="1">
        <v>46434808</v>
      </c>
    </row>
    <row r="6" spans="1:4" x14ac:dyDescent="0.3">
      <c r="A6" t="s">
        <v>66</v>
      </c>
      <c r="B6" t="s">
        <v>25</v>
      </c>
      <c r="C6" s="1">
        <v>25748900</v>
      </c>
      <c r="D6" s="1">
        <v>44851269</v>
      </c>
    </row>
    <row r="7" spans="1:4" x14ac:dyDescent="0.3">
      <c r="A7" t="s">
        <v>66</v>
      </c>
      <c r="B7" t="s">
        <v>21</v>
      </c>
      <c r="C7" s="1">
        <v>24918500</v>
      </c>
      <c r="D7" s="1">
        <v>43404821</v>
      </c>
    </row>
    <row r="8" spans="1:4" x14ac:dyDescent="0.3">
      <c r="A8" t="s">
        <v>66</v>
      </c>
      <c r="B8" t="s">
        <v>18</v>
      </c>
      <c r="C8" s="1">
        <v>24462000</v>
      </c>
      <c r="D8" s="1">
        <v>42609654</v>
      </c>
    </row>
    <row r="9" spans="1:4" x14ac:dyDescent="0.3">
      <c r="A9" t="s">
        <v>66</v>
      </c>
      <c r="B9" t="s">
        <v>0</v>
      </c>
      <c r="C9" s="1">
        <v>24073500</v>
      </c>
      <c r="D9" s="1">
        <v>41932940</v>
      </c>
    </row>
    <row r="10" spans="1:4" x14ac:dyDescent="0.3">
      <c r="A10" t="s">
        <v>66</v>
      </c>
      <c r="B10" t="s">
        <v>26</v>
      </c>
      <c r="C10" s="1">
        <v>23170884</v>
      </c>
      <c r="D10" s="1">
        <v>40360696</v>
      </c>
    </row>
    <row r="11" spans="1:4" x14ac:dyDescent="0.3">
      <c r="A11" t="s">
        <v>66</v>
      </c>
      <c r="B11" t="s">
        <v>15</v>
      </c>
      <c r="C11" s="1">
        <v>23121800</v>
      </c>
      <c r="D11" s="1">
        <v>40275197</v>
      </c>
    </row>
    <row r="12" spans="1:4" x14ac:dyDescent="0.3">
      <c r="A12" t="s">
        <v>66</v>
      </c>
      <c r="B12" t="s">
        <v>23</v>
      </c>
      <c r="C12" s="1">
        <v>22721982</v>
      </c>
      <c r="D12" s="1">
        <v>39578768</v>
      </c>
    </row>
    <row r="13" spans="1:4" x14ac:dyDescent="0.3">
      <c r="A13" t="s">
        <v>66</v>
      </c>
      <c r="B13" t="s">
        <v>22</v>
      </c>
      <c r="C13" s="1">
        <v>22053129</v>
      </c>
      <c r="D13" s="1">
        <v>38413709</v>
      </c>
    </row>
    <row r="14" spans="1:4" x14ac:dyDescent="0.3">
      <c r="A14" t="s">
        <v>66</v>
      </c>
      <c r="B14" t="s">
        <v>7</v>
      </c>
      <c r="C14" s="1">
        <v>21940500</v>
      </c>
      <c r="D14" s="1">
        <v>38217525</v>
      </c>
    </row>
    <row r="15" spans="1:4" x14ac:dyDescent="0.3">
      <c r="A15" t="s">
        <v>66</v>
      </c>
      <c r="B15" t="s">
        <v>29</v>
      </c>
      <c r="C15" s="1">
        <v>21869340</v>
      </c>
      <c r="D15" s="1">
        <v>38093574</v>
      </c>
    </row>
    <row r="16" spans="1:4" x14ac:dyDescent="0.3">
      <c r="A16" t="s">
        <v>66</v>
      </c>
      <c r="B16" t="s">
        <v>20</v>
      </c>
      <c r="C16" s="1">
        <v>20209000</v>
      </c>
      <c r="D16" s="1">
        <v>35201476</v>
      </c>
    </row>
    <row r="17" spans="1:4" x14ac:dyDescent="0.3">
      <c r="A17" t="s">
        <v>66</v>
      </c>
      <c r="B17" t="s">
        <v>4</v>
      </c>
      <c r="C17" s="1">
        <v>20142000</v>
      </c>
      <c r="D17" s="1">
        <v>35084772</v>
      </c>
    </row>
    <row r="18" spans="1:4" x14ac:dyDescent="0.3">
      <c r="A18" t="s">
        <v>66</v>
      </c>
      <c r="B18" t="s">
        <v>6</v>
      </c>
      <c r="C18" s="1">
        <v>19797300</v>
      </c>
      <c r="D18" s="1">
        <v>34484348</v>
      </c>
    </row>
    <row r="19" spans="1:4" x14ac:dyDescent="0.3">
      <c r="A19" t="s">
        <v>66</v>
      </c>
      <c r="B19" t="s">
        <v>3</v>
      </c>
      <c r="C19" s="1">
        <v>19709510</v>
      </c>
      <c r="D19" s="1">
        <v>34331429</v>
      </c>
    </row>
    <row r="20" spans="1:4" x14ac:dyDescent="0.3">
      <c r="A20" t="s">
        <v>66</v>
      </c>
      <c r="B20" t="s">
        <v>28</v>
      </c>
      <c r="C20" s="1">
        <v>19346658</v>
      </c>
      <c r="D20" s="1">
        <v>33699386</v>
      </c>
    </row>
    <row r="21" spans="1:4" x14ac:dyDescent="0.3">
      <c r="A21" t="s">
        <v>66</v>
      </c>
      <c r="B21" t="s">
        <v>14</v>
      </c>
      <c r="C21" s="1">
        <v>18708950</v>
      </c>
      <c r="D21" s="1">
        <v>32588580</v>
      </c>
    </row>
    <row r="22" spans="1:4" x14ac:dyDescent="0.3">
      <c r="A22" t="s">
        <v>66</v>
      </c>
      <c r="B22" t="s">
        <v>13</v>
      </c>
      <c r="C22" s="1">
        <v>18053100</v>
      </c>
      <c r="D22" s="1">
        <v>31446176</v>
      </c>
    </row>
    <row r="23" spans="1:4" x14ac:dyDescent="0.3">
      <c r="A23" t="s">
        <v>66</v>
      </c>
      <c r="B23" t="s">
        <v>2</v>
      </c>
      <c r="C23" s="1">
        <v>17876700</v>
      </c>
      <c r="D23" s="1">
        <v>31138908</v>
      </c>
    </row>
    <row r="24" spans="1:4" x14ac:dyDescent="0.3">
      <c r="A24" t="s">
        <v>66</v>
      </c>
      <c r="B24" t="s">
        <v>19</v>
      </c>
      <c r="C24" s="1">
        <v>17673260</v>
      </c>
      <c r="D24" s="1">
        <v>30784540</v>
      </c>
    </row>
    <row r="25" spans="1:4" x14ac:dyDescent="0.3">
      <c r="A25" t="s">
        <v>66</v>
      </c>
      <c r="B25" t="s">
        <v>8</v>
      </c>
      <c r="C25" s="1">
        <v>17578600</v>
      </c>
      <c r="D25" s="1">
        <v>30619652</v>
      </c>
    </row>
    <row r="26" spans="1:4" x14ac:dyDescent="0.3">
      <c r="A26" t="s">
        <v>66</v>
      </c>
      <c r="B26" t="s">
        <v>12</v>
      </c>
      <c r="C26" s="1">
        <v>17049750</v>
      </c>
      <c r="D26" s="1">
        <v>29698467</v>
      </c>
    </row>
    <row r="27" spans="1:4" x14ac:dyDescent="0.3">
      <c r="A27" t="s">
        <v>66</v>
      </c>
      <c r="B27" t="s">
        <v>24</v>
      </c>
      <c r="C27" s="1">
        <v>16339300</v>
      </c>
      <c r="D27" s="1">
        <v>28460954</v>
      </c>
    </row>
    <row r="28" spans="1:4" x14ac:dyDescent="0.3">
      <c r="A28" t="s">
        <v>66</v>
      </c>
      <c r="B28" t="s">
        <v>10</v>
      </c>
      <c r="C28" s="1">
        <v>16256960</v>
      </c>
      <c r="D28" s="1">
        <v>28317527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65D0-0564-437B-BB9E-B550B7CEAC4E}">
  <sheetPr codeName="Sheet29"/>
  <dimension ref="A1:D28"/>
  <sheetViews>
    <sheetView topLeftCell="A20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41</v>
      </c>
      <c r="B2" t="s">
        <v>5</v>
      </c>
      <c r="C2" s="1">
        <v>23711000</v>
      </c>
      <c r="D2" s="1">
        <v>42331190</v>
      </c>
    </row>
    <row r="3" spans="1:4" x14ac:dyDescent="0.3">
      <c r="A3" t="s">
        <v>41</v>
      </c>
      <c r="B3" t="s">
        <v>1</v>
      </c>
      <c r="C3" s="1">
        <v>23534000</v>
      </c>
      <c r="D3" s="1">
        <v>42015189</v>
      </c>
    </row>
    <row r="4" spans="1:4" x14ac:dyDescent="0.3">
      <c r="A4" t="s">
        <v>41</v>
      </c>
      <c r="B4" t="s">
        <v>16</v>
      </c>
      <c r="C4" s="1">
        <v>23478000</v>
      </c>
      <c r="D4" s="1">
        <v>41915214</v>
      </c>
    </row>
    <row r="5" spans="1:4" x14ac:dyDescent="0.3">
      <c r="A5" t="s">
        <v>41</v>
      </c>
      <c r="B5" t="s">
        <v>29</v>
      </c>
      <c r="C5" s="1">
        <v>22510000</v>
      </c>
      <c r="D5" s="1">
        <v>40187045</v>
      </c>
    </row>
    <row r="6" spans="1:4" x14ac:dyDescent="0.3">
      <c r="A6" t="s">
        <v>41</v>
      </c>
      <c r="B6" t="s">
        <v>25</v>
      </c>
      <c r="C6" s="1">
        <v>22109000</v>
      </c>
      <c r="D6" s="1">
        <v>39471142</v>
      </c>
    </row>
    <row r="7" spans="1:4" x14ac:dyDescent="0.3">
      <c r="A7" t="s">
        <v>41</v>
      </c>
      <c r="B7" t="s">
        <v>26</v>
      </c>
      <c r="C7" s="1">
        <v>21485000</v>
      </c>
      <c r="D7" s="1">
        <v>38357113</v>
      </c>
    </row>
    <row r="8" spans="1:4" x14ac:dyDescent="0.3">
      <c r="A8" t="s">
        <v>41</v>
      </c>
      <c r="B8" t="s">
        <v>2</v>
      </c>
      <c r="C8" s="1">
        <v>20188000</v>
      </c>
      <c r="D8" s="1">
        <v>36041583</v>
      </c>
    </row>
    <row r="9" spans="1:4" x14ac:dyDescent="0.3">
      <c r="A9" t="s">
        <v>41</v>
      </c>
      <c r="B9" t="s">
        <v>15</v>
      </c>
      <c r="C9" s="1">
        <v>20107000</v>
      </c>
      <c r="D9" s="1">
        <v>35896976</v>
      </c>
    </row>
    <row r="10" spans="1:4" x14ac:dyDescent="0.3">
      <c r="A10" t="s">
        <v>41</v>
      </c>
      <c r="B10" t="s">
        <v>9</v>
      </c>
      <c r="C10" s="1">
        <v>19939000</v>
      </c>
      <c r="D10" s="1">
        <v>35597046</v>
      </c>
    </row>
    <row r="11" spans="1:4" x14ac:dyDescent="0.3">
      <c r="A11" t="s">
        <v>41</v>
      </c>
      <c r="B11" t="s">
        <v>23</v>
      </c>
      <c r="C11" s="1">
        <v>19316365</v>
      </c>
      <c r="D11" s="1">
        <v>34485457</v>
      </c>
    </row>
    <row r="12" spans="1:4" x14ac:dyDescent="0.3">
      <c r="A12" t="s">
        <v>41</v>
      </c>
      <c r="B12" t="s">
        <v>6</v>
      </c>
      <c r="C12" s="1">
        <v>19239000</v>
      </c>
      <c r="D12" s="1">
        <v>34347334</v>
      </c>
    </row>
    <row r="13" spans="1:4" x14ac:dyDescent="0.3">
      <c r="A13" t="s">
        <v>41</v>
      </c>
      <c r="B13" t="s">
        <v>22</v>
      </c>
      <c r="C13" s="1">
        <v>18531000</v>
      </c>
      <c r="D13" s="1">
        <v>33083345</v>
      </c>
    </row>
    <row r="14" spans="1:4" x14ac:dyDescent="0.3">
      <c r="A14" t="s">
        <v>41</v>
      </c>
      <c r="B14" t="s">
        <v>28</v>
      </c>
      <c r="C14" s="1">
        <v>17952000</v>
      </c>
      <c r="D14" s="1">
        <v>32049659</v>
      </c>
    </row>
    <row r="15" spans="1:4" x14ac:dyDescent="0.3">
      <c r="A15" t="s">
        <v>41</v>
      </c>
      <c r="B15" t="s">
        <v>18</v>
      </c>
      <c r="C15" s="1">
        <v>17881000</v>
      </c>
      <c r="D15" s="1">
        <v>31922901</v>
      </c>
    </row>
    <row r="16" spans="1:4" x14ac:dyDescent="0.3">
      <c r="A16" t="s">
        <v>41</v>
      </c>
      <c r="B16" t="s">
        <v>4</v>
      </c>
      <c r="C16" s="1">
        <v>17811000</v>
      </c>
      <c r="D16" s="1">
        <v>31797933</v>
      </c>
    </row>
    <row r="17" spans="1:4" x14ac:dyDescent="0.3">
      <c r="A17" t="s">
        <v>41</v>
      </c>
      <c r="B17" t="s">
        <v>20</v>
      </c>
      <c r="C17" s="1">
        <v>17397000</v>
      </c>
      <c r="D17" s="1">
        <v>31058818</v>
      </c>
    </row>
    <row r="18" spans="1:4" x14ac:dyDescent="0.3">
      <c r="A18" t="s">
        <v>41</v>
      </c>
      <c r="B18" t="s">
        <v>21</v>
      </c>
      <c r="C18" s="1">
        <v>17196000</v>
      </c>
      <c r="D18" s="1">
        <v>30699973</v>
      </c>
    </row>
    <row r="19" spans="1:4" x14ac:dyDescent="0.3">
      <c r="A19" t="s">
        <v>41</v>
      </c>
      <c r="B19" t="s">
        <v>14</v>
      </c>
      <c r="C19" s="1">
        <v>16990000</v>
      </c>
      <c r="D19" s="1">
        <v>30332202</v>
      </c>
    </row>
    <row r="20" spans="1:4" x14ac:dyDescent="0.3">
      <c r="A20" t="s">
        <v>41</v>
      </c>
      <c r="B20" t="s">
        <v>8</v>
      </c>
      <c r="C20" s="1">
        <v>16757000</v>
      </c>
      <c r="D20" s="1">
        <v>29916229</v>
      </c>
    </row>
    <row r="21" spans="1:4" x14ac:dyDescent="0.3">
      <c r="A21" t="s">
        <v>41</v>
      </c>
      <c r="B21" t="s">
        <v>12</v>
      </c>
      <c r="C21" s="1">
        <v>16240000</v>
      </c>
      <c r="D21" s="1">
        <v>28993225</v>
      </c>
    </row>
    <row r="22" spans="1:4" x14ac:dyDescent="0.3">
      <c r="A22" t="s">
        <v>41</v>
      </c>
      <c r="B22" t="s">
        <v>7</v>
      </c>
      <c r="C22" s="1">
        <v>16110000</v>
      </c>
      <c r="D22" s="1">
        <v>28761141</v>
      </c>
    </row>
    <row r="23" spans="1:4" x14ac:dyDescent="0.3">
      <c r="A23" t="s">
        <v>41</v>
      </c>
      <c r="B23" t="s">
        <v>0</v>
      </c>
      <c r="C23" s="1">
        <v>15967000</v>
      </c>
      <c r="D23" s="1">
        <v>28505845</v>
      </c>
    </row>
    <row r="24" spans="1:4" x14ac:dyDescent="0.3">
      <c r="A24" t="s">
        <v>41</v>
      </c>
      <c r="B24" t="s">
        <v>24</v>
      </c>
      <c r="C24" s="1">
        <v>15826000</v>
      </c>
      <c r="D24" s="1">
        <v>28254117</v>
      </c>
    </row>
    <row r="25" spans="1:4" x14ac:dyDescent="0.3">
      <c r="A25" t="s">
        <v>41</v>
      </c>
      <c r="B25" t="s">
        <v>19</v>
      </c>
      <c r="C25" s="1">
        <v>15496000</v>
      </c>
      <c r="D25" s="1">
        <v>27664967</v>
      </c>
    </row>
    <row r="26" spans="1:4" x14ac:dyDescent="0.3">
      <c r="A26" t="s">
        <v>41</v>
      </c>
      <c r="B26" t="s">
        <v>3</v>
      </c>
      <c r="C26" s="1">
        <v>15354000</v>
      </c>
      <c r="D26" s="1">
        <v>27411455</v>
      </c>
    </row>
    <row r="27" spans="1:4" x14ac:dyDescent="0.3">
      <c r="A27" t="s">
        <v>41</v>
      </c>
      <c r="B27" t="s">
        <v>10</v>
      </c>
      <c r="C27" s="1">
        <v>14889000</v>
      </c>
      <c r="D27" s="1">
        <v>26581293</v>
      </c>
    </row>
    <row r="28" spans="1:4" x14ac:dyDescent="0.3">
      <c r="A28" t="s">
        <v>41</v>
      </c>
      <c r="B28" t="s">
        <v>13</v>
      </c>
      <c r="C28" s="1">
        <v>14321000</v>
      </c>
      <c r="D28" s="1">
        <v>25567242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C11F-D3C7-4A75-9257-ACC54242A2B0}">
  <sheetPr codeName="Sheet30"/>
  <dimension ref="A1:D28"/>
  <sheetViews>
    <sheetView topLeftCell="A20" workbookViewId="0">
      <selection activeCell="B28" sqref="B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63</v>
      </c>
      <c r="B2" t="s">
        <v>18</v>
      </c>
      <c r="C2" s="1">
        <v>25217000</v>
      </c>
      <c r="D2" s="1">
        <v>46368515</v>
      </c>
    </row>
    <row r="3" spans="1:4" x14ac:dyDescent="0.3">
      <c r="A3" t="s">
        <v>63</v>
      </c>
      <c r="B3" t="s">
        <v>5</v>
      </c>
      <c r="C3" s="1">
        <v>19676000</v>
      </c>
      <c r="D3" s="1">
        <v>36179836</v>
      </c>
    </row>
    <row r="4" spans="1:4" x14ac:dyDescent="0.3">
      <c r="A4" t="s">
        <v>63</v>
      </c>
      <c r="B4" t="s">
        <v>16</v>
      </c>
      <c r="C4" s="1">
        <v>18851000</v>
      </c>
      <c r="D4" s="1">
        <v>34662841</v>
      </c>
    </row>
    <row r="5" spans="1:4" x14ac:dyDescent="0.3">
      <c r="A5" t="s">
        <v>63</v>
      </c>
      <c r="B5" t="s">
        <v>22</v>
      </c>
      <c r="C5" s="1">
        <v>18536000</v>
      </c>
      <c r="D5" s="1">
        <v>34083626</v>
      </c>
    </row>
    <row r="6" spans="1:4" x14ac:dyDescent="0.3">
      <c r="A6" t="s">
        <v>63</v>
      </c>
      <c r="B6" t="s">
        <v>23</v>
      </c>
      <c r="C6" s="1">
        <v>18083000</v>
      </c>
      <c r="D6" s="1">
        <v>33250659</v>
      </c>
    </row>
    <row r="7" spans="1:4" x14ac:dyDescent="0.3">
      <c r="A7" t="s">
        <v>63</v>
      </c>
      <c r="B7" t="s">
        <v>29</v>
      </c>
      <c r="C7" s="1">
        <v>18036000</v>
      </c>
      <c r="D7" s="1">
        <v>33164237</v>
      </c>
    </row>
    <row r="8" spans="1:4" x14ac:dyDescent="0.3">
      <c r="A8" t="s">
        <v>63</v>
      </c>
      <c r="B8" t="s">
        <v>3</v>
      </c>
      <c r="C8" s="1">
        <v>17367000</v>
      </c>
      <c r="D8" s="1">
        <v>31934091</v>
      </c>
    </row>
    <row r="9" spans="1:4" x14ac:dyDescent="0.3">
      <c r="A9" t="s">
        <v>63</v>
      </c>
      <c r="B9" t="s">
        <v>12</v>
      </c>
      <c r="C9" s="1">
        <v>17249000</v>
      </c>
      <c r="D9" s="1">
        <v>31717113</v>
      </c>
    </row>
    <row r="10" spans="1:4" x14ac:dyDescent="0.3">
      <c r="A10" t="s">
        <v>63</v>
      </c>
      <c r="B10" t="s">
        <v>1</v>
      </c>
      <c r="C10" s="1">
        <v>16369000</v>
      </c>
      <c r="D10" s="1">
        <v>30098989</v>
      </c>
    </row>
    <row r="11" spans="1:4" x14ac:dyDescent="0.3">
      <c r="A11" t="s">
        <v>63</v>
      </c>
      <c r="B11" t="s">
        <v>15</v>
      </c>
      <c r="C11" s="1">
        <v>16314000</v>
      </c>
      <c r="D11" s="1">
        <v>29997856</v>
      </c>
    </row>
    <row r="12" spans="1:4" x14ac:dyDescent="0.3">
      <c r="A12" t="s">
        <v>63</v>
      </c>
      <c r="B12" t="s">
        <v>21</v>
      </c>
      <c r="C12" s="1">
        <v>16268000</v>
      </c>
      <c r="D12" s="1">
        <v>29913272</v>
      </c>
    </row>
    <row r="13" spans="1:4" x14ac:dyDescent="0.3">
      <c r="A13" t="s">
        <v>63</v>
      </c>
      <c r="B13" t="s">
        <v>8</v>
      </c>
      <c r="C13" s="1">
        <v>15877000</v>
      </c>
      <c r="D13" s="1">
        <v>29194309</v>
      </c>
    </row>
    <row r="14" spans="1:4" x14ac:dyDescent="0.3">
      <c r="A14" t="s">
        <v>63</v>
      </c>
      <c r="B14" t="s">
        <v>6</v>
      </c>
      <c r="C14" s="1">
        <v>15473000</v>
      </c>
      <c r="D14" s="1">
        <v>28451442</v>
      </c>
    </row>
    <row r="15" spans="1:4" x14ac:dyDescent="0.3">
      <c r="A15" t="s">
        <v>63</v>
      </c>
      <c r="B15" t="s">
        <v>4</v>
      </c>
      <c r="C15" s="1">
        <v>15125000</v>
      </c>
      <c r="D15" s="1">
        <v>27811547</v>
      </c>
    </row>
    <row r="16" spans="1:4" x14ac:dyDescent="0.3">
      <c r="A16" t="s">
        <v>63</v>
      </c>
      <c r="B16" t="s">
        <v>9</v>
      </c>
      <c r="C16" s="1">
        <v>14970000</v>
      </c>
      <c r="D16" s="1">
        <v>27526533</v>
      </c>
    </row>
    <row r="17" spans="1:4" x14ac:dyDescent="0.3">
      <c r="A17" t="s">
        <v>63</v>
      </c>
      <c r="B17" t="s">
        <v>14</v>
      </c>
      <c r="C17" s="1">
        <v>14517000</v>
      </c>
      <c r="D17" s="1">
        <v>26693570</v>
      </c>
    </row>
    <row r="18" spans="1:4" x14ac:dyDescent="0.3">
      <c r="A18" t="s">
        <v>63</v>
      </c>
      <c r="B18" t="s">
        <v>2</v>
      </c>
      <c r="C18" s="1">
        <v>14288000</v>
      </c>
      <c r="D18" s="1">
        <v>26272487</v>
      </c>
    </row>
    <row r="19" spans="1:4" x14ac:dyDescent="0.3">
      <c r="A19" t="s">
        <v>63</v>
      </c>
      <c r="B19" t="s">
        <v>26</v>
      </c>
      <c r="C19" s="1">
        <v>14280000</v>
      </c>
      <c r="D19" s="1">
        <v>26257776</v>
      </c>
    </row>
    <row r="20" spans="1:4" x14ac:dyDescent="0.3">
      <c r="A20" t="s">
        <v>63</v>
      </c>
      <c r="B20" t="s">
        <v>28</v>
      </c>
      <c r="C20" s="1">
        <v>14150000</v>
      </c>
      <c r="D20" s="1">
        <v>26018735</v>
      </c>
    </row>
    <row r="21" spans="1:4" x14ac:dyDescent="0.3">
      <c r="A21" t="s">
        <v>63</v>
      </c>
      <c r="B21" t="s">
        <v>0</v>
      </c>
      <c r="C21" s="1">
        <v>14033000</v>
      </c>
      <c r="D21" s="1">
        <v>25803599</v>
      </c>
    </row>
    <row r="22" spans="1:4" x14ac:dyDescent="0.3">
      <c r="A22" t="s">
        <v>63</v>
      </c>
      <c r="B22" t="s">
        <v>10</v>
      </c>
      <c r="C22" s="1">
        <v>14032000</v>
      </c>
      <c r="D22" s="1">
        <v>25801759</v>
      </c>
    </row>
    <row r="23" spans="1:4" x14ac:dyDescent="0.3">
      <c r="A23" t="s">
        <v>63</v>
      </c>
      <c r="B23" t="s">
        <v>25</v>
      </c>
      <c r="C23" s="1">
        <v>14001000</v>
      </c>
      <c r="D23" s="1">
        <v>25744758</v>
      </c>
    </row>
    <row r="24" spans="1:4" x14ac:dyDescent="0.3">
      <c r="A24" t="s">
        <v>63</v>
      </c>
      <c r="B24" t="s">
        <v>24</v>
      </c>
      <c r="C24" s="1">
        <v>13954000</v>
      </c>
      <c r="D24" s="1">
        <v>25658335</v>
      </c>
    </row>
    <row r="25" spans="1:4" x14ac:dyDescent="0.3">
      <c r="A25" t="s">
        <v>63</v>
      </c>
      <c r="B25" t="s">
        <v>20</v>
      </c>
      <c r="C25" s="1">
        <v>13953000</v>
      </c>
      <c r="D25" s="1">
        <v>25656496</v>
      </c>
    </row>
    <row r="26" spans="1:4" x14ac:dyDescent="0.3">
      <c r="A26" t="s">
        <v>63</v>
      </c>
      <c r="B26" t="s">
        <v>7</v>
      </c>
      <c r="C26" s="1">
        <v>13776180</v>
      </c>
      <c r="D26" s="1">
        <v>25331361</v>
      </c>
    </row>
    <row r="27" spans="1:4" x14ac:dyDescent="0.3">
      <c r="A27" t="s">
        <v>63</v>
      </c>
      <c r="B27" t="s">
        <v>19</v>
      </c>
      <c r="C27" s="1">
        <v>13732000</v>
      </c>
      <c r="D27" s="1">
        <v>25250125</v>
      </c>
    </row>
    <row r="28" spans="1:4" x14ac:dyDescent="0.3">
      <c r="A28" t="s">
        <v>63</v>
      </c>
      <c r="B28" t="s">
        <v>13</v>
      </c>
      <c r="C28" s="1">
        <v>10859000</v>
      </c>
      <c r="D28" s="1">
        <v>19967311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BAA6-0C36-4FD1-B0E0-DA5DBFBDD1EA}">
  <sheetPr codeName="Sheet31"/>
  <dimension ref="A1:D28"/>
  <sheetViews>
    <sheetView topLeftCell="A20" workbookViewId="0">
      <selection activeCell="D28" sqref="A2:D28"/>
    </sheetView>
  </sheetViews>
  <sheetFormatPr defaultRowHeight="14.4" x14ac:dyDescent="0.3"/>
  <cols>
    <col min="2" max="2" width="8.88671875" style="3"/>
    <col min="3" max="3" width="11.5546875" bestFit="1" customWidth="1"/>
    <col min="4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40</v>
      </c>
      <c r="B2" s="3" t="s">
        <v>18</v>
      </c>
      <c r="C2" s="1">
        <v>25343000</v>
      </c>
      <c r="D2" s="1">
        <v>48039325</v>
      </c>
    </row>
    <row r="3" spans="1:4" x14ac:dyDescent="0.3">
      <c r="A3" t="s">
        <v>40</v>
      </c>
      <c r="B3" s="3" t="s">
        <v>5</v>
      </c>
      <c r="C3" s="1">
        <v>16882000</v>
      </c>
      <c r="D3" s="1">
        <v>32000942</v>
      </c>
    </row>
    <row r="4" spans="1:4" x14ac:dyDescent="0.3">
      <c r="A4" t="s">
        <v>40</v>
      </c>
      <c r="B4" s="3" t="s">
        <v>22</v>
      </c>
      <c r="C4" s="1">
        <v>16829000</v>
      </c>
      <c r="D4" s="1">
        <v>31900476</v>
      </c>
    </row>
    <row r="5" spans="1:4" x14ac:dyDescent="0.3">
      <c r="A5" t="s">
        <v>40</v>
      </c>
      <c r="B5" s="3" t="s">
        <v>16</v>
      </c>
      <c r="C5" s="1">
        <v>15673000</v>
      </c>
      <c r="D5" s="1">
        <v>29709201</v>
      </c>
    </row>
    <row r="6" spans="1:4" x14ac:dyDescent="0.3">
      <c r="A6" t="s">
        <v>40</v>
      </c>
      <c r="B6" s="3" t="s">
        <v>24</v>
      </c>
      <c r="C6" s="1">
        <v>15428000</v>
      </c>
      <c r="D6" s="1">
        <v>29244786</v>
      </c>
    </row>
    <row r="7" spans="1:4" x14ac:dyDescent="0.3">
      <c r="A7" t="s">
        <v>40</v>
      </c>
      <c r="B7" s="3" t="s">
        <v>21</v>
      </c>
      <c r="C7" s="1">
        <v>15090000</v>
      </c>
      <c r="D7" s="1">
        <v>28604086</v>
      </c>
    </row>
    <row r="8" spans="1:4" x14ac:dyDescent="0.3">
      <c r="A8" t="s">
        <v>40</v>
      </c>
      <c r="B8" s="3" t="s">
        <v>3</v>
      </c>
      <c r="C8" s="1">
        <v>14058000</v>
      </c>
      <c r="D8" s="1">
        <v>26647862</v>
      </c>
    </row>
    <row r="9" spans="1:4" x14ac:dyDescent="0.3">
      <c r="A9" t="s">
        <v>40</v>
      </c>
      <c r="B9" s="3" t="s">
        <v>26</v>
      </c>
      <c r="C9" s="1">
        <v>13593000</v>
      </c>
      <c r="D9" s="1">
        <v>25766425</v>
      </c>
    </row>
    <row r="10" spans="1:4" x14ac:dyDescent="0.3">
      <c r="A10" t="s">
        <v>40</v>
      </c>
      <c r="B10" s="3" t="s">
        <v>0</v>
      </c>
      <c r="C10" s="1">
        <v>13308000</v>
      </c>
      <c r="D10" s="1">
        <v>25226187</v>
      </c>
    </row>
    <row r="11" spans="1:4" x14ac:dyDescent="0.3">
      <c r="A11" t="s">
        <v>40</v>
      </c>
      <c r="B11" s="3" t="s">
        <v>8</v>
      </c>
      <c r="C11" s="1">
        <v>13274000</v>
      </c>
      <c r="D11" s="1">
        <v>25161740</v>
      </c>
    </row>
    <row r="12" spans="1:4" x14ac:dyDescent="0.3">
      <c r="A12" t="s">
        <v>40</v>
      </c>
      <c r="B12" s="3" t="s">
        <v>13</v>
      </c>
      <c r="C12" s="1">
        <v>13004000</v>
      </c>
      <c r="D12" s="1">
        <v>24649936</v>
      </c>
    </row>
    <row r="13" spans="1:4" x14ac:dyDescent="0.3">
      <c r="A13" t="s">
        <v>40</v>
      </c>
      <c r="B13" s="3" t="s">
        <v>2</v>
      </c>
      <c r="C13" s="1">
        <v>12976000</v>
      </c>
      <c r="D13" s="1">
        <v>24596860</v>
      </c>
    </row>
    <row r="14" spans="1:4" x14ac:dyDescent="0.3">
      <c r="A14" t="s">
        <v>40</v>
      </c>
      <c r="B14" s="3" t="s">
        <v>29</v>
      </c>
      <c r="C14" s="1">
        <v>12930000</v>
      </c>
      <c r="D14" s="1">
        <v>24509666</v>
      </c>
    </row>
    <row r="15" spans="1:4" x14ac:dyDescent="0.3">
      <c r="A15" t="s">
        <v>40</v>
      </c>
      <c r="B15" s="3" t="s">
        <v>14</v>
      </c>
      <c r="C15" s="1">
        <v>12761000</v>
      </c>
      <c r="D15" s="1">
        <v>24189312</v>
      </c>
    </row>
    <row r="16" spans="1:4" x14ac:dyDescent="0.3">
      <c r="A16" t="s">
        <v>40</v>
      </c>
      <c r="B16" s="3" t="s">
        <v>1</v>
      </c>
      <c r="C16" s="1">
        <v>12742000</v>
      </c>
      <c r="D16" s="1">
        <v>24153296</v>
      </c>
    </row>
    <row r="17" spans="1:4" x14ac:dyDescent="0.3">
      <c r="A17" t="s">
        <v>40</v>
      </c>
      <c r="B17" s="3" t="s">
        <v>12</v>
      </c>
      <c r="C17" s="1">
        <v>12633000</v>
      </c>
      <c r="D17" s="1">
        <v>23946680</v>
      </c>
    </row>
    <row r="18" spans="1:4" x14ac:dyDescent="0.3">
      <c r="A18" t="s">
        <v>40</v>
      </c>
      <c r="B18" s="3" t="s">
        <v>28</v>
      </c>
      <c r="C18" s="1">
        <v>12625000</v>
      </c>
      <c r="D18" s="1">
        <v>23931516</v>
      </c>
    </row>
    <row r="19" spans="1:4" x14ac:dyDescent="0.3">
      <c r="A19" t="s">
        <v>40</v>
      </c>
      <c r="B19" s="3" t="s">
        <v>15</v>
      </c>
      <c r="C19" s="1">
        <v>12598000</v>
      </c>
      <c r="D19" s="1">
        <v>23880337</v>
      </c>
    </row>
    <row r="20" spans="1:4" x14ac:dyDescent="0.3">
      <c r="A20" t="s">
        <v>40</v>
      </c>
      <c r="B20" s="3" t="s">
        <v>6</v>
      </c>
      <c r="C20" s="1">
        <v>12500000</v>
      </c>
      <c r="D20" s="1">
        <v>23694571</v>
      </c>
    </row>
    <row r="21" spans="1:4" x14ac:dyDescent="0.3">
      <c r="A21" t="s">
        <v>40</v>
      </c>
      <c r="B21" s="3" t="s">
        <v>20</v>
      </c>
      <c r="C21" s="1">
        <v>12492000</v>
      </c>
      <c r="D21" s="1">
        <v>23679405</v>
      </c>
    </row>
    <row r="22" spans="1:4" x14ac:dyDescent="0.3">
      <c r="A22" t="s">
        <v>40</v>
      </c>
      <c r="B22" s="3" t="s">
        <v>10</v>
      </c>
      <c r="C22" s="1">
        <v>12451000</v>
      </c>
      <c r="D22" s="1">
        <v>23601687</v>
      </c>
    </row>
    <row r="23" spans="1:4" x14ac:dyDescent="0.3">
      <c r="A23" t="s">
        <v>40</v>
      </c>
      <c r="B23" s="3" t="s">
        <v>25</v>
      </c>
      <c r="C23" s="1">
        <v>12399000</v>
      </c>
      <c r="D23" s="1">
        <v>23503118</v>
      </c>
    </row>
    <row r="24" spans="1:4" x14ac:dyDescent="0.3">
      <c r="A24" t="s">
        <v>40</v>
      </c>
      <c r="B24" s="3" t="s">
        <v>9</v>
      </c>
      <c r="C24" s="1">
        <v>12250000</v>
      </c>
      <c r="D24" s="1">
        <v>23220680</v>
      </c>
    </row>
    <row r="25" spans="1:4" x14ac:dyDescent="0.3">
      <c r="A25" t="s">
        <v>40</v>
      </c>
      <c r="B25" s="3" t="s">
        <v>7</v>
      </c>
      <c r="C25" s="1">
        <v>11879000</v>
      </c>
      <c r="D25" s="1">
        <v>22517422</v>
      </c>
    </row>
    <row r="26" spans="1:4" x14ac:dyDescent="0.3">
      <c r="A26" t="s">
        <v>40</v>
      </c>
      <c r="B26" s="3" t="s">
        <v>23</v>
      </c>
      <c r="C26" s="1">
        <v>11587000</v>
      </c>
      <c r="D26" s="1">
        <v>21963918</v>
      </c>
    </row>
    <row r="27" spans="1:4" x14ac:dyDescent="0.3">
      <c r="A27" t="s">
        <v>40</v>
      </c>
      <c r="B27" s="3" t="s">
        <v>4</v>
      </c>
      <c r="C27" s="1">
        <v>11514000</v>
      </c>
      <c r="D27" s="1">
        <v>21825542</v>
      </c>
    </row>
    <row r="28" spans="1:4" x14ac:dyDescent="0.3">
      <c r="A28" t="s">
        <v>40</v>
      </c>
      <c r="B28" s="3" t="s">
        <v>19</v>
      </c>
      <c r="C28" s="1">
        <v>10763000</v>
      </c>
      <c r="D28" s="1">
        <v>20401972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BE8-E964-497A-A428-210201C3DA85}">
  <sheetPr codeName="Sheet32"/>
  <dimension ref="A1:D28"/>
  <sheetViews>
    <sheetView topLeftCell="A22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39</v>
      </c>
      <c r="B2" t="s">
        <v>5</v>
      </c>
      <c r="C2" s="1">
        <v>14403000</v>
      </c>
      <c r="D2" s="1">
        <v>28583905</v>
      </c>
    </row>
    <row r="3" spans="1:4" x14ac:dyDescent="0.3">
      <c r="A3" t="s">
        <v>39</v>
      </c>
      <c r="B3" t="s">
        <v>25</v>
      </c>
      <c r="C3" s="1">
        <v>13290000</v>
      </c>
      <c r="D3" s="1">
        <v>26375066</v>
      </c>
    </row>
    <row r="4" spans="1:4" x14ac:dyDescent="0.3">
      <c r="A4" t="s">
        <v>39</v>
      </c>
      <c r="B4" t="s">
        <v>24</v>
      </c>
      <c r="C4" s="1">
        <v>12910000</v>
      </c>
      <c r="D4" s="1">
        <v>25620926</v>
      </c>
    </row>
    <row r="5" spans="1:4" x14ac:dyDescent="0.3">
      <c r="A5" t="s">
        <v>39</v>
      </c>
      <c r="B5" t="s">
        <v>16</v>
      </c>
      <c r="C5" s="1">
        <v>12120000</v>
      </c>
      <c r="D5" s="1">
        <v>24053108</v>
      </c>
    </row>
    <row r="6" spans="1:4" x14ac:dyDescent="0.3">
      <c r="A6" t="s">
        <v>39</v>
      </c>
      <c r="B6" t="s">
        <v>29</v>
      </c>
      <c r="C6" s="1">
        <v>11761000</v>
      </c>
      <c r="D6" s="1">
        <v>23340645</v>
      </c>
    </row>
    <row r="7" spans="1:4" x14ac:dyDescent="0.3">
      <c r="A7" t="s">
        <v>39</v>
      </c>
      <c r="B7" t="s">
        <v>13</v>
      </c>
      <c r="C7" s="1">
        <v>11693000</v>
      </c>
      <c r="D7" s="1">
        <v>23205692</v>
      </c>
    </row>
    <row r="8" spans="1:4" x14ac:dyDescent="0.3">
      <c r="A8" t="s">
        <v>39</v>
      </c>
      <c r="B8" t="s">
        <v>3</v>
      </c>
      <c r="C8" s="1">
        <v>11640000</v>
      </c>
      <c r="D8" s="1">
        <v>23100510</v>
      </c>
    </row>
    <row r="9" spans="1:4" x14ac:dyDescent="0.3">
      <c r="A9" t="s">
        <v>39</v>
      </c>
      <c r="B9" t="s">
        <v>10</v>
      </c>
      <c r="C9" s="1">
        <v>11595000</v>
      </c>
      <c r="D9" s="1">
        <v>23011204</v>
      </c>
    </row>
    <row r="10" spans="1:4" x14ac:dyDescent="0.3">
      <c r="A10" t="s">
        <v>39</v>
      </c>
      <c r="B10" t="s">
        <v>26</v>
      </c>
      <c r="C10" s="1">
        <v>11463000</v>
      </c>
      <c r="D10" s="1">
        <v>22749238</v>
      </c>
    </row>
    <row r="11" spans="1:4" x14ac:dyDescent="0.3">
      <c r="A11" t="s">
        <v>39</v>
      </c>
      <c r="B11" t="s">
        <v>15</v>
      </c>
      <c r="C11" s="1">
        <v>11410000</v>
      </c>
      <c r="D11" s="1">
        <v>22644054</v>
      </c>
    </row>
    <row r="12" spans="1:4" x14ac:dyDescent="0.3">
      <c r="A12" t="s">
        <v>39</v>
      </c>
      <c r="B12" t="s">
        <v>18</v>
      </c>
      <c r="C12" s="1">
        <v>11256000</v>
      </c>
      <c r="D12" s="1">
        <v>22338430</v>
      </c>
    </row>
    <row r="13" spans="1:4" x14ac:dyDescent="0.3">
      <c r="A13" t="s">
        <v>39</v>
      </c>
      <c r="B13" t="s">
        <v>1</v>
      </c>
      <c r="C13" s="1">
        <v>11215000</v>
      </c>
      <c r="D13" s="1">
        <v>22257064</v>
      </c>
    </row>
    <row r="14" spans="1:4" x14ac:dyDescent="0.3">
      <c r="A14" t="s">
        <v>39</v>
      </c>
      <c r="B14" t="s">
        <v>6</v>
      </c>
      <c r="C14" s="1">
        <v>11150000</v>
      </c>
      <c r="D14" s="1">
        <v>22128068</v>
      </c>
    </row>
    <row r="15" spans="1:4" x14ac:dyDescent="0.3">
      <c r="A15" t="s">
        <v>39</v>
      </c>
      <c r="B15" t="s">
        <v>23</v>
      </c>
      <c r="C15" s="1">
        <v>11057000</v>
      </c>
      <c r="D15" s="1">
        <v>21943500</v>
      </c>
    </row>
    <row r="16" spans="1:4" x14ac:dyDescent="0.3">
      <c r="A16" t="s">
        <v>39</v>
      </c>
      <c r="B16" t="s">
        <v>21</v>
      </c>
      <c r="C16" s="1">
        <v>10981000</v>
      </c>
      <c r="D16" s="1">
        <v>21792672</v>
      </c>
    </row>
    <row r="17" spans="1:4" x14ac:dyDescent="0.3">
      <c r="A17" t="s">
        <v>39</v>
      </c>
      <c r="B17" t="s">
        <v>14</v>
      </c>
      <c r="C17" s="1">
        <v>10695000</v>
      </c>
      <c r="D17" s="1">
        <v>21225081</v>
      </c>
    </row>
    <row r="18" spans="1:4" x14ac:dyDescent="0.3">
      <c r="A18" t="s">
        <v>39</v>
      </c>
      <c r="B18" t="s">
        <v>0</v>
      </c>
      <c r="C18" s="1">
        <v>10590000</v>
      </c>
      <c r="D18" s="1">
        <v>21016702</v>
      </c>
    </row>
    <row r="19" spans="1:4" x14ac:dyDescent="0.3">
      <c r="A19" t="s">
        <v>39</v>
      </c>
      <c r="B19" t="s">
        <v>8</v>
      </c>
      <c r="C19" s="1">
        <v>10500000</v>
      </c>
      <c r="D19" s="1">
        <v>20838088</v>
      </c>
    </row>
    <row r="20" spans="1:4" x14ac:dyDescent="0.3">
      <c r="A20" t="s">
        <v>39</v>
      </c>
      <c r="B20" t="s">
        <v>28</v>
      </c>
      <c r="C20" s="1">
        <v>10417000</v>
      </c>
      <c r="D20" s="1">
        <v>20673368</v>
      </c>
    </row>
    <row r="21" spans="1:4" x14ac:dyDescent="0.3">
      <c r="A21" t="s">
        <v>39</v>
      </c>
      <c r="B21" t="s">
        <v>7</v>
      </c>
      <c r="C21" s="1">
        <v>10335000</v>
      </c>
      <c r="D21" s="1">
        <v>20510633</v>
      </c>
    </row>
    <row r="22" spans="1:4" x14ac:dyDescent="0.3">
      <c r="A22" t="s">
        <v>39</v>
      </c>
      <c r="B22" t="s">
        <v>2</v>
      </c>
      <c r="C22" s="1">
        <v>10245000</v>
      </c>
      <c r="D22" s="1">
        <v>20332020</v>
      </c>
    </row>
    <row r="23" spans="1:4" x14ac:dyDescent="0.3">
      <c r="A23" t="s">
        <v>39</v>
      </c>
      <c r="B23" t="s">
        <v>22</v>
      </c>
      <c r="C23" s="1">
        <v>10040000</v>
      </c>
      <c r="D23" s="1">
        <v>19925184</v>
      </c>
    </row>
    <row r="24" spans="1:4" x14ac:dyDescent="0.3">
      <c r="A24" t="s">
        <v>39</v>
      </c>
      <c r="B24" t="s">
        <v>12</v>
      </c>
      <c r="C24" s="1">
        <v>9610000</v>
      </c>
      <c r="D24" s="1">
        <v>19071812</v>
      </c>
    </row>
    <row r="25" spans="1:4" x14ac:dyDescent="0.3">
      <c r="A25" t="s">
        <v>39</v>
      </c>
      <c r="B25" t="s">
        <v>20</v>
      </c>
      <c r="C25" s="1">
        <v>9605000</v>
      </c>
      <c r="D25" s="1">
        <v>19061891</v>
      </c>
    </row>
    <row r="26" spans="1:4" x14ac:dyDescent="0.3">
      <c r="A26" t="s">
        <v>39</v>
      </c>
      <c r="B26" t="s">
        <v>4</v>
      </c>
      <c r="C26" s="1">
        <v>8510000</v>
      </c>
      <c r="D26" s="1">
        <v>16888774</v>
      </c>
    </row>
    <row r="27" spans="1:4" x14ac:dyDescent="0.3">
      <c r="A27" t="s">
        <v>39</v>
      </c>
      <c r="B27" t="s">
        <v>19</v>
      </c>
      <c r="C27" s="1">
        <v>7540000</v>
      </c>
      <c r="D27" s="1">
        <v>14963731</v>
      </c>
    </row>
    <row r="28" spans="1:4" x14ac:dyDescent="0.3">
      <c r="A28" t="s">
        <v>39</v>
      </c>
      <c r="B28" t="s">
        <v>9</v>
      </c>
      <c r="C28" s="1">
        <v>7532000</v>
      </c>
      <c r="D28" s="1">
        <v>14947853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8DC2-D880-4254-9947-3A36CF84DD16}">
  <sheetPr codeName="Sheet33"/>
  <dimension ref="A1:A2"/>
  <sheetViews>
    <sheetView workbookViewId="0">
      <selection activeCell="C7" sqref="C7"/>
    </sheetView>
  </sheetViews>
  <sheetFormatPr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B50-6211-4D64-BAC5-34D8A8CB53C3}">
  <sheetPr codeName="Sheet2"/>
  <dimension ref="A1:D31"/>
  <sheetViews>
    <sheetView workbookViewId="0">
      <selection activeCell="B2" sqref="B2:B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35</v>
      </c>
      <c r="B2" t="s">
        <v>6</v>
      </c>
      <c r="C2" s="1">
        <v>171105334</v>
      </c>
      <c r="D2" s="1">
        <v>171105334</v>
      </c>
    </row>
    <row r="3" spans="1:4" x14ac:dyDescent="0.3">
      <c r="A3" t="s">
        <v>35</v>
      </c>
      <c r="B3" t="s">
        <v>15</v>
      </c>
      <c r="C3" s="1">
        <v>169132133</v>
      </c>
      <c r="D3" s="1">
        <v>169132133</v>
      </c>
    </row>
    <row r="4" spans="1:4" x14ac:dyDescent="0.3">
      <c r="A4" t="s">
        <v>35</v>
      </c>
      <c r="B4" t="s">
        <v>3</v>
      </c>
      <c r="C4" s="1">
        <v>147825311</v>
      </c>
      <c r="D4" s="1">
        <v>147825311</v>
      </c>
    </row>
    <row r="5" spans="1:4" x14ac:dyDescent="0.3">
      <c r="A5" t="s">
        <v>35</v>
      </c>
      <c r="B5" t="s">
        <v>2</v>
      </c>
      <c r="C5" s="1">
        <v>139722606</v>
      </c>
      <c r="D5" s="1">
        <v>139722606</v>
      </c>
    </row>
    <row r="6" spans="1:4" x14ac:dyDescent="0.3">
      <c r="A6" t="s">
        <v>35</v>
      </c>
      <c r="B6" t="s">
        <v>16</v>
      </c>
      <c r="C6" s="1">
        <v>139334713</v>
      </c>
      <c r="D6" s="1">
        <v>139334713</v>
      </c>
    </row>
    <row r="7" spans="1:4" x14ac:dyDescent="0.3">
      <c r="A7" t="s">
        <v>35</v>
      </c>
      <c r="B7" t="s">
        <v>14</v>
      </c>
      <c r="C7" s="1">
        <v>136131324</v>
      </c>
      <c r="D7" s="1">
        <v>136131324</v>
      </c>
    </row>
    <row r="8" spans="1:4" x14ac:dyDescent="0.3">
      <c r="A8" t="s">
        <v>35</v>
      </c>
      <c r="B8" t="s">
        <v>10</v>
      </c>
      <c r="C8" s="1">
        <v>135474029</v>
      </c>
      <c r="D8" s="1">
        <v>135474029</v>
      </c>
    </row>
    <row r="9" spans="1:4" x14ac:dyDescent="0.3">
      <c r="A9" t="s">
        <v>35</v>
      </c>
      <c r="B9" t="s">
        <v>4</v>
      </c>
      <c r="C9" s="1">
        <v>134731235</v>
      </c>
      <c r="D9" s="1">
        <v>134731235</v>
      </c>
    </row>
    <row r="10" spans="1:4" x14ac:dyDescent="0.3">
      <c r="A10" t="s">
        <v>35</v>
      </c>
      <c r="B10" t="s">
        <v>17</v>
      </c>
      <c r="C10" s="1">
        <v>133901495</v>
      </c>
      <c r="D10" s="1">
        <v>133901495</v>
      </c>
    </row>
    <row r="11" spans="1:4" x14ac:dyDescent="0.3">
      <c r="A11" t="s">
        <v>35</v>
      </c>
      <c r="B11" t="s">
        <v>27</v>
      </c>
      <c r="C11" s="1">
        <v>132022601</v>
      </c>
      <c r="D11" s="1">
        <v>132022601</v>
      </c>
    </row>
    <row r="12" spans="1:4" x14ac:dyDescent="0.3">
      <c r="A12" t="s">
        <v>35</v>
      </c>
      <c r="B12" t="s">
        <v>1</v>
      </c>
      <c r="C12" s="1">
        <v>131904647</v>
      </c>
      <c r="D12" s="1">
        <v>131904647</v>
      </c>
    </row>
    <row r="13" spans="1:4" x14ac:dyDescent="0.3">
      <c r="A13" t="s">
        <v>35</v>
      </c>
      <c r="B13" t="s">
        <v>8</v>
      </c>
      <c r="C13" s="1">
        <v>131784255</v>
      </c>
      <c r="D13" s="1">
        <v>131784255</v>
      </c>
    </row>
    <row r="14" spans="1:4" x14ac:dyDescent="0.3">
      <c r="A14" t="s">
        <v>35</v>
      </c>
      <c r="B14" t="s">
        <v>12</v>
      </c>
      <c r="C14" s="1">
        <v>131522450</v>
      </c>
      <c r="D14" s="1">
        <v>131522450</v>
      </c>
    </row>
    <row r="15" spans="1:4" x14ac:dyDescent="0.3">
      <c r="A15" t="s">
        <v>35</v>
      </c>
      <c r="B15" t="s">
        <v>19</v>
      </c>
      <c r="C15" s="1">
        <v>130334934</v>
      </c>
      <c r="D15" s="1">
        <v>130334934</v>
      </c>
    </row>
    <row r="16" spans="1:4" x14ac:dyDescent="0.3">
      <c r="A16" t="s">
        <v>35</v>
      </c>
      <c r="B16" t="s">
        <v>21</v>
      </c>
      <c r="C16" s="1">
        <v>130237102</v>
      </c>
      <c r="D16" s="1">
        <v>130237102</v>
      </c>
    </row>
    <row r="17" spans="1:4" x14ac:dyDescent="0.3">
      <c r="A17" t="s">
        <v>35</v>
      </c>
      <c r="B17" t="s">
        <v>5</v>
      </c>
      <c r="C17" s="1">
        <v>129724301</v>
      </c>
      <c r="D17" s="1">
        <v>129724301</v>
      </c>
    </row>
    <row r="18" spans="1:4" x14ac:dyDescent="0.3">
      <c r="A18" t="s">
        <v>35</v>
      </c>
      <c r="B18" t="s">
        <v>7</v>
      </c>
      <c r="C18" s="1">
        <v>129693210</v>
      </c>
      <c r="D18" s="1">
        <v>129693210</v>
      </c>
    </row>
    <row r="19" spans="1:4" x14ac:dyDescent="0.3">
      <c r="A19" t="s">
        <v>35</v>
      </c>
      <c r="B19" t="s">
        <v>23</v>
      </c>
      <c r="C19" s="1">
        <v>129648823</v>
      </c>
      <c r="D19" s="1">
        <v>129648823</v>
      </c>
    </row>
    <row r="20" spans="1:4" x14ac:dyDescent="0.3">
      <c r="A20" t="s">
        <v>35</v>
      </c>
      <c r="B20" t="s">
        <v>11</v>
      </c>
      <c r="C20" s="1">
        <v>129131910</v>
      </c>
      <c r="D20" s="1">
        <v>129131910</v>
      </c>
    </row>
    <row r="21" spans="1:4" x14ac:dyDescent="0.3">
      <c r="A21" t="s">
        <v>35</v>
      </c>
      <c r="B21" t="s">
        <v>22</v>
      </c>
      <c r="C21" s="1">
        <v>128963580</v>
      </c>
      <c r="D21" s="1">
        <v>128963580</v>
      </c>
    </row>
    <row r="22" spans="1:4" x14ac:dyDescent="0.3">
      <c r="A22" t="s">
        <v>35</v>
      </c>
      <c r="B22" t="s">
        <v>26</v>
      </c>
      <c r="C22" s="1">
        <v>128858241</v>
      </c>
      <c r="D22" s="1">
        <v>128858241</v>
      </c>
    </row>
    <row r="23" spans="1:4" x14ac:dyDescent="0.3">
      <c r="A23" t="s">
        <v>35</v>
      </c>
      <c r="B23" t="s">
        <v>13</v>
      </c>
      <c r="C23" s="1">
        <v>127507823</v>
      </c>
      <c r="D23" s="1">
        <v>127507823</v>
      </c>
    </row>
    <row r="24" spans="1:4" x14ac:dyDescent="0.3">
      <c r="A24" t="s">
        <v>35</v>
      </c>
      <c r="B24" t="s">
        <v>18</v>
      </c>
      <c r="C24" s="1">
        <v>127302465</v>
      </c>
      <c r="D24" s="1">
        <v>127302465</v>
      </c>
    </row>
    <row r="25" spans="1:4" x14ac:dyDescent="0.3">
      <c r="A25" t="s">
        <v>35</v>
      </c>
      <c r="B25" t="s">
        <v>9</v>
      </c>
      <c r="C25" s="1">
        <v>122072561</v>
      </c>
      <c r="D25" s="1">
        <v>122072561</v>
      </c>
    </row>
    <row r="26" spans="1:4" x14ac:dyDescent="0.3">
      <c r="A26" t="s">
        <v>35</v>
      </c>
      <c r="B26" t="s">
        <v>29</v>
      </c>
      <c r="C26" s="1">
        <v>118804016</v>
      </c>
      <c r="D26" s="1">
        <v>118804016</v>
      </c>
    </row>
    <row r="27" spans="1:4" x14ac:dyDescent="0.3">
      <c r="A27" t="s">
        <v>35</v>
      </c>
      <c r="B27" t="s">
        <v>24</v>
      </c>
      <c r="C27" s="1">
        <v>117041599</v>
      </c>
      <c r="D27" s="1">
        <v>117041599</v>
      </c>
    </row>
    <row r="28" spans="1:4" x14ac:dyDescent="0.3">
      <c r="A28" t="s">
        <v>35</v>
      </c>
      <c r="B28" t="s">
        <v>28</v>
      </c>
      <c r="C28" s="1">
        <v>108218809</v>
      </c>
      <c r="D28" s="1">
        <v>108218809</v>
      </c>
    </row>
    <row r="29" spans="1:4" x14ac:dyDescent="0.3">
      <c r="A29" t="s">
        <v>35</v>
      </c>
      <c r="B29" t="s">
        <v>20</v>
      </c>
      <c r="C29" s="1">
        <v>106847430</v>
      </c>
      <c r="D29" s="1">
        <v>106847430</v>
      </c>
    </row>
    <row r="30" spans="1:4" x14ac:dyDescent="0.3">
      <c r="A30" t="s">
        <v>35</v>
      </c>
      <c r="B30" t="s">
        <v>25</v>
      </c>
      <c r="C30" s="1">
        <v>102140227</v>
      </c>
      <c r="D30" s="1">
        <v>102140227</v>
      </c>
    </row>
    <row r="31" spans="1:4" x14ac:dyDescent="0.3">
      <c r="A31" t="s">
        <v>35</v>
      </c>
      <c r="B31" t="s">
        <v>0</v>
      </c>
      <c r="C31" s="1">
        <v>101403939</v>
      </c>
      <c r="D31" s="1">
        <v>101403939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C8B7-4298-4076-8655-3D6C3F7B8C4E}">
  <sheetPr codeName="Sheet3"/>
  <dimension ref="A1:D31"/>
  <sheetViews>
    <sheetView workbookViewId="0">
      <selection activeCell="A2" sqref="A2:D31"/>
    </sheetView>
  </sheetViews>
  <sheetFormatPr defaultRowHeight="14.4" x14ac:dyDescent="0.3"/>
  <cols>
    <col min="3" max="3" width="18.21875" customWidth="1"/>
    <col min="4" max="4" width="11.44140625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38</v>
      </c>
      <c r="B2" t="s">
        <v>0</v>
      </c>
      <c r="C2" s="1">
        <v>132017938</v>
      </c>
      <c r="D2" s="1">
        <v>132870415</v>
      </c>
    </row>
    <row r="3" spans="1:4" x14ac:dyDescent="0.3">
      <c r="A3" t="s">
        <v>38</v>
      </c>
      <c r="B3" t="s">
        <v>1</v>
      </c>
      <c r="C3" s="1">
        <v>131979953</v>
      </c>
      <c r="D3" s="1">
        <v>132832183</v>
      </c>
    </row>
    <row r="4" spans="1:4" x14ac:dyDescent="0.3">
      <c r="A4" t="s">
        <v>38</v>
      </c>
      <c r="B4" t="s">
        <v>2</v>
      </c>
      <c r="C4" s="1">
        <v>131506341</v>
      </c>
      <c r="D4" s="1">
        <v>132355511</v>
      </c>
    </row>
    <row r="5" spans="1:4" x14ac:dyDescent="0.3">
      <c r="A5" t="s">
        <v>38</v>
      </c>
      <c r="B5" t="s">
        <v>3</v>
      </c>
      <c r="C5" s="1">
        <v>129912339</v>
      </c>
      <c r="D5" s="1">
        <v>130751219</v>
      </c>
    </row>
    <row r="6" spans="1:4" x14ac:dyDescent="0.3">
      <c r="A6" t="s">
        <v>38</v>
      </c>
      <c r="B6" t="s">
        <v>4</v>
      </c>
      <c r="C6" s="1">
        <v>129867871</v>
      </c>
      <c r="D6" s="1">
        <v>130706462</v>
      </c>
    </row>
    <row r="7" spans="1:4" x14ac:dyDescent="0.3">
      <c r="A7" t="s">
        <v>38</v>
      </c>
      <c r="B7" t="s">
        <v>5</v>
      </c>
      <c r="C7" s="1">
        <v>129602355</v>
      </c>
      <c r="D7" s="1">
        <v>130439230</v>
      </c>
    </row>
    <row r="8" spans="1:4" x14ac:dyDescent="0.3">
      <c r="A8" t="s">
        <v>38</v>
      </c>
      <c r="B8" t="s">
        <v>6</v>
      </c>
      <c r="C8" s="1">
        <v>129254928</v>
      </c>
      <c r="D8" s="1">
        <v>130089563</v>
      </c>
    </row>
    <row r="9" spans="1:4" x14ac:dyDescent="0.3">
      <c r="A9" t="s">
        <v>38</v>
      </c>
      <c r="B9" t="s">
        <v>7</v>
      </c>
      <c r="C9" s="1">
        <v>128746180</v>
      </c>
      <c r="D9" s="1">
        <v>129577527</v>
      </c>
    </row>
    <row r="10" spans="1:4" x14ac:dyDescent="0.3">
      <c r="A10" t="s">
        <v>38</v>
      </c>
      <c r="B10" t="s">
        <v>8</v>
      </c>
      <c r="C10" s="1">
        <v>128109922</v>
      </c>
      <c r="D10" s="1">
        <v>128937160</v>
      </c>
    </row>
    <row r="11" spans="1:4" x14ac:dyDescent="0.3">
      <c r="A11" t="s">
        <v>38</v>
      </c>
      <c r="B11" t="s">
        <v>9</v>
      </c>
      <c r="C11" s="1">
        <v>126095610</v>
      </c>
      <c r="D11" s="1">
        <v>126909843</v>
      </c>
    </row>
    <row r="12" spans="1:4" x14ac:dyDescent="0.3">
      <c r="A12" t="s">
        <v>38</v>
      </c>
      <c r="B12" t="s">
        <v>10</v>
      </c>
      <c r="C12" s="1">
        <v>122612183</v>
      </c>
      <c r="D12" s="1">
        <v>123403921</v>
      </c>
    </row>
    <row r="13" spans="1:4" x14ac:dyDescent="0.3">
      <c r="A13" t="s">
        <v>38</v>
      </c>
      <c r="B13" t="s">
        <v>11</v>
      </c>
      <c r="C13" s="1">
        <v>122463495</v>
      </c>
      <c r="D13" s="1">
        <v>123254273</v>
      </c>
    </row>
    <row r="14" spans="1:4" x14ac:dyDescent="0.3">
      <c r="A14" t="s">
        <v>38</v>
      </c>
      <c r="B14" t="s">
        <v>12</v>
      </c>
      <c r="C14" s="1">
        <v>121296256</v>
      </c>
      <c r="D14" s="1">
        <v>122079496</v>
      </c>
    </row>
    <row r="15" spans="1:4" x14ac:dyDescent="0.3">
      <c r="A15" t="s">
        <v>38</v>
      </c>
      <c r="B15" t="s">
        <v>13</v>
      </c>
      <c r="C15" s="1">
        <v>120871082</v>
      </c>
      <c r="D15" s="1">
        <v>121651576</v>
      </c>
    </row>
    <row r="16" spans="1:4" x14ac:dyDescent="0.3">
      <c r="A16" t="s">
        <v>38</v>
      </c>
      <c r="B16" t="s">
        <v>14</v>
      </c>
      <c r="C16" s="1">
        <v>118910311</v>
      </c>
      <c r="D16" s="1">
        <v>119678146</v>
      </c>
    </row>
    <row r="17" spans="1:4" x14ac:dyDescent="0.3">
      <c r="A17" t="s">
        <v>38</v>
      </c>
      <c r="B17" t="s">
        <v>15</v>
      </c>
      <c r="C17" s="1">
        <v>118889943</v>
      </c>
      <c r="D17" s="1">
        <v>119657646</v>
      </c>
    </row>
    <row r="18" spans="1:4" x14ac:dyDescent="0.3">
      <c r="A18" t="s">
        <v>38</v>
      </c>
      <c r="B18" t="s">
        <v>16</v>
      </c>
      <c r="C18" s="1">
        <v>118681883</v>
      </c>
      <c r="D18" s="1">
        <v>119448241</v>
      </c>
    </row>
    <row r="19" spans="1:4" x14ac:dyDescent="0.3">
      <c r="A19" t="s">
        <v>38</v>
      </c>
      <c r="B19" t="s">
        <v>17</v>
      </c>
      <c r="C19" s="1">
        <v>117868297</v>
      </c>
      <c r="D19" s="1">
        <v>118629402</v>
      </c>
    </row>
    <row r="20" spans="1:4" x14ac:dyDescent="0.3">
      <c r="A20" t="s">
        <v>38</v>
      </c>
      <c r="B20" t="s">
        <v>18</v>
      </c>
      <c r="C20" s="1">
        <v>117759332</v>
      </c>
      <c r="D20" s="1">
        <v>118519734</v>
      </c>
    </row>
    <row r="21" spans="1:4" x14ac:dyDescent="0.3">
      <c r="A21" t="s">
        <v>38</v>
      </c>
      <c r="B21" t="s">
        <v>19</v>
      </c>
      <c r="C21" s="1">
        <v>114202982</v>
      </c>
      <c r="D21" s="1">
        <v>114940421</v>
      </c>
    </row>
    <row r="22" spans="1:4" x14ac:dyDescent="0.3">
      <c r="A22" t="s">
        <v>38</v>
      </c>
      <c r="B22" t="s">
        <v>20</v>
      </c>
      <c r="C22" s="1">
        <v>113796966</v>
      </c>
      <c r="D22" s="1">
        <v>114531782</v>
      </c>
    </row>
    <row r="23" spans="1:4" x14ac:dyDescent="0.3">
      <c r="A23" t="s">
        <v>38</v>
      </c>
      <c r="B23" t="s">
        <v>21</v>
      </c>
      <c r="C23" s="1">
        <v>112872260</v>
      </c>
      <c r="D23" s="1">
        <v>113601104</v>
      </c>
    </row>
    <row r="24" spans="1:4" x14ac:dyDescent="0.3">
      <c r="A24" t="s">
        <v>38</v>
      </c>
      <c r="B24" t="s">
        <v>22</v>
      </c>
      <c r="C24" s="1">
        <v>112601901</v>
      </c>
      <c r="D24" s="1">
        <v>113328998</v>
      </c>
    </row>
    <row r="25" spans="1:4" x14ac:dyDescent="0.3">
      <c r="A25" t="s">
        <v>38</v>
      </c>
      <c r="B25" t="s">
        <v>23</v>
      </c>
      <c r="C25" s="1">
        <v>112390794</v>
      </c>
      <c r="D25" s="1">
        <v>113116530</v>
      </c>
    </row>
    <row r="26" spans="1:4" x14ac:dyDescent="0.3">
      <c r="A26" t="s">
        <v>38</v>
      </c>
      <c r="B26" t="s">
        <v>24</v>
      </c>
      <c r="C26" s="1">
        <v>104527576</v>
      </c>
      <c r="D26" s="1">
        <v>105202536</v>
      </c>
    </row>
    <row r="27" spans="1:4" x14ac:dyDescent="0.3">
      <c r="A27" t="s">
        <v>38</v>
      </c>
      <c r="B27" t="s">
        <v>25</v>
      </c>
      <c r="C27" s="1">
        <v>100232129</v>
      </c>
      <c r="D27" s="1">
        <v>100879351</v>
      </c>
    </row>
    <row r="28" spans="1:4" x14ac:dyDescent="0.3">
      <c r="A28" t="s">
        <v>38</v>
      </c>
      <c r="B28" t="s">
        <v>26</v>
      </c>
      <c r="C28" s="1">
        <v>98539675</v>
      </c>
      <c r="D28" s="1">
        <v>99175970</v>
      </c>
    </row>
    <row r="29" spans="1:4" x14ac:dyDescent="0.3">
      <c r="A29" t="s">
        <v>38</v>
      </c>
      <c r="B29" t="s">
        <v>27</v>
      </c>
      <c r="C29" s="1">
        <v>98495848</v>
      </c>
      <c r="D29" s="1">
        <v>99131862</v>
      </c>
    </row>
    <row r="30" spans="1:4" x14ac:dyDescent="0.3">
      <c r="A30" t="s">
        <v>38</v>
      </c>
      <c r="B30" t="s">
        <v>28</v>
      </c>
      <c r="C30" s="1">
        <v>96552033</v>
      </c>
      <c r="D30" s="1">
        <v>97175492</v>
      </c>
    </row>
    <row r="31" spans="1:4" x14ac:dyDescent="0.3">
      <c r="A31" t="s">
        <v>38</v>
      </c>
      <c r="B31" t="s">
        <v>29</v>
      </c>
      <c r="C31" s="1">
        <v>85600106</v>
      </c>
      <c r="D31" s="1">
        <v>86152846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A82E-B963-4B19-A23A-1A59A6F3E172}">
  <sheetPr codeName="Sheet4"/>
  <dimension ref="A1:F31"/>
  <sheetViews>
    <sheetView workbookViewId="0">
      <selection activeCell="A2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37</v>
      </c>
      <c r="B2" t="s">
        <v>4</v>
      </c>
      <c r="C2" s="1">
        <v>153171497</v>
      </c>
      <c r="D2" s="1">
        <v>156701881</v>
      </c>
    </row>
    <row r="3" spans="1:4" x14ac:dyDescent="0.3">
      <c r="A3" t="s">
        <v>37</v>
      </c>
      <c r="B3" t="s">
        <v>6</v>
      </c>
      <c r="C3" s="1">
        <v>146291276</v>
      </c>
      <c r="D3" s="1">
        <v>149663080</v>
      </c>
    </row>
    <row r="4" spans="1:4" x14ac:dyDescent="0.3">
      <c r="A4" t="s">
        <v>37</v>
      </c>
      <c r="B4" t="s">
        <v>0</v>
      </c>
      <c r="C4" s="1">
        <v>144916427</v>
      </c>
      <c r="D4" s="1">
        <v>148256541</v>
      </c>
    </row>
    <row r="5" spans="1:4" x14ac:dyDescent="0.3">
      <c r="A5" t="s">
        <v>37</v>
      </c>
      <c r="B5" t="s">
        <v>11</v>
      </c>
      <c r="C5" s="1">
        <v>137793831</v>
      </c>
      <c r="D5" s="1">
        <v>140969781</v>
      </c>
    </row>
    <row r="6" spans="1:4" x14ac:dyDescent="0.3">
      <c r="A6" t="s">
        <v>37</v>
      </c>
      <c r="B6" t="s">
        <v>10</v>
      </c>
      <c r="C6" s="1">
        <v>130988604</v>
      </c>
      <c r="D6" s="1">
        <v>134007700</v>
      </c>
    </row>
    <row r="7" spans="1:4" x14ac:dyDescent="0.3">
      <c r="A7" t="s">
        <v>37</v>
      </c>
      <c r="B7" t="s">
        <v>1</v>
      </c>
      <c r="C7" s="1">
        <v>130256600</v>
      </c>
      <c r="D7" s="1">
        <v>133258826</v>
      </c>
    </row>
    <row r="8" spans="1:4" x14ac:dyDescent="0.3">
      <c r="A8" t="s">
        <v>37</v>
      </c>
      <c r="B8" t="s">
        <v>24</v>
      </c>
      <c r="C8" s="1">
        <v>126557932</v>
      </c>
      <c r="D8" s="1">
        <v>129474908</v>
      </c>
    </row>
    <row r="9" spans="1:4" x14ac:dyDescent="0.3">
      <c r="A9" t="s">
        <v>37</v>
      </c>
      <c r="B9" t="s">
        <v>8</v>
      </c>
      <c r="C9" s="1">
        <v>126474100</v>
      </c>
      <c r="D9" s="1">
        <v>129389144</v>
      </c>
    </row>
    <row r="10" spans="1:4" x14ac:dyDescent="0.3">
      <c r="A10" t="s">
        <v>37</v>
      </c>
      <c r="B10" t="s">
        <v>27</v>
      </c>
      <c r="C10" s="1">
        <v>126107461</v>
      </c>
      <c r="D10" s="1">
        <v>129014051</v>
      </c>
    </row>
    <row r="11" spans="1:4" x14ac:dyDescent="0.3">
      <c r="A11" t="s">
        <v>37</v>
      </c>
      <c r="B11" t="s">
        <v>18</v>
      </c>
      <c r="C11" s="1">
        <v>125334993</v>
      </c>
      <c r="D11" s="1">
        <v>128223783</v>
      </c>
    </row>
    <row r="12" spans="1:4" x14ac:dyDescent="0.3">
      <c r="A12" t="s">
        <v>37</v>
      </c>
      <c r="B12" t="s">
        <v>12</v>
      </c>
      <c r="C12" s="1">
        <v>123747588</v>
      </c>
      <c r="D12" s="1">
        <v>126599790</v>
      </c>
    </row>
    <row r="13" spans="1:4" x14ac:dyDescent="0.3">
      <c r="A13" t="s">
        <v>37</v>
      </c>
      <c r="B13" t="s">
        <v>25</v>
      </c>
      <c r="C13" s="1">
        <v>123387454</v>
      </c>
      <c r="D13" s="1">
        <v>126231354</v>
      </c>
    </row>
    <row r="14" spans="1:4" x14ac:dyDescent="0.3">
      <c r="A14" t="s">
        <v>37</v>
      </c>
      <c r="B14" t="s">
        <v>5</v>
      </c>
      <c r="C14" s="1">
        <v>123255073</v>
      </c>
      <c r="D14" s="1">
        <v>126095922</v>
      </c>
    </row>
    <row r="15" spans="1:4" x14ac:dyDescent="0.3">
      <c r="A15" t="s">
        <v>37</v>
      </c>
      <c r="B15" t="s">
        <v>19</v>
      </c>
      <c r="C15" s="1">
        <v>121962221</v>
      </c>
      <c r="D15" s="1">
        <v>124773273</v>
      </c>
    </row>
    <row r="16" spans="1:4" x14ac:dyDescent="0.3">
      <c r="A16" t="s">
        <v>37</v>
      </c>
      <c r="B16" t="s">
        <v>23</v>
      </c>
      <c r="C16" s="1">
        <v>121588790</v>
      </c>
      <c r="D16" s="1">
        <v>124391233</v>
      </c>
    </row>
    <row r="17" spans="1:6" x14ac:dyDescent="0.3">
      <c r="A17" t="s">
        <v>37</v>
      </c>
      <c r="B17" t="s">
        <v>28</v>
      </c>
      <c r="C17" s="1">
        <v>121427859</v>
      </c>
      <c r="D17" s="1">
        <v>124226596</v>
      </c>
    </row>
    <row r="18" spans="1:6" x14ac:dyDescent="0.3">
      <c r="A18" t="s">
        <v>37</v>
      </c>
      <c r="B18" t="s">
        <v>15</v>
      </c>
      <c r="C18" s="1">
        <v>118850600</v>
      </c>
      <c r="D18" s="1">
        <v>121589931</v>
      </c>
    </row>
    <row r="19" spans="1:6" x14ac:dyDescent="0.3">
      <c r="A19" t="s">
        <v>37</v>
      </c>
      <c r="B19" t="s">
        <v>7</v>
      </c>
      <c r="C19" s="1">
        <v>118327016</v>
      </c>
      <c r="D19" s="1">
        <v>121054282</v>
      </c>
    </row>
    <row r="20" spans="1:6" x14ac:dyDescent="0.3">
      <c r="A20" t="s">
        <v>37</v>
      </c>
      <c r="B20" t="s">
        <v>2</v>
      </c>
      <c r="C20" s="1">
        <v>118026816</v>
      </c>
      <c r="D20" s="1">
        <v>120747162</v>
      </c>
    </row>
    <row r="21" spans="1:6" x14ac:dyDescent="0.3">
      <c r="A21" t="s">
        <v>37</v>
      </c>
      <c r="B21" t="s">
        <v>17</v>
      </c>
      <c r="C21" s="1">
        <v>116052756</v>
      </c>
      <c r="D21" s="1">
        <v>118727603</v>
      </c>
    </row>
    <row r="22" spans="1:6" x14ac:dyDescent="0.3">
      <c r="A22" t="s">
        <v>37</v>
      </c>
      <c r="B22" t="s">
        <v>3</v>
      </c>
      <c r="C22" s="1">
        <v>115127167</v>
      </c>
      <c r="D22" s="1">
        <v>117780678</v>
      </c>
    </row>
    <row r="23" spans="1:6" x14ac:dyDescent="0.3">
      <c r="A23" t="s">
        <v>37</v>
      </c>
      <c r="B23" t="s">
        <v>9</v>
      </c>
      <c r="C23" s="1">
        <v>114394213</v>
      </c>
      <c r="D23" s="1">
        <v>117030832</v>
      </c>
      <c r="F23" s="2"/>
    </row>
    <row r="24" spans="1:6" x14ac:dyDescent="0.3">
      <c r="A24" t="s">
        <v>37</v>
      </c>
      <c r="B24" t="s">
        <v>14</v>
      </c>
      <c r="C24" s="1">
        <v>113826156</v>
      </c>
      <c r="D24" s="1">
        <v>116449685</v>
      </c>
    </row>
    <row r="25" spans="1:6" x14ac:dyDescent="0.3">
      <c r="A25" t="s">
        <v>37</v>
      </c>
      <c r="B25" t="s">
        <v>22</v>
      </c>
      <c r="C25" s="1">
        <v>112598201</v>
      </c>
      <c r="D25" s="1">
        <v>115193422</v>
      </c>
    </row>
    <row r="26" spans="1:6" x14ac:dyDescent="0.3">
      <c r="A26" t="s">
        <v>37</v>
      </c>
      <c r="B26" t="s">
        <v>21</v>
      </c>
      <c r="C26" s="1">
        <v>110724804</v>
      </c>
      <c r="D26" s="1">
        <v>113276848</v>
      </c>
    </row>
    <row r="27" spans="1:6" x14ac:dyDescent="0.3">
      <c r="A27" t="s">
        <v>37</v>
      </c>
      <c r="B27" t="s">
        <v>26</v>
      </c>
      <c r="C27" s="1">
        <v>108692835</v>
      </c>
      <c r="D27" s="1">
        <v>111198041</v>
      </c>
    </row>
    <row r="28" spans="1:6" x14ac:dyDescent="0.3">
      <c r="A28" t="s">
        <v>37</v>
      </c>
      <c r="B28" t="s">
        <v>16</v>
      </c>
      <c r="C28" s="1">
        <v>107225482</v>
      </c>
      <c r="D28" s="1">
        <v>109696872</v>
      </c>
    </row>
    <row r="29" spans="1:6" x14ac:dyDescent="0.3">
      <c r="A29" t="s">
        <v>37</v>
      </c>
      <c r="B29" t="s">
        <v>20</v>
      </c>
      <c r="C29" s="1">
        <v>101466920</v>
      </c>
      <c r="D29" s="1">
        <v>103805581</v>
      </c>
    </row>
    <row r="30" spans="1:6" x14ac:dyDescent="0.3">
      <c r="A30" t="s">
        <v>37</v>
      </c>
      <c r="B30" t="s">
        <v>13</v>
      </c>
      <c r="C30" s="1">
        <v>86958881</v>
      </c>
      <c r="D30" s="1">
        <v>88963153</v>
      </c>
    </row>
    <row r="31" spans="1:6" x14ac:dyDescent="0.3">
      <c r="A31" t="s">
        <v>37</v>
      </c>
      <c r="B31" t="s">
        <v>29</v>
      </c>
      <c r="C31" s="1">
        <v>79180081</v>
      </c>
      <c r="D31" s="1">
        <v>81005062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A0A5-C354-45C4-8142-C26C4E4A9BD3}">
  <sheetPr codeName="Sheet5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2.5546875" style="4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60</v>
      </c>
      <c r="B2" t="s">
        <v>5</v>
      </c>
      <c r="C2" s="4">
        <v>137722926</v>
      </c>
      <c r="D2" s="4">
        <v>144943173</v>
      </c>
    </row>
    <row r="3" spans="1:4" x14ac:dyDescent="0.3">
      <c r="A3" t="s">
        <v>60</v>
      </c>
      <c r="B3" t="s">
        <v>6</v>
      </c>
      <c r="C3" s="4">
        <v>137610134</v>
      </c>
      <c r="D3" s="4">
        <v>144824464</v>
      </c>
    </row>
    <row r="4" spans="1:4" x14ac:dyDescent="0.3">
      <c r="A4" t="s">
        <v>60</v>
      </c>
      <c r="B4" t="s">
        <v>0</v>
      </c>
      <c r="C4" s="4">
        <v>134534640</v>
      </c>
      <c r="D4" s="4">
        <v>141587738</v>
      </c>
    </row>
    <row r="5" spans="1:4" x14ac:dyDescent="0.3">
      <c r="A5" t="s">
        <v>60</v>
      </c>
      <c r="B5" t="s">
        <v>4</v>
      </c>
      <c r="C5" s="4">
        <v>133624374</v>
      </c>
      <c r="D5" s="4">
        <v>140629748</v>
      </c>
    </row>
    <row r="6" spans="1:4" x14ac:dyDescent="0.3">
      <c r="A6" t="s">
        <v>60</v>
      </c>
      <c r="B6" t="s">
        <v>12</v>
      </c>
      <c r="C6" s="4">
        <v>123306396</v>
      </c>
      <c r="D6" s="4">
        <v>129770841</v>
      </c>
    </row>
    <row r="7" spans="1:4" x14ac:dyDescent="0.3">
      <c r="A7" t="s">
        <v>60</v>
      </c>
      <c r="B7" t="s">
        <v>17</v>
      </c>
      <c r="C7" s="4">
        <v>120814452</v>
      </c>
      <c r="D7" s="4">
        <v>127148253</v>
      </c>
    </row>
    <row r="8" spans="1:4" x14ac:dyDescent="0.3">
      <c r="A8" t="s">
        <v>60</v>
      </c>
      <c r="B8" t="s">
        <v>10</v>
      </c>
      <c r="C8" s="4">
        <v>120521249</v>
      </c>
      <c r="D8" s="4">
        <v>126839676</v>
      </c>
    </row>
    <row r="9" spans="1:4" x14ac:dyDescent="0.3">
      <c r="A9" t="s">
        <v>60</v>
      </c>
      <c r="B9" t="s">
        <v>8</v>
      </c>
      <c r="C9" s="4">
        <v>119905532</v>
      </c>
      <c r="D9" s="4">
        <v>126191680</v>
      </c>
    </row>
    <row r="10" spans="1:4" x14ac:dyDescent="0.3">
      <c r="A10" t="s">
        <v>60</v>
      </c>
      <c r="B10" t="s">
        <v>24</v>
      </c>
      <c r="C10" s="4">
        <v>119773191</v>
      </c>
      <c r="D10" s="4">
        <v>126052403</v>
      </c>
    </row>
    <row r="11" spans="1:4" x14ac:dyDescent="0.3">
      <c r="A11" t="s">
        <v>60</v>
      </c>
      <c r="B11" t="s">
        <v>2</v>
      </c>
      <c r="C11" s="4">
        <v>119093010</v>
      </c>
      <c r="D11" s="4">
        <v>125336563</v>
      </c>
    </row>
    <row r="12" spans="1:4" x14ac:dyDescent="0.3">
      <c r="A12" t="s">
        <v>60</v>
      </c>
      <c r="B12" t="s">
        <v>1</v>
      </c>
      <c r="C12" s="4">
        <v>118708146</v>
      </c>
      <c r="D12" s="4">
        <v>124931523</v>
      </c>
    </row>
    <row r="13" spans="1:4" x14ac:dyDescent="0.3">
      <c r="A13" t="s">
        <v>60</v>
      </c>
      <c r="B13" t="s">
        <v>28</v>
      </c>
      <c r="C13" s="4">
        <v>117382664</v>
      </c>
      <c r="D13" s="4">
        <v>123536554</v>
      </c>
    </row>
    <row r="14" spans="1:4" x14ac:dyDescent="0.3">
      <c r="A14" t="s">
        <v>60</v>
      </c>
      <c r="B14" t="s">
        <v>11</v>
      </c>
      <c r="C14" s="4">
        <v>116929373</v>
      </c>
      <c r="D14" s="4">
        <v>123059496</v>
      </c>
    </row>
    <row r="15" spans="1:4" x14ac:dyDescent="0.3">
      <c r="A15" t="s">
        <v>60</v>
      </c>
      <c r="B15" t="s">
        <v>19</v>
      </c>
      <c r="C15" s="4">
        <v>116075131</v>
      </c>
      <c r="D15" s="4">
        <v>122160471</v>
      </c>
    </row>
    <row r="16" spans="1:4" x14ac:dyDescent="0.3">
      <c r="A16" t="s">
        <v>60</v>
      </c>
      <c r="B16" t="s">
        <v>18</v>
      </c>
      <c r="C16" s="4">
        <v>115284776</v>
      </c>
      <c r="D16" s="4">
        <v>121328679</v>
      </c>
    </row>
    <row r="17" spans="1:4" x14ac:dyDescent="0.3">
      <c r="A17" t="s">
        <v>60</v>
      </c>
      <c r="B17" t="s">
        <v>23</v>
      </c>
      <c r="C17" s="4">
        <v>114633844</v>
      </c>
      <c r="D17" s="4">
        <v>120643621</v>
      </c>
    </row>
    <row r="18" spans="1:4" x14ac:dyDescent="0.3">
      <c r="A18" t="s">
        <v>60</v>
      </c>
      <c r="B18" t="s">
        <v>27</v>
      </c>
      <c r="C18" s="4">
        <v>110700149</v>
      </c>
      <c r="D18" s="4">
        <v>116503695</v>
      </c>
    </row>
    <row r="19" spans="1:4" x14ac:dyDescent="0.3">
      <c r="A19" t="s">
        <v>60</v>
      </c>
      <c r="B19" t="s">
        <v>7</v>
      </c>
      <c r="C19" s="4">
        <v>107543599</v>
      </c>
      <c r="D19" s="4">
        <v>113181665</v>
      </c>
    </row>
    <row r="20" spans="1:4" x14ac:dyDescent="0.3">
      <c r="A20" t="s">
        <v>60</v>
      </c>
      <c r="B20" t="s">
        <v>14</v>
      </c>
      <c r="C20" s="4">
        <v>105606838</v>
      </c>
      <c r="D20" s="4">
        <v>111143366</v>
      </c>
    </row>
    <row r="21" spans="1:4" x14ac:dyDescent="0.3">
      <c r="A21" t="s">
        <v>60</v>
      </c>
      <c r="B21" t="s">
        <v>25</v>
      </c>
      <c r="C21" s="4">
        <v>105403130</v>
      </c>
      <c r="D21" s="4">
        <v>110928980</v>
      </c>
    </row>
    <row r="22" spans="1:4" x14ac:dyDescent="0.3">
      <c r="A22" t="s">
        <v>60</v>
      </c>
      <c r="B22" t="s">
        <v>16</v>
      </c>
      <c r="C22" s="4">
        <v>103126557</v>
      </c>
      <c r="D22" s="4">
        <v>108533052</v>
      </c>
    </row>
    <row r="23" spans="1:4" x14ac:dyDescent="0.3">
      <c r="A23" t="s">
        <v>60</v>
      </c>
      <c r="B23" t="s">
        <v>3</v>
      </c>
      <c r="C23" s="4">
        <v>100797386</v>
      </c>
      <c r="D23" s="4">
        <v>106081772</v>
      </c>
    </row>
    <row r="24" spans="1:4" x14ac:dyDescent="0.3">
      <c r="A24" t="s">
        <v>60</v>
      </c>
      <c r="B24" t="s">
        <v>29</v>
      </c>
      <c r="C24" s="4">
        <v>99992696</v>
      </c>
      <c r="D24" s="4">
        <v>105234890</v>
      </c>
    </row>
    <row r="25" spans="1:4" x14ac:dyDescent="0.3">
      <c r="A25" t="s">
        <v>60</v>
      </c>
      <c r="B25" t="s">
        <v>20</v>
      </c>
      <c r="C25" s="4">
        <v>99587185</v>
      </c>
      <c r="D25" s="4">
        <v>104808123</v>
      </c>
    </row>
    <row r="26" spans="1:4" x14ac:dyDescent="0.3">
      <c r="A26" t="s">
        <v>60</v>
      </c>
      <c r="B26" t="s">
        <v>9</v>
      </c>
      <c r="C26" s="4">
        <v>98700258</v>
      </c>
      <c r="D26" s="4">
        <v>103874703</v>
      </c>
    </row>
    <row r="27" spans="1:4" x14ac:dyDescent="0.3">
      <c r="A27" t="s">
        <v>60</v>
      </c>
      <c r="B27" t="s">
        <v>15</v>
      </c>
      <c r="C27" s="4">
        <v>95475397</v>
      </c>
      <c r="D27" s="4">
        <v>100480775</v>
      </c>
    </row>
    <row r="28" spans="1:4" x14ac:dyDescent="0.3">
      <c r="A28" t="s">
        <v>60</v>
      </c>
      <c r="B28" t="s">
        <v>21</v>
      </c>
      <c r="C28" s="4">
        <v>95271736</v>
      </c>
      <c r="D28" s="4">
        <v>100266438</v>
      </c>
    </row>
    <row r="29" spans="1:4" x14ac:dyDescent="0.3">
      <c r="A29" t="s">
        <v>60</v>
      </c>
      <c r="B29" t="s">
        <v>26</v>
      </c>
      <c r="C29" s="4">
        <v>92684083</v>
      </c>
      <c r="D29" s="4">
        <v>97543120</v>
      </c>
    </row>
    <row r="30" spans="1:4" x14ac:dyDescent="0.3">
      <c r="A30" t="s">
        <v>60</v>
      </c>
      <c r="B30" t="s">
        <v>22</v>
      </c>
      <c r="C30" s="4">
        <v>90466801</v>
      </c>
      <c r="D30" s="4">
        <v>95209595</v>
      </c>
    </row>
    <row r="31" spans="1:4" x14ac:dyDescent="0.3">
      <c r="A31" t="s">
        <v>60</v>
      </c>
      <c r="B31" t="s">
        <v>13</v>
      </c>
      <c r="C31" s="4">
        <v>85440245</v>
      </c>
      <c r="D31" s="4">
        <v>89919516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841F-5CB0-4E49-8345-8846C656F69B}">
  <sheetPr codeName="Sheet6"/>
  <dimension ref="A1:D31"/>
  <sheetViews>
    <sheetView topLeftCell="A23" workbookViewId="0">
      <selection activeCell="A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61</v>
      </c>
      <c r="B2" t="s">
        <v>5</v>
      </c>
      <c r="C2" s="1">
        <v>128522489</v>
      </c>
      <c r="D2" s="1">
        <v>137469857</v>
      </c>
    </row>
    <row r="3" spans="1:4" x14ac:dyDescent="0.3">
      <c r="A3" t="s">
        <v>61</v>
      </c>
      <c r="B3" t="s">
        <v>1</v>
      </c>
      <c r="C3" s="1">
        <v>119732234</v>
      </c>
      <c r="D3" s="1">
        <v>128067649</v>
      </c>
    </row>
    <row r="4" spans="1:4" x14ac:dyDescent="0.3">
      <c r="A4" t="s">
        <v>61</v>
      </c>
      <c r="B4" t="s">
        <v>2</v>
      </c>
      <c r="C4" s="1">
        <v>114756766</v>
      </c>
      <c r="D4" s="1">
        <v>122745802</v>
      </c>
    </row>
    <row r="5" spans="1:4" x14ac:dyDescent="0.3">
      <c r="A5" t="s">
        <v>61</v>
      </c>
      <c r="B5" t="s">
        <v>23</v>
      </c>
      <c r="C5" s="1">
        <v>112017779</v>
      </c>
      <c r="D5" s="1">
        <v>119816133</v>
      </c>
    </row>
    <row r="6" spans="1:4" x14ac:dyDescent="0.3">
      <c r="A6" t="s">
        <v>61</v>
      </c>
      <c r="B6" t="s">
        <v>27</v>
      </c>
      <c r="C6" s="1">
        <v>110083520</v>
      </c>
      <c r="D6" s="1">
        <v>117747216</v>
      </c>
    </row>
    <row r="7" spans="1:4" x14ac:dyDescent="0.3">
      <c r="A7" t="s">
        <v>61</v>
      </c>
      <c r="B7" t="s">
        <v>11</v>
      </c>
      <c r="C7" s="1">
        <v>108599970</v>
      </c>
      <c r="D7" s="1">
        <v>116160386</v>
      </c>
    </row>
    <row r="8" spans="1:4" x14ac:dyDescent="0.3">
      <c r="A8" t="s">
        <v>61</v>
      </c>
      <c r="B8" t="s">
        <v>24</v>
      </c>
      <c r="C8" s="1">
        <v>106492988</v>
      </c>
      <c r="D8" s="1">
        <v>113906724</v>
      </c>
    </row>
    <row r="9" spans="1:4" x14ac:dyDescent="0.3">
      <c r="A9" t="s">
        <v>61</v>
      </c>
      <c r="B9" t="s">
        <v>9</v>
      </c>
      <c r="C9" s="1">
        <v>104096951</v>
      </c>
      <c r="D9" s="1">
        <v>111343881</v>
      </c>
    </row>
    <row r="10" spans="1:4" x14ac:dyDescent="0.3">
      <c r="A10" t="s">
        <v>61</v>
      </c>
      <c r="B10" t="s">
        <v>12</v>
      </c>
      <c r="C10" s="1">
        <v>104016580</v>
      </c>
      <c r="D10" s="1">
        <v>111257914</v>
      </c>
    </row>
    <row r="11" spans="1:4" x14ac:dyDescent="0.3">
      <c r="A11" t="s">
        <v>61</v>
      </c>
      <c r="B11" t="s">
        <v>28</v>
      </c>
      <c r="C11" s="1">
        <v>103054004</v>
      </c>
      <c r="D11" s="1">
        <v>110228324</v>
      </c>
    </row>
    <row r="12" spans="1:4" x14ac:dyDescent="0.3">
      <c r="A12" t="s">
        <v>61</v>
      </c>
      <c r="B12" t="s">
        <v>25</v>
      </c>
      <c r="C12" s="1">
        <v>102593418</v>
      </c>
      <c r="D12" s="1">
        <v>109735673</v>
      </c>
    </row>
    <row r="13" spans="1:4" x14ac:dyDescent="0.3">
      <c r="A13" t="s">
        <v>61</v>
      </c>
      <c r="B13" t="s">
        <v>13</v>
      </c>
      <c r="C13" s="1">
        <v>102354966</v>
      </c>
      <c r="D13" s="1">
        <v>109480619</v>
      </c>
    </row>
    <row r="14" spans="1:4" x14ac:dyDescent="0.3">
      <c r="A14" t="s">
        <v>61</v>
      </c>
      <c r="B14" t="s">
        <v>17</v>
      </c>
      <c r="C14" s="1">
        <v>101616451</v>
      </c>
      <c r="D14" s="1">
        <v>108690692</v>
      </c>
    </row>
    <row r="15" spans="1:4" x14ac:dyDescent="0.3">
      <c r="A15" t="s">
        <v>61</v>
      </c>
      <c r="B15" t="s">
        <v>6</v>
      </c>
      <c r="C15" s="1">
        <v>101584835</v>
      </c>
      <c r="D15" s="1">
        <v>108656876</v>
      </c>
    </row>
    <row r="16" spans="1:4" x14ac:dyDescent="0.3">
      <c r="A16" t="s">
        <v>61</v>
      </c>
      <c r="B16" t="s">
        <v>4</v>
      </c>
      <c r="C16" s="1">
        <v>100740770</v>
      </c>
      <c r="D16" s="1">
        <v>107754051</v>
      </c>
    </row>
    <row r="17" spans="1:4" x14ac:dyDescent="0.3">
      <c r="A17" t="s">
        <v>61</v>
      </c>
      <c r="B17" t="s">
        <v>29</v>
      </c>
      <c r="C17" s="1">
        <v>96315163</v>
      </c>
      <c r="D17" s="1">
        <v>103020345</v>
      </c>
    </row>
    <row r="18" spans="1:4" x14ac:dyDescent="0.3">
      <c r="A18" t="s">
        <v>61</v>
      </c>
      <c r="B18" t="s">
        <v>10</v>
      </c>
      <c r="C18" s="1">
        <v>96245877</v>
      </c>
      <c r="D18" s="1">
        <v>102946239</v>
      </c>
    </row>
    <row r="19" spans="1:4" x14ac:dyDescent="0.3">
      <c r="A19" t="s">
        <v>61</v>
      </c>
      <c r="B19" t="s">
        <v>20</v>
      </c>
      <c r="C19" s="1">
        <v>95596327</v>
      </c>
      <c r="D19" s="1">
        <v>102251465</v>
      </c>
    </row>
    <row r="20" spans="1:4" x14ac:dyDescent="0.3">
      <c r="A20" t="s">
        <v>61</v>
      </c>
      <c r="B20" t="s">
        <v>16</v>
      </c>
      <c r="C20" s="1">
        <v>94781848</v>
      </c>
      <c r="D20" s="1">
        <v>101380286</v>
      </c>
    </row>
    <row r="21" spans="1:4" x14ac:dyDescent="0.3">
      <c r="A21" t="s">
        <v>61</v>
      </c>
      <c r="B21" t="s">
        <v>18</v>
      </c>
      <c r="C21" s="1">
        <v>93465326</v>
      </c>
      <c r="D21" s="1">
        <v>99972111</v>
      </c>
    </row>
    <row r="22" spans="1:4" x14ac:dyDescent="0.3">
      <c r="A22" t="s">
        <v>61</v>
      </c>
      <c r="B22" t="s">
        <v>22</v>
      </c>
      <c r="C22" s="1">
        <v>92522306</v>
      </c>
      <c r="D22" s="1">
        <v>98963441</v>
      </c>
    </row>
    <row r="23" spans="1:4" x14ac:dyDescent="0.3">
      <c r="A23" t="s">
        <v>61</v>
      </c>
      <c r="B23" t="s">
        <v>0</v>
      </c>
      <c r="C23" s="1">
        <v>91230089</v>
      </c>
      <c r="D23" s="1">
        <v>97581263</v>
      </c>
    </row>
    <row r="24" spans="1:4" x14ac:dyDescent="0.3">
      <c r="A24" t="s">
        <v>61</v>
      </c>
      <c r="B24" t="s">
        <v>8</v>
      </c>
      <c r="C24" s="1">
        <v>90956067</v>
      </c>
      <c r="D24" s="1">
        <v>97288163</v>
      </c>
    </row>
    <row r="25" spans="1:4" x14ac:dyDescent="0.3">
      <c r="A25" t="s">
        <v>61</v>
      </c>
      <c r="B25" t="s">
        <v>21</v>
      </c>
      <c r="C25" s="1">
        <v>90279072</v>
      </c>
      <c r="D25" s="1">
        <v>96564039</v>
      </c>
    </row>
    <row r="26" spans="1:4" x14ac:dyDescent="0.3">
      <c r="A26" t="s">
        <v>61</v>
      </c>
      <c r="B26" t="s">
        <v>26</v>
      </c>
      <c r="C26" s="1">
        <v>89754590</v>
      </c>
      <c r="D26" s="1">
        <v>96003042</v>
      </c>
    </row>
    <row r="27" spans="1:4" x14ac:dyDescent="0.3">
      <c r="A27" t="s">
        <v>61</v>
      </c>
      <c r="B27" t="s">
        <v>3</v>
      </c>
      <c r="C27" s="1">
        <v>84775343</v>
      </c>
      <c r="D27" s="1">
        <v>90677150</v>
      </c>
    </row>
    <row r="28" spans="1:4" x14ac:dyDescent="0.3">
      <c r="A28" t="s">
        <v>61</v>
      </c>
      <c r="B28" t="s">
        <v>7</v>
      </c>
      <c r="C28" s="1">
        <v>83836460</v>
      </c>
      <c r="D28" s="1">
        <v>89672906</v>
      </c>
    </row>
    <row r="29" spans="1:4" x14ac:dyDescent="0.3">
      <c r="A29" t="s">
        <v>61</v>
      </c>
      <c r="B29" t="s">
        <v>19</v>
      </c>
      <c r="C29" s="1">
        <v>83527580</v>
      </c>
      <c r="D29" s="1">
        <v>89342526</v>
      </c>
    </row>
    <row r="30" spans="1:4" x14ac:dyDescent="0.3">
      <c r="A30" t="s">
        <v>61</v>
      </c>
      <c r="B30" t="s">
        <v>15</v>
      </c>
      <c r="C30" s="1">
        <v>82391482</v>
      </c>
      <c r="D30" s="1">
        <v>88127334</v>
      </c>
    </row>
    <row r="31" spans="1:4" x14ac:dyDescent="0.3">
      <c r="A31" t="s">
        <v>61</v>
      </c>
      <c r="B31" t="s">
        <v>14</v>
      </c>
      <c r="C31" s="1">
        <v>80138192</v>
      </c>
      <c r="D31" s="1">
        <v>85717182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3D7B-C7FB-4371-B476-5A876C97E684}">
  <sheetPr codeName="Sheet7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59</v>
      </c>
      <c r="B2" t="s">
        <v>5</v>
      </c>
      <c r="C2" s="1">
        <v>108300458</v>
      </c>
      <c r="D2" s="1">
        <v>116995329</v>
      </c>
    </row>
    <row r="3" spans="1:4" x14ac:dyDescent="0.3">
      <c r="A3" t="s">
        <v>59</v>
      </c>
      <c r="B3" t="s">
        <v>2</v>
      </c>
      <c r="C3" s="1">
        <v>97019321</v>
      </c>
      <c r="D3" s="1">
        <v>104808488</v>
      </c>
    </row>
    <row r="4" spans="1:4" x14ac:dyDescent="0.3">
      <c r="A4" t="s">
        <v>59</v>
      </c>
      <c r="B4" t="s">
        <v>0</v>
      </c>
      <c r="C4" s="1">
        <v>95708387</v>
      </c>
      <c r="D4" s="1">
        <v>103392305</v>
      </c>
    </row>
    <row r="5" spans="1:4" x14ac:dyDescent="0.3">
      <c r="A5" t="s">
        <v>59</v>
      </c>
      <c r="B5" t="s">
        <v>6</v>
      </c>
      <c r="C5" s="1">
        <v>93669566</v>
      </c>
      <c r="D5" s="1">
        <v>101189798</v>
      </c>
    </row>
    <row r="6" spans="1:4" x14ac:dyDescent="0.3">
      <c r="A6" t="s">
        <v>59</v>
      </c>
      <c r="B6" t="s">
        <v>23</v>
      </c>
      <c r="C6" s="1">
        <v>87832839</v>
      </c>
      <c r="D6" s="1">
        <v>94884468</v>
      </c>
    </row>
    <row r="7" spans="1:4" x14ac:dyDescent="0.3">
      <c r="A7" t="s">
        <v>59</v>
      </c>
      <c r="B7" t="s">
        <v>8</v>
      </c>
      <c r="C7" s="1">
        <v>87504058</v>
      </c>
      <c r="D7" s="1">
        <v>94529294</v>
      </c>
    </row>
    <row r="8" spans="1:4" x14ac:dyDescent="0.3">
      <c r="A8" t="s">
        <v>59</v>
      </c>
      <c r="B8" t="s">
        <v>22</v>
      </c>
      <c r="C8" s="1">
        <v>87073838</v>
      </c>
      <c r="D8" s="1">
        <v>94064534</v>
      </c>
    </row>
    <row r="9" spans="1:4" x14ac:dyDescent="0.3">
      <c r="A9" t="s">
        <v>59</v>
      </c>
      <c r="B9" t="s">
        <v>4</v>
      </c>
      <c r="C9" s="1">
        <v>85764781</v>
      </c>
      <c r="D9" s="1">
        <v>92650377</v>
      </c>
    </row>
    <row r="10" spans="1:4" x14ac:dyDescent="0.3">
      <c r="A10" t="s">
        <v>59</v>
      </c>
      <c r="B10" t="s">
        <v>12</v>
      </c>
      <c r="C10" s="1">
        <v>85055155</v>
      </c>
      <c r="D10" s="1">
        <v>91883782</v>
      </c>
    </row>
    <row r="11" spans="1:4" x14ac:dyDescent="0.3">
      <c r="A11" t="s">
        <v>59</v>
      </c>
      <c r="B11" t="s">
        <v>17</v>
      </c>
      <c r="C11" s="1">
        <v>83709371</v>
      </c>
      <c r="D11" s="1">
        <v>90429946</v>
      </c>
    </row>
    <row r="12" spans="1:4" x14ac:dyDescent="0.3">
      <c r="A12" t="s">
        <v>59</v>
      </c>
      <c r="B12" t="s">
        <v>27</v>
      </c>
      <c r="C12" s="1">
        <v>83223881</v>
      </c>
      <c r="D12" s="1">
        <v>89905480</v>
      </c>
    </row>
    <row r="13" spans="1:4" x14ac:dyDescent="0.3">
      <c r="A13" t="s">
        <v>59</v>
      </c>
      <c r="B13" t="s">
        <v>15</v>
      </c>
      <c r="C13" s="1">
        <v>80258302</v>
      </c>
      <c r="D13" s="1">
        <v>86701814</v>
      </c>
    </row>
    <row r="14" spans="1:4" x14ac:dyDescent="0.3">
      <c r="A14" t="s">
        <v>59</v>
      </c>
      <c r="B14" t="s">
        <v>24</v>
      </c>
      <c r="C14" s="1">
        <v>77256014</v>
      </c>
      <c r="D14" s="1">
        <v>83458487</v>
      </c>
    </row>
    <row r="15" spans="1:4" x14ac:dyDescent="0.3">
      <c r="A15" t="s">
        <v>59</v>
      </c>
      <c r="B15" t="s">
        <v>18</v>
      </c>
      <c r="C15" s="1">
        <v>77141919</v>
      </c>
      <c r="D15" s="1">
        <v>83335233</v>
      </c>
    </row>
    <row r="16" spans="1:4" x14ac:dyDescent="0.3">
      <c r="A16" t="s">
        <v>59</v>
      </c>
      <c r="B16" t="s">
        <v>28</v>
      </c>
      <c r="C16" s="1">
        <v>76860006</v>
      </c>
      <c r="D16" s="1">
        <v>83030687</v>
      </c>
    </row>
    <row r="17" spans="1:4" x14ac:dyDescent="0.3">
      <c r="A17" t="s">
        <v>59</v>
      </c>
      <c r="B17" t="s">
        <v>13</v>
      </c>
      <c r="C17" s="1">
        <v>75397067</v>
      </c>
      <c r="D17" s="1">
        <v>81450292</v>
      </c>
    </row>
    <row r="18" spans="1:4" x14ac:dyDescent="0.3">
      <c r="A18" t="s">
        <v>59</v>
      </c>
      <c r="B18" t="s">
        <v>25</v>
      </c>
      <c r="C18" s="1">
        <v>74237021</v>
      </c>
      <c r="D18" s="1">
        <v>80197117</v>
      </c>
    </row>
    <row r="19" spans="1:4" x14ac:dyDescent="0.3">
      <c r="A19" t="s">
        <v>59</v>
      </c>
      <c r="B19" t="s">
        <v>10</v>
      </c>
      <c r="C19" s="1">
        <v>73843541</v>
      </c>
      <c r="D19" s="1">
        <v>79772046</v>
      </c>
    </row>
    <row r="20" spans="1:4" x14ac:dyDescent="0.3">
      <c r="A20" t="s">
        <v>59</v>
      </c>
      <c r="B20" t="s">
        <v>16</v>
      </c>
      <c r="C20" s="1">
        <v>72694352</v>
      </c>
      <c r="D20" s="1">
        <v>78530593</v>
      </c>
    </row>
    <row r="21" spans="1:4" x14ac:dyDescent="0.3">
      <c r="A21" t="s">
        <v>59</v>
      </c>
      <c r="B21" t="s">
        <v>7</v>
      </c>
      <c r="C21" s="1">
        <v>72589023</v>
      </c>
      <c r="D21" s="1">
        <v>78416804</v>
      </c>
    </row>
    <row r="22" spans="1:4" x14ac:dyDescent="0.3">
      <c r="A22" t="s">
        <v>59</v>
      </c>
      <c r="B22" t="s">
        <v>19</v>
      </c>
      <c r="C22" s="1">
        <v>72287243</v>
      </c>
      <c r="D22" s="1">
        <v>78090800</v>
      </c>
    </row>
    <row r="23" spans="1:4" x14ac:dyDescent="0.3">
      <c r="A23" t="s">
        <v>59</v>
      </c>
      <c r="B23" t="s">
        <v>29</v>
      </c>
      <c r="C23" s="1">
        <v>71661760</v>
      </c>
      <c r="D23" s="1">
        <v>77415101</v>
      </c>
    </row>
    <row r="24" spans="1:4" x14ac:dyDescent="0.3">
      <c r="A24" t="s">
        <v>59</v>
      </c>
      <c r="B24" t="s">
        <v>21</v>
      </c>
      <c r="C24" s="1">
        <v>71605233</v>
      </c>
      <c r="D24" s="1">
        <v>77354035</v>
      </c>
    </row>
    <row r="25" spans="1:4" x14ac:dyDescent="0.3">
      <c r="A25" t="s">
        <v>59</v>
      </c>
      <c r="B25" t="s">
        <v>11</v>
      </c>
      <c r="C25" s="1">
        <v>71591189</v>
      </c>
      <c r="D25" s="1">
        <v>77338864</v>
      </c>
    </row>
    <row r="26" spans="1:4" x14ac:dyDescent="0.3">
      <c r="A26" t="s">
        <v>59</v>
      </c>
      <c r="B26" t="s">
        <v>20</v>
      </c>
      <c r="C26" s="1">
        <v>70610560</v>
      </c>
      <c r="D26" s="1">
        <v>76279505</v>
      </c>
    </row>
    <row r="27" spans="1:4" x14ac:dyDescent="0.3">
      <c r="A27" t="s">
        <v>59</v>
      </c>
      <c r="B27" t="s">
        <v>26</v>
      </c>
      <c r="C27" s="1">
        <v>68095365</v>
      </c>
      <c r="D27" s="1">
        <v>73562377</v>
      </c>
    </row>
    <row r="28" spans="1:4" x14ac:dyDescent="0.3">
      <c r="A28" t="s">
        <v>59</v>
      </c>
      <c r="B28" t="s">
        <v>3</v>
      </c>
      <c r="C28" s="1">
        <v>64583220</v>
      </c>
      <c r="D28" s="1">
        <v>69768256</v>
      </c>
    </row>
    <row r="29" spans="1:4" x14ac:dyDescent="0.3">
      <c r="A29" t="s">
        <v>59</v>
      </c>
      <c r="B29" t="s">
        <v>14</v>
      </c>
      <c r="C29" s="1">
        <v>63608425</v>
      </c>
      <c r="D29" s="1">
        <v>68715203</v>
      </c>
    </row>
    <row r="30" spans="1:4" x14ac:dyDescent="0.3">
      <c r="A30" t="s">
        <v>59</v>
      </c>
      <c r="B30" t="s">
        <v>9</v>
      </c>
      <c r="C30" s="1">
        <v>63199651</v>
      </c>
      <c r="D30" s="1">
        <v>68273611</v>
      </c>
    </row>
    <row r="31" spans="1:4" x14ac:dyDescent="0.3">
      <c r="A31" t="s">
        <v>59</v>
      </c>
      <c r="B31" t="s">
        <v>1</v>
      </c>
      <c r="C31" s="1">
        <v>61685814</v>
      </c>
      <c r="D31" s="1">
        <v>66638236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NBA Payrolls (1990-2021)</vt:lpstr>
      <vt:lpstr>Sum Totals</vt:lpstr>
      <vt:lpstr>Cost Per Wins (1990-2021)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2013-2014</vt:lpstr>
      <vt:lpstr>2012-2013</vt:lpstr>
      <vt:lpstr>2011-2012</vt:lpstr>
      <vt:lpstr>2010-2011</vt:lpstr>
      <vt:lpstr>2009-2010</vt:lpstr>
      <vt:lpstr>2008-2009</vt:lpstr>
      <vt:lpstr>2007-2008</vt:lpstr>
      <vt:lpstr>2006-2007</vt:lpstr>
      <vt:lpstr>2005-2006</vt:lpstr>
      <vt:lpstr>2004-2005</vt:lpstr>
      <vt:lpstr>2003-2004</vt:lpstr>
      <vt:lpstr>2002-2003</vt:lpstr>
      <vt:lpstr>2001-2002</vt:lpstr>
      <vt:lpstr>2000-2001</vt:lpstr>
      <vt:lpstr>1999-2000</vt:lpstr>
      <vt:lpstr>1998-1999</vt:lpstr>
      <vt:lpstr>1997-1998</vt:lpstr>
      <vt:lpstr>1996-1997</vt:lpstr>
      <vt:lpstr>1995-1996</vt:lpstr>
      <vt:lpstr>1994-1995</vt:lpstr>
      <vt:lpstr>1993-1994</vt:lpstr>
      <vt:lpstr>1992-1993</vt:lpstr>
      <vt:lpstr>1991-1992</vt:lpstr>
      <vt:lpstr>1990-1991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Christensen</dc:creator>
  <cp:lastModifiedBy>Chris Christensen</cp:lastModifiedBy>
  <dcterms:created xsi:type="dcterms:W3CDTF">2021-07-28T02:47:08Z</dcterms:created>
  <dcterms:modified xsi:type="dcterms:W3CDTF">2021-07-30T02:20:21Z</dcterms:modified>
</cp:coreProperties>
</file>