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2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semestr 5\Тестирование\Labs\MyLabs\Лаба4\"/>
    </mc:Choice>
  </mc:AlternateContent>
  <xr:revisionPtr revIDLastSave="0" documentId="13_ncr:1_{9648ADAE-D5F1-4C99-B7A3-76E80E595BEB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Positive" sheetId="1" r:id="rId1"/>
    <sheet name="Negative" sheetId="2" r:id="rId2"/>
    <sheet name="Bag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8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2" i="2"/>
  <c r="F2" i="2"/>
  <c r="G3" i="1"/>
  <c r="F3" i="1"/>
  <c r="G65" i="1"/>
  <c r="G63" i="1"/>
  <c r="G62" i="1"/>
  <c r="F65" i="1"/>
  <c r="F63" i="1"/>
  <c r="F62" i="1"/>
  <c r="G51" i="1"/>
  <c r="G53" i="1"/>
  <c r="G54" i="1"/>
  <c r="G55" i="1"/>
  <c r="G56" i="1"/>
  <c r="G57" i="1"/>
  <c r="G58" i="1"/>
  <c r="G59" i="1"/>
  <c r="G60" i="1"/>
  <c r="F51" i="1"/>
  <c r="F53" i="1"/>
  <c r="F54" i="1"/>
  <c r="F55" i="1"/>
  <c r="F56" i="1"/>
  <c r="F57" i="1"/>
  <c r="F58" i="1"/>
  <c r="F59" i="1"/>
  <c r="F60" i="1"/>
  <c r="G4" i="1" l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2" i="1"/>
  <c r="G43" i="1"/>
  <c r="G44" i="1"/>
  <c r="G45" i="1"/>
  <c r="G46" i="1"/>
  <c r="G47" i="1"/>
  <c r="G48" i="1"/>
  <c r="C67" i="1" s="1"/>
  <c r="G49" i="1"/>
  <c r="G50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2" i="1"/>
  <c r="F43" i="1"/>
  <c r="F44" i="1"/>
  <c r="F45" i="1"/>
  <c r="F46" i="1"/>
  <c r="F47" i="1"/>
  <c r="F48" i="1"/>
  <c r="F49" i="1"/>
  <c r="F50" i="1"/>
</calcChain>
</file>

<file path=xl/sharedStrings.xml><?xml version="1.0" encoding="utf-8"?>
<sst xmlns="http://schemas.openxmlformats.org/spreadsheetml/2006/main" count="282" uniqueCount="208">
  <si>
    <t>ID</t>
  </si>
  <si>
    <t>Positive Verification</t>
  </si>
  <si>
    <t>Expected result</t>
  </si>
  <si>
    <t>Negative Verification</t>
  </si>
  <si>
    <t>Open/Close the form Book Flights</t>
  </si>
  <si>
    <t>The form "Book Flights" is expanded</t>
  </si>
  <si>
    <t>Check</t>
  </si>
  <si>
    <t>The form "Book Flights" and list of a cities is expanded</t>
  </si>
  <si>
    <t>The form "Book Flights" is hiding</t>
  </si>
  <si>
    <t>Resize browser window to half size on horizont and click on the "Book Flights" button</t>
  </si>
  <si>
    <t>Resize browser window to half size on horizont and click on the "Book Flights" button again</t>
  </si>
  <si>
    <t>Resize browser window to quarter screen and click on the "Book Flights" button again</t>
  </si>
  <si>
    <t>Resize browser window to quarter screen and click on the "Book Flights" button</t>
  </si>
  <si>
    <t>Field "Form"</t>
  </si>
  <si>
    <t>The list of a cities is expanded</t>
  </si>
  <si>
    <t>City list navigation</t>
  </si>
  <si>
    <t>The list of a cities is expanded with searched cities</t>
  </si>
  <si>
    <t>Move cursor over the text</t>
  </si>
  <si>
    <t>Click on the one of proposed variants in the list of a cities</t>
  </si>
  <si>
    <t>Choose one of the proposed variants in the list of a cities by key down or up and press Enter</t>
  </si>
  <si>
    <t>The list of a cities is hiding</t>
  </si>
  <si>
    <t>Click on the arrow to down in the "Form" field</t>
  </si>
  <si>
    <t>Click on the arrow in "To" field</t>
  </si>
  <si>
    <t>Open https://en.belavia.by/ and click on the arrow in "From" field</t>
  </si>
  <si>
    <t>Click on the field "From"</t>
  </si>
  <si>
    <t>Click on the field "To"</t>
  </si>
  <si>
    <t>Click on the "Search" button</t>
  </si>
  <si>
    <t>Click on the "Cross" button</t>
  </si>
  <si>
    <t>Click on the field "From" and press key down or up</t>
  </si>
  <si>
    <t>Click on the arrow to down in the "Form" field and scroll the list of a cities</t>
  </si>
  <si>
    <t>Put the cursor at the end of the entered text in the field and delete characters using the key "Backspace"</t>
  </si>
  <si>
    <t>Put the cursor at the beginning of the entered text in the field and delete characters using the key "Delete"</t>
  </si>
  <si>
    <t>Click on the field "Form" and input any text in English</t>
  </si>
  <si>
    <t>Press key left or right in the field "Form" with any text</t>
  </si>
  <si>
    <t>Symbols are removed, and as they are removed, new suggested options appear in the list of cities</t>
  </si>
  <si>
    <t>Choose one of the proposed variants in the list of a cities by key down or up and press "Enter"</t>
  </si>
  <si>
    <t>Click on the arrow to up in the "Form" field</t>
  </si>
  <si>
    <t>Choosen variant displayed in the field "Form" and cursor moves to the field "To"</t>
  </si>
  <si>
    <t>Field "To"</t>
  </si>
  <si>
    <t>Click on the arrow to down in the "To" field, when the field "From" is filled in correctly</t>
  </si>
  <si>
    <t>Click on the arrow to down in the "To" field, when the field "From" is not filled</t>
  </si>
  <si>
    <t>Click on the arrow to down in the "To" field, when the field "From" is filled in incorrectly</t>
  </si>
  <si>
    <t>The list of a cities is not expanded, if the field "From" was not filled before</t>
  </si>
  <si>
    <t>Click on the field "To" and press key down or up, when the field "From" is filled in correctly</t>
  </si>
  <si>
    <t>Click on the arrow to down in the "To" field and scroll the list of a cities</t>
  </si>
  <si>
    <t>Click on the field "To" and input any text</t>
  </si>
  <si>
    <t>Press key left or right in the field "To" with any text</t>
  </si>
  <si>
    <t>Choosen variant displayed in the field "To" and open calendar form for the field  "Departure date"</t>
  </si>
  <si>
    <t>Choosen variant displayed in the field To and open calendar form for the field  "Departure date"</t>
  </si>
  <si>
    <t>Click on the arrow to up in the "To" field</t>
  </si>
  <si>
    <t>With the field "To" filled in, select another value in the field "From"</t>
  </si>
  <si>
    <t>The field "To" is cleared if there is no corresponding flight</t>
  </si>
  <si>
    <t>RadioButtons "One-way" and "Return"</t>
  </si>
  <si>
    <t>Click on the "One-way"</t>
  </si>
  <si>
    <t>Click on the "Return"</t>
  </si>
  <si>
    <t>The form "Book Flights" include the field "Departure date", the field "Return date" is hided</t>
  </si>
  <si>
    <t>Fields "Dearture date" and "Return date"</t>
  </si>
  <si>
    <t>The calendar form is expanded</t>
  </si>
  <si>
    <t>The calendar form is hiding</t>
  </si>
  <si>
    <t>Click on the field "Return date"</t>
  </si>
  <si>
    <t>Click on the field "Return date" again</t>
  </si>
  <si>
    <t>The form "Book Flights" include the fields "Departure date" and "Return date"</t>
  </si>
  <si>
    <t>Click on the field "Departure date"</t>
  </si>
  <si>
    <t>Click on the field "Departure date" again</t>
  </si>
  <si>
    <t>Click on the field "Departure date", choose and click on any date</t>
  </si>
  <si>
    <t>Click on the field "Departure date", choose and click on any date again</t>
  </si>
  <si>
    <t>The calendar form will hide and choosen date displayed in the field "Departure date"</t>
  </si>
  <si>
    <t>The calendar form will hide and displayed date in the field "Departure date" will change to the new</t>
  </si>
  <si>
    <t>Click on the field "Departure date", choose and click on any date, then do it and for next date</t>
  </si>
  <si>
    <t>The calendar form will  be hidden and the first date will be displayed in the field "Departure date", the second - "Return date"</t>
  </si>
  <si>
    <t>Click on the field "Return date", choose and click on any date</t>
  </si>
  <si>
    <t>Click on the field "Return date", choose and click on any date again</t>
  </si>
  <si>
    <t>The calendar form will hide and displayed date in the field "Return date" will change to the new</t>
  </si>
  <si>
    <t>Select the "Return date" first, then select the later "Departure date"</t>
  </si>
  <si>
    <t>Field "Passengers"</t>
  </si>
  <si>
    <t>The "Return date" will change to the same one selected in the "Departure date"</t>
  </si>
  <si>
    <t>Click on the plus button next to "Adult"</t>
  </si>
  <si>
    <t>Click on the minus button next to "Adult"</t>
  </si>
  <si>
    <t>Click on the plus button next to "Children"</t>
  </si>
  <si>
    <t>Click on the minus button next to "Children"</t>
  </si>
  <si>
    <t>Click on the plus button next to "Infants"</t>
  </si>
  <si>
    <t>Click on the minus button next to "Infants"</t>
  </si>
  <si>
    <t>The calendar form will hide and choosen date displayed in the field "Return date"</t>
  </si>
  <si>
    <t>Click on the field "Passengers"</t>
  </si>
  <si>
    <t>The "Passengers" form is expanded</t>
  </si>
  <si>
    <t>The "Passengers" form is hiding</t>
  </si>
  <si>
    <t>Click on the field "Passengers" again</t>
  </si>
  <si>
    <t>Adds one adult and displayed actual count and type of a passengers in the "Passengers" field</t>
  </si>
  <si>
    <t>Removes one adult and displayed actual count and type of a passengers in the "Passengers" field</t>
  </si>
  <si>
    <t>Adds one child and displayed actual count and type of a passengers in the "Passengers" field</t>
  </si>
  <si>
    <t>Removes one child and displayed actual count and type of a passengers in the "Passengers" field</t>
  </si>
  <si>
    <t>Adds one infant and displayed actual count and type of a passengers in the "Passengers" field</t>
  </si>
  <si>
    <t>Removes one infant and displayed actual count and type of a passengers in the "Passengers" field</t>
  </si>
  <si>
    <t>Верно:</t>
  </si>
  <si>
    <t>CheckBox "Redeem point"</t>
  </si>
  <si>
    <t>Choose Redeem points</t>
  </si>
  <si>
    <t>A checkbox will be selected</t>
  </si>
  <si>
    <t>The checkbox will not be selected</t>
  </si>
  <si>
    <t>Click Redeem points again</t>
  </si>
  <si>
    <t>Button "Search"</t>
  </si>
  <si>
    <t xml:space="preserve">Enter data in all fields and click on the button </t>
  </si>
  <si>
    <t>Data will be sent</t>
  </si>
  <si>
    <t>Requared fields are highlighted in red</t>
  </si>
  <si>
    <t>System does not allow to choose less then one person to order</t>
  </si>
  <si>
    <t>System does not allow to choose more then five adult to one order</t>
  </si>
  <si>
    <t>System does not allow to choose child without any adult</t>
  </si>
  <si>
    <t>System does not allow to choose Infant without any adult</t>
  </si>
  <si>
    <t xml:space="preserve">System show alert "Please log in to buy with points"
</t>
  </si>
  <si>
    <t xml:space="preserve"> </t>
  </si>
  <si>
    <t>1. Select the radio button "One-way" 
2. Fill in the fields except "Departure date" 
3. Click on the "Search" field</t>
  </si>
  <si>
    <t>Field "Departure date" is highlighted</t>
  </si>
  <si>
    <t>Fields "To", "Departure date", "Return date" will be highlighted</t>
  </si>
  <si>
    <t>Fields "From", "Departure date", "Return date" will be highlighted</t>
  </si>
  <si>
    <t>Fields "From", "To", "Return date" will be highlighted</t>
  </si>
  <si>
    <t>Fields "From", "Departure date", "To" will be highlighted</t>
  </si>
  <si>
    <t>Field "From" is highlighted</t>
  </si>
  <si>
    <t>Field "To" is highlighted</t>
  </si>
  <si>
    <t>Field "Return date" is highlighted</t>
  </si>
  <si>
    <t>Field "Return date" is empty and highlighted</t>
  </si>
  <si>
    <r>
      <t>ID:</t>
    </r>
    <r>
      <rPr>
        <sz val="12"/>
        <color theme="1"/>
        <rFont val="Calibri"/>
        <family val="2"/>
        <charset val="204"/>
        <scheme val="minor"/>
      </rPr>
      <t xml:space="preserve"> </t>
    </r>
  </si>
  <si>
    <t>Title:</t>
  </si>
  <si>
    <t>Description:</t>
  </si>
  <si>
    <t>Steps to reproduce:</t>
  </si>
  <si>
    <r>
      <t>Actual result</t>
    </r>
    <r>
      <rPr>
        <sz val="11"/>
        <color theme="1"/>
        <rFont val="Calibri"/>
        <family val="2"/>
        <charset val="204"/>
        <scheme val="minor"/>
      </rPr>
      <t>:</t>
    </r>
  </si>
  <si>
    <t>Expected result:</t>
  </si>
  <si>
    <r>
      <t>Component:</t>
    </r>
    <r>
      <rPr>
        <sz val="12"/>
        <color theme="1"/>
        <rFont val="Calibri"/>
        <family val="2"/>
        <charset val="204"/>
        <scheme val="minor"/>
      </rPr>
      <t xml:space="preserve"> </t>
    </r>
  </si>
  <si>
    <r>
      <t>Severity:</t>
    </r>
    <r>
      <rPr>
        <sz val="12"/>
        <color theme="1"/>
        <rFont val="Calibri"/>
        <family val="2"/>
        <charset val="204"/>
        <scheme val="minor"/>
      </rPr>
      <t xml:space="preserve"> </t>
    </r>
  </si>
  <si>
    <r>
      <t>Priority:</t>
    </r>
    <r>
      <rPr>
        <sz val="12"/>
        <color theme="1"/>
        <rFont val="Calibri"/>
        <family val="2"/>
        <charset val="204"/>
        <scheme val="minor"/>
      </rPr>
      <t xml:space="preserve"> </t>
    </r>
  </si>
  <si>
    <t>Screen:</t>
  </si>
  <si>
    <t>1. Fill in the "From" field                                                                              2.Click on the "Search" field</t>
  </si>
  <si>
    <t>1. Fill in the "To" field                                                                                  2.Click on the "Search" field</t>
  </si>
  <si>
    <t>1. Fill in the "Departure date" field                                                            2.Click on the "Search" field</t>
  </si>
  <si>
    <t>1. Fill in the "Return date" field                                                                   2.Click on the "Search" field</t>
  </si>
  <si>
    <t>1. Fill in all the fields except the field "From"                                          2.Click on the "Search" field</t>
  </si>
  <si>
    <t>1. Fill in all the fields except the field "To"                                               2.Click on the "Search" field</t>
  </si>
  <si>
    <t>1. Fill in all the fields except the field "Departure date"                         2.Click on the "Search" field</t>
  </si>
  <si>
    <t>1. Fill in all the fields except the field "Return date"                              2.Click on the "Search" field</t>
  </si>
  <si>
    <t>1. Do not fill in all fields on form (empty fields)
2. Click on "Search" button</t>
  </si>
  <si>
    <t>1. Fill in fields "From", "To", "Departure date" and "Return date"
2. Clean "From" field
3. Press "Search" button</t>
  </si>
  <si>
    <t>"From" field is highlighted in red as requared field</t>
  </si>
  <si>
    <t>1. Fill in fields "From", "To", "Departure date" and "Return date"
2. Clean "To" field
3. Press "Search" button</t>
  </si>
  <si>
    <t>"To" field is highlighted in red as requared field</t>
  </si>
  <si>
    <t>1. Choose any date in "Daparture date"
2. Choose any date in "Return date"
3. Click on "One-way" radiobatton
4. Click on "Return" radiobatton
5. Click on the "Search" field</t>
  </si>
  <si>
    <t>1. Fill in fields "From", "To", "Departure date" and "Return date"
2. Press "One-way" radiobutton
3. Press "Search" button</t>
  </si>
  <si>
    <t>"Return date" deleting from search query and searching results include only results for "Departure date", without "Return date"</t>
  </si>
  <si>
    <t>1. Open field "Passengers"
2. Click on "Minus" button next to "Adult" up to 1 adult
3. Click on "Minus" button next to "Adult" again</t>
  </si>
  <si>
    <t>1. Open field "Passengers"
2. Click on "Plus" button next to "Adult" up to 5 adult
3. Click on "Plus" button next to "Adult" again</t>
  </si>
  <si>
    <t>1. Open field "Passengers"
2. Choose "Adult" up to 1 adult
3. Click on "Plus" button next to "Infant" up to 1 infant
4. Click on "Plus" button next to "Infant" again</t>
  </si>
  <si>
    <t>System does not allow to choose more then one infant for one adult</t>
  </si>
  <si>
    <t>1. Open field "Passengers"
2. Choose "Child" up to 1 child
3. Click on "Minus" button next to "Adult" up to 0 adult</t>
  </si>
  <si>
    <t>1. Open field "Passengers"
2. Choose "Infant" up to 1 Infant
3. Click on "Minus" button next to "Adult" up to 0 adult</t>
  </si>
  <si>
    <t>1. Fill in all fields in the form
2. Click on "Redeem points"
3. Click on "Search" button</t>
  </si>
  <si>
    <t>Alert about invalid text in "From" field (Bag - ID: 1)</t>
  </si>
  <si>
    <t>Alert about invalid text in "To" field (Bag - ID: 2)</t>
  </si>
  <si>
    <t>1. Input valid text inside field "From" and invalid text inside "To" field (for example "asdfg")
2. Click on "One-way" button
3. Fill in "Departure date"
4. Press "Search" button</t>
  </si>
  <si>
    <t>Alert about invalid text in "To" and "From" field (Bag - ID: 3)</t>
  </si>
  <si>
    <t>1. Input invalid text inside "To" and "From" field (for example "asdfg")
2. Click on "One-way" button
3. Fill in "Departure date"
4. Press "Search" button</t>
  </si>
  <si>
    <t>1. Input same valid text in "To" and "From" field (example "Minsk (MSQ), BY")
2. Click on "One-way" button
3. Fill in "Departure date"
4. Press "Search" button</t>
  </si>
  <si>
    <t>Alert that you cannot choose the same city in fields "To" and "From" (Bag - ID: 4)</t>
  </si>
  <si>
    <t>The form "Book Flights" should display correctly (Bag - ID: 5)</t>
  </si>
  <si>
    <t>Transfer</t>
  </si>
  <si>
    <t>В поле "From" неверная обработка значений при вводе некорректных данных</t>
  </si>
  <si>
    <t>В поле "To" неверная обработка значений при вводе некорректных данных</t>
  </si>
  <si>
    <t>В полях "From" и "To" неверная обработка значений при вводе некорректных данных</t>
  </si>
  <si>
    <t>В полях "From" и "To" неверная обработка значений при вводе одинаковых данных в оба поля</t>
  </si>
  <si>
    <t>Некорректное отображение главный формы при возвращении на главную страницу после поискового запроса</t>
  </si>
  <si>
    <t>In the "From" field, incorrect processing of values when entering incorrect data</t>
  </si>
  <si>
    <t>Incorrect processing of values in the "To" field when entering incorrect data</t>
  </si>
  <si>
    <t>In the "From" and "To" fields, incorrect processing of values when entering incorrect data</t>
  </si>
  <si>
    <t>In the "From" and "To" fields, incorrect processing of values when entering the same data in both fields</t>
  </si>
  <si>
    <t>Incorrect display of the main form when returning to the main page after a search query</t>
  </si>
  <si>
    <t>1. Заполните  поле "From" корректным значением и "To" некорректным (например, "asdfg")
2. Нажмите кнопку "One-way"
3. Заполните "Departure date"
4. Нажмите кнопку "Search"</t>
  </si>
  <si>
    <t>1. Заполните  поля "From" и "To" некорректными значениями (например, "asdfg")
2. Нажмите кнопку "One-way"
3. Заполните "Departure date"
4. Нажмите кнопку "Search"</t>
  </si>
  <si>
    <t>1. Заполните  поля "From" и "To" корректными одинаковыми значениями (например, "Minsk (MSQ), BY")
2. Нажмите кнопку "One-way"
3. Заполните "Departure date"
4. Нажмите кнопку "Search"</t>
  </si>
  <si>
    <t>1. Fill in all the fields with correct values
2. Click on "One-way" button
3. Press "Search" button
4. Press on browser button "Back"
5. Expand the form "Book Flights"</t>
  </si>
  <si>
    <t>Кнопка, поле</t>
  </si>
  <si>
    <t>Поле</t>
  </si>
  <si>
    <t>Поля</t>
  </si>
  <si>
    <t>1. Fill in valid text inside "From" and "To" fields
2. Input invalid text or text in another language inside "From" field (for example "adsdw" or "Минск")
3. Click on "One-way" button
4. Fill in "Departure date"
5. Press "Search" button</t>
  </si>
  <si>
    <t>1. Заполните  поля "From" и "To" корректными значениями
2. Введите недопустимый текст или текст на другом языке в поле "From" (например, "asdfg" или "Минск")
3. Нажмите кнопку "One-way"
4. Заполните "Departure date"
5. Нажмите кнопку "Search"</t>
  </si>
  <si>
    <t>1. Заполните все поля корректными значениями
2. Нажмите кнопку "One-way"
3. Нажмите кнопку "Search"
4. Нажмите кнопку "Назад" в браузере
5. Разверните форму "Book Flights"</t>
  </si>
  <si>
    <t>Field</t>
  </si>
  <si>
    <t>Fields</t>
  </si>
  <si>
    <t>Button, field</t>
  </si>
  <si>
    <t>Major</t>
  </si>
  <si>
    <t>Medium</t>
  </si>
  <si>
    <t>Предупреждение, что введены некорректные значения в поле "To".</t>
  </si>
  <si>
    <t>Предупреждение, что введены некорректные значения в поле "From".</t>
  </si>
  <si>
    <t>Предупреждение, что введены некорректные значения в полях "From" и "To".</t>
  </si>
  <si>
    <t>Предупреждение, что вы не можете выбрать один и тот же город в полях "From" и "To".</t>
  </si>
  <si>
    <t>Корректное отображение формы "Book Flights".</t>
  </si>
  <si>
    <t>Alert about invalid values have been entered in the "From" field.</t>
  </si>
  <si>
    <t>Warning that incorrect values have been entered in the "To" field.</t>
  </si>
  <si>
    <t>Warning that incorrect values have been entered in the "From" and "To" fields.</t>
  </si>
  <si>
    <t>Warning that you cannot select the same city in the "From" and "To" fields.</t>
  </si>
  <si>
    <t>Correct display of the "Book Flights" form.</t>
  </si>
  <si>
    <t>The search query is executed, for the correct values that were entered before the incorrect ones. For more details please refer to the screenshot attached.</t>
  </si>
  <si>
    <t>The request is executed, sending the user to a blank page. For more details please refer to the screenshot attached.</t>
  </si>
  <si>
    <t>The "Book Flights" form has the value "One-way" and a field for the date of return. For more details please refer to the screenshot attached.</t>
  </si>
  <si>
    <t>Запрос поиска выполняется, для корректных значений которые были введены до некорректных. Подробности смотрите на прикрепленном скриншоте.</t>
  </si>
  <si>
    <t>Запрос выполняется, отправляя пользователя на пустую страницу. Подробности смотрите на прикрепленном скриншоте.</t>
  </si>
  <si>
    <t>В форме "Book Flights" стоит значение "One-way" и поле для даты возвращения. Подробности смотрите на прикрепленном скриншоте.</t>
  </si>
  <si>
    <t>Bag1.1, Bag1.2, Bag1.3</t>
  </si>
  <si>
    <t>Bag1.1; Bag1.2; Bag1.3</t>
  </si>
  <si>
    <t>Bag2.1; Bag.2.2, Bag3.2, Bag4.2</t>
  </si>
  <si>
    <t>Bag4.1; Bag.2.2, Bag3.2, Bag4.2</t>
  </si>
  <si>
    <t>Bag3.1; Bag.2.2, Bag3.2, Bag4.2</t>
  </si>
  <si>
    <t>Bag5.1; Bag5.2; Bag5.3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</si>
</sst>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Segoe U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2" borderId="1" xfId="0" applyFill="1" applyBorder="1"/>
    <xf numFmtId="0" fontId="5" fillId="0" borderId="0" xfId="0" applyFont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0" fontId="5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/>
    <xf numFmtId="0" fontId="3" fillId="0" borderId="0" xfId="0" applyFo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3" fillId="6" borderId="1" xfId="0" applyFont="1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7" fillId="6" borderId="1" xfId="0" applyFont="1" applyFill="1" applyBorder="1" applyAlignment="1">
      <alignment vertical="center"/>
    </xf>
    <xf numFmtId="0" fontId="1" fillId="0" borderId="1" xfId="0" applyFont="1" applyBorder="1" applyAlignment="1">
      <alignment wrapText="1"/>
    </xf>
    <xf numFmtId="0" fontId="0" fillId="6" borderId="1" xfId="0" applyFill="1" applyBorder="1"/>
    <xf numFmtId="0" fontId="1" fillId="0" borderId="1" xfId="0" applyFont="1" applyBorder="1"/>
    <xf numFmtId="0" fontId="0" fillId="7" borderId="1" xfId="0" applyFill="1" applyBorder="1" applyAlignment="1">
      <alignment horizontal="center"/>
    </xf>
    <xf numFmtId="0" fontId="7" fillId="6" borderId="1" xfId="0" applyFont="1" applyFill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2">
    <cellStyle name="Обычный" xfId="0" builtinId="0"/>
    <cellStyle name="Обычный 2" xfId="1" xr:uid="{69114074-BED1-400F-9D00-F7C716EDA614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DFCFD"/>
      <color rgb="FFFDD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E$3" lockText="1" noThreeD="1"/>
</file>

<file path=xl/ctrlProps/ctrlProp10.xml><?xml version="1.0" encoding="utf-8"?>
<formControlPr xmlns="http://schemas.microsoft.com/office/spreadsheetml/2009/9/main" objectType="CheckBox" fmlaLink="$E$12" lockText="1" noThreeD="1"/>
</file>

<file path=xl/ctrlProps/ctrlProp11.xml><?xml version="1.0" encoding="utf-8"?>
<formControlPr xmlns="http://schemas.microsoft.com/office/spreadsheetml/2009/9/main" objectType="CheckBox" fmlaLink="$E$14" lockText="1" noThreeD="1"/>
</file>

<file path=xl/ctrlProps/ctrlProp12.xml><?xml version="1.0" encoding="utf-8"?>
<formControlPr xmlns="http://schemas.microsoft.com/office/spreadsheetml/2009/9/main" objectType="CheckBox" fmlaLink="$E$15" lockText="1" noThreeD="1"/>
</file>

<file path=xl/ctrlProps/ctrlProp13.xml><?xml version="1.0" encoding="utf-8"?>
<formControlPr xmlns="http://schemas.microsoft.com/office/spreadsheetml/2009/9/main" objectType="CheckBox" fmlaLink="$E$16" lockText="1" noThreeD="1"/>
</file>

<file path=xl/ctrlProps/ctrlProp14.xml><?xml version="1.0" encoding="utf-8"?>
<formControlPr xmlns="http://schemas.microsoft.com/office/spreadsheetml/2009/9/main" objectType="CheckBox" fmlaLink="$E$17" lockText="1" noThreeD="1"/>
</file>

<file path=xl/ctrlProps/ctrlProp15.xml><?xml version="1.0" encoding="utf-8"?>
<formControlPr xmlns="http://schemas.microsoft.com/office/spreadsheetml/2009/9/main" objectType="CheckBox" fmlaLink="$E$18" lockText="1" noThreeD="1"/>
</file>

<file path=xl/ctrlProps/ctrlProp16.xml><?xml version="1.0" encoding="utf-8"?>
<formControlPr xmlns="http://schemas.microsoft.com/office/spreadsheetml/2009/9/main" objectType="CheckBox" fmlaLink="$E$19" lockText="1" noThreeD="1"/>
</file>

<file path=xl/ctrlProps/ctrlProp17.xml><?xml version="1.0" encoding="utf-8"?>
<formControlPr xmlns="http://schemas.microsoft.com/office/spreadsheetml/2009/9/main" objectType="CheckBox" fmlaLink="$E$20" lockText="1" noThreeD="1"/>
</file>

<file path=xl/ctrlProps/ctrlProp18.xml><?xml version="1.0" encoding="utf-8"?>
<formControlPr xmlns="http://schemas.microsoft.com/office/spreadsheetml/2009/9/main" objectType="CheckBox" fmlaLink="$E$21" lockText="1" noThreeD="1"/>
</file>

<file path=xl/ctrlProps/ctrlProp19.xml><?xml version="1.0" encoding="utf-8"?>
<formControlPr xmlns="http://schemas.microsoft.com/office/spreadsheetml/2009/9/main" objectType="CheckBox" fmlaLink="$E$22" lockText="1" noThreeD="1"/>
</file>

<file path=xl/ctrlProps/ctrlProp2.xml><?xml version="1.0" encoding="utf-8"?>
<formControlPr xmlns="http://schemas.microsoft.com/office/spreadsheetml/2009/9/main" objectType="CheckBox" fmlaLink="$E$4" lockText="1" noThreeD="1"/>
</file>

<file path=xl/ctrlProps/ctrlProp20.xml><?xml version="1.0" encoding="utf-8"?>
<formControlPr xmlns="http://schemas.microsoft.com/office/spreadsheetml/2009/9/main" objectType="CheckBox" fmlaLink="$E$23" lockText="1" noThreeD="1"/>
</file>

<file path=xl/ctrlProps/ctrlProp21.xml><?xml version="1.0" encoding="utf-8"?>
<formControlPr xmlns="http://schemas.microsoft.com/office/spreadsheetml/2009/9/main" objectType="CheckBox" fmlaLink="$E$25" lockText="1" noThreeD="1"/>
</file>

<file path=xl/ctrlProps/ctrlProp22.xml><?xml version="1.0" encoding="utf-8"?>
<formControlPr xmlns="http://schemas.microsoft.com/office/spreadsheetml/2009/9/main" objectType="CheckBox" fmlaLink="$E$26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26.xml><?xml version="1.0" encoding="utf-8"?>
<formControlPr xmlns="http://schemas.microsoft.com/office/spreadsheetml/2009/9/main" objectType="CheckBox" fmlaLink="$E$30" lockText="1" noThreeD="1"/>
</file>

<file path=xl/ctrlProps/ctrlProp27.xml><?xml version="1.0" encoding="utf-8"?>
<formControlPr xmlns="http://schemas.microsoft.com/office/spreadsheetml/2009/9/main" objectType="CheckBox" fmlaLink="$E$31" lockText="1" noThreeD="1"/>
</file>

<file path=xl/ctrlProps/ctrlProp28.xml><?xml version="1.0" encoding="utf-8"?>
<formControlPr xmlns="http://schemas.microsoft.com/office/spreadsheetml/2009/9/main" objectType="CheckBox" fmlaLink="$E$32" lockText="1" noThreeD="1"/>
</file>

<file path=xl/ctrlProps/ctrlProp29.xml><?xml version="1.0" encoding="utf-8"?>
<formControlPr xmlns="http://schemas.microsoft.com/office/spreadsheetml/2009/9/main" objectType="CheckBox" fmlaLink="$E$33" lockText="1" noThreeD="1"/>
</file>

<file path=xl/ctrlProps/ctrlProp3.xml><?xml version="1.0" encoding="utf-8"?>
<formControlPr xmlns="http://schemas.microsoft.com/office/spreadsheetml/2009/9/main" objectType="CheckBox" fmlaLink="$E$5" lockText="1" noThreeD="1"/>
</file>

<file path=xl/ctrlProps/ctrlProp30.xml><?xml version="1.0" encoding="utf-8"?>
<formControlPr xmlns="http://schemas.microsoft.com/office/spreadsheetml/2009/9/main" objectType="CheckBox" fmlaLink="$E$34" lockText="1" noThreeD="1"/>
</file>

<file path=xl/ctrlProps/ctrlProp31.xml><?xml version="1.0" encoding="utf-8"?>
<formControlPr xmlns="http://schemas.microsoft.com/office/spreadsheetml/2009/9/main" objectType="CheckBox" fmlaLink="$E$35" lockText="1" noThreeD="1"/>
</file>

<file path=xl/ctrlProps/ctrlProp32.xml><?xml version="1.0" encoding="utf-8"?>
<formControlPr xmlns="http://schemas.microsoft.com/office/spreadsheetml/2009/9/main" objectType="CheckBox" fmlaLink="$E$36" lockText="1" noThreeD="1"/>
</file>

<file path=xl/ctrlProps/ctrlProp33.xml><?xml version="1.0" encoding="utf-8"?>
<formControlPr xmlns="http://schemas.microsoft.com/office/spreadsheetml/2009/9/main" objectType="CheckBox" fmlaLink="$E$37" lockText="1" noThreeD="1"/>
</file>

<file path=xl/ctrlProps/ctrlProp34.xml><?xml version="1.0" encoding="utf-8"?>
<formControlPr xmlns="http://schemas.microsoft.com/office/spreadsheetml/2009/9/main" objectType="CheckBox" fmlaLink="$E$39" lockText="1" noThreeD="1"/>
</file>

<file path=xl/ctrlProps/ctrlProp35.xml><?xml version="1.0" encoding="utf-8"?>
<formControlPr xmlns="http://schemas.microsoft.com/office/spreadsheetml/2009/9/main" objectType="CheckBox" fmlaLink="$E$40" lockText="1" noThreeD="1"/>
</file>

<file path=xl/ctrlProps/ctrlProp36.xml><?xml version="1.0" encoding="utf-8"?>
<formControlPr xmlns="http://schemas.microsoft.com/office/spreadsheetml/2009/9/main" objectType="CheckBox" fmlaLink="$E$42" lockText="1" noThreeD="1"/>
</file>

<file path=xl/ctrlProps/ctrlProp37.xml><?xml version="1.0" encoding="utf-8"?>
<formControlPr xmlns="http://schemas.microsoft.com/office/spreadsheetml/2009/9/main" objectType="CheckBox" fmlaLink="$E$43" lockText="1" noThreeD="1"/>
</file>

<file path=xl/ctrlProps/ctrlProp38.xml><?xml version="1.0" encoding="utf-8"?>
<formControlPr xmlns="http://schemas.microsoft.com/office/spreadsheetml/2009/9/main" objectType="CheckBox" fmlaLink="$E$44" lockText="1" noThreeD="1"/>
</file>

<file path=xl/ctrlProps/ctrlProp39.xml><?xml version="1.0" encoding="utf-8"?>
<formControlPr xmlns="http://schemas.microsoft.com/office/spreadsheetml/2009/9/main" objectType="CheckBox" fmlaLink="$E$45" lockText="1" noThreeD="1"/>
</file>

<file path=xl/ctrlProps/ctrlProp4.xml><?xml version="1.0" encoding="utf-8"?>
<formControlPr xmlns="http://schemas.microsoft.com/office/spreadsheetml/2009/9/main" objectType="CheckBox" fmlaLink="$E$6" lockText="1" noThreeD="1"/>
</file>

<file path=xl/ctrlProps/ctrlProp40.xml><?xml version="1.0" encoding="utf-8"?>
<formControlPr xmlns="http://schemas.microsoft.com/office/spreadsheetml/2009/9/main" objectType="CheckBox" fmlaLink="$E$46" lockText="1" noThreeD="1"/>
</file>

<file path=xl/ctrlProps/ctrlProp41.xml><?xml version="1.0" encoding="utf-8"?>
<formControlPr xmlns="http://schemas.microsoft.com/office/spreadsheetml/2009/9/main" objectType="CheckBox" fmlaLink="$E$47" lockText="1" noThreeD="1"/>
</file>

<file path=xl/ctrlProps/ctrlProp42.xml><?xml version="1.0" encoding="utf-8"?>
<formControlPr xmlns="http://schemas.microsoft.com/office/spreadsheetml/2009/9/main" objectType="CheckBox" fmlaLink="$E$49" lockText="1" noThreeD="1"/>
</file>

<file path=xl/ctrlProps/ctrlProp43.xml><?xml version="1.0" encoding="utf-8"?>
<formControlPr xmlns="http://schemas.microsoft.com/office/spreadsheetml/2009/9/main" objectType="CheckBox" fmlaLink="$E$50" lockText="1" noThreeD="1"/>
</file>

<file path=xl/ctrlProps/ctrlProp44.xml><?xml version="1.0" encoding="utf-8"?>
<formControlPr xmlns="http://schemas.microsoft.com/office/spreadsheetml/2009/9/main" objectType="CheckBox" fmlaLink="$E$48" lockText="1" noThreeD="1"/>
</file>

<file path=xl/ctrlProps/ctrlProp45.xml><?xml version="1.0" encoding="utf-8"?>
<formControlPr xmlns="http://schemas.microsoft.com/office/spreadsheetml/2009/9/main" objectType="CheckBox" fmlaLink="$E$51" lockText="1" noThreeD="1"/>
</file>

<file path=xl/ctrlProps/ctrlProp46.xml><?xml version="1.0" encoding="utf-8"?>
<formControlPr xmlns="http://schemas.microsoft.com/office/spreadsheetml/2009/9/main" objectType="CheckBox" fmlaLink="$E$53" lockText="1" noThreeD="1"/>
</file>

<file path=xl/ctrlProps/ctrlProp47.xml><?xml version="1.0" encoding="utf-8"?>
<formControlPr xmlns="http://schemas.microsoft.com/office/spreadsheetml/2009/9/main" objectType="CheckBox" fmlaLink="$E$54" lockText="1" noThreeD="1"/>
</file>

<file path=xl/ctrlProps/ctrlProp48.xml><?xml version="1.0" encoding="utf-8"?>
<formControlPr xmlns="http://schemas.microsoft.com/office/spreadsheetml/2009/9/main" objectType="CheckBox" fmlaLink="$E$55" lockText="1" noThreeD="1"/>
</file>

<file path=xl/ctrlProps/ctrlProp49.xml><?xml version="1.0" encoding="utf-8"?>
<formControlPr xmlns="http://schemas.microsoft.com/office/spreadsheetml/2009/9/main" objectType="CheckBox" fmlaLink="$E$56" lockText="1" noThreeD="1"/>
</file>

<file path=xl/ctrlProps/ctrlProp5.xml><?xml version="1.0" encoding="utf-8"?>
<formControlPr xmlns="http://schemas.microsoft.com/office/spreadsheetml/2009/9/main" objectType="CheckBox" fmlaLink="$E$7" lockText="1" noThreeD="1"/>
</file>

<file path=xl/ctrlProps/ctrlProp50.xml><?xml version="1.0" encoding="utf-8"?>
<formControlPr xmlns="http://schemas.microsoft.com/office/spreadsheetml/2009/9/main" objectType="CheckBox" fmlaLink="$E$57" lockText="1" noThreeD="1"/>
</file>

<file path=xl/ctrlProps/ctrlProp51.xml><?xml version="1.0" encoding="utf-8"?>
<formControlPr xmlns="http://schemas.microsoft.com/office/spreadsheetml/2009/9/main" objectType="CheckBox" fmlaLink="$E$58" lockText="1" noThreeD="1"/>
</file>

<file path=xl/ctrlProps/ctrlProp52.xml><?xml version="1.0" encoding="utf-8"?>
<formControlPr xmlns="http://schemas.microsoft.com/office/spreadsheetml/2009/9/main" objectType="CheckBox" fmlaLink="$E$59" lockText="1" noThreeD="1"/>
</file>

<file path=xl/ctrlProps/ctrlProp53.xml><?xml version="1.0" encoding="utf-8"?>
<formControlPr xmlns="http://schemas.microsoft.com/office/spreadsheetml/2009/9/main" objectType="CheckBox" fmlaLink="$E$60" lockText="1" noThreeD="1"/>
</file>

<file path=xl/ctrlProps/ctrlProp54.xml><?xml version="1.0" encoding="utf-8"?>
<formControlPr xmlns="http://schemas.microsoft.com/office/spreadsheetml/2009/9/main" objectType="CheckBox" fmlaLink="$E$63" lockText="1" noThreeD="1"/>
</file>

<file path=xl/ctrlProps/ctrlProp55.xml><?xml version="1.0" encoding="utf-8"?>
<formControlPr xmlns="http://schemas.microsoft.com/office/spreadsheetml/2009/9/main" objectType="CheckBox" fmlaLink="$E$62" lockText="1" noThreeD="1"/>
</file>

<file path=xl/ctrlProps/ctrlProp56.xml><?xml version="1.0" encoding="utf-8"?>
<formControlPr xmlns="http://schemas.microsoft.com/office/spreadsheetml/2009/9/main" objectType="CheckBox" fmlaLink="$E$65" lockText="1" noThreeD="1"/>
</file>

<file path=xl/ctrlProps/ctrlProp57.xml><?xml version="1.0" encoding="utf-8"?>
<formControlPr xmlns="http://schemas.microsoft.com/office/spreadsheetml/2009/9/main" objectType="CheckBox" fmlaLink="$E$2" lockText="1" noThreeD="1"/>
</file>

<file path=xl/ctrlProps/ctrlProp58.xml><?xml version="1.0" encoding="utf-8"?>
<formControlPr xmlns="http://schemas.microsoft.com/office/spreadsheetml/2009/9/main" objectType="CheckBox" fmlaLink="$E$3" lockText="1" noThreeD="1"/>
</file>

<file path=xl/ctrlProps/ctrlProp59.xml><?xml version="1.0" encoding="utf-8"?>
<formControlPr xmlns="http://schemas.microsoft.com/office/spreadsheetml/2009/9/main" objectType="CheckBox" fmlaLink="$E$4" lockText="1" noThreeD="1"/>
</file>

<file path=xl/ctrlProps/ctrlProp6.xml><?xml version="1.0" encoding="utf-8"?>
<formControlPr xmlns="http://schemas.microsoft.com/office/spreadsheetml/2009/9/main" objectType="CheckBox" fmlaLink="$E$8" lockText="1" noThreeD="1"/>
</file>

<file path=xl/ctrlProps/ctrlProp60.xml><?xml version="1.0" encoding="utf-8"?>
<formControlPr xmlns="http://schemas.microsoft.com/office/spreadsheetml/2009/9/main" objectType="CheckBox" fmlaLink="$E$5" lockText="1" noThreeD="1"/>
</file>

<file path=xl/ctrlProps/ctrlProp61.xml><?xml version="1.0" encoding="utf-8"?>
<formControlPr xmlns="http://schemas.microsoft.com/office/spreadsheetml/2009/9/main" objectType="CheckBox" fmlaLink="$E$6" lockText="1" noThreeD="1"/>
</file>

<file path=xl/ctrlProps/ctrlProp62.xml><?xml version="1.0" encoding="utf-8"?>
<formControlPr xmlns="http://schemas.microsoft.com/office/spreadsheetml/2009/9/main" objectType="CheckBox" fmlaLink="$E$7" lockText="1" noThreeD="1"/>
</file>

<file path=xl/ctrlProps/ctrlProp63.xml><?xml version="1.0" encoding="utf-8"?>
<formControlPr xmlns="http://schemas.microsoft.com/office/spreadsheetml/2009/9/main" objectType="CheckBox" fmlaLink="$E$8" lockText="1" noThreeD="1"/>
</file>

<file path=xl/ctrlProps/ctrlProp64.xml><?xml version="1.0" encoding="utf-8"?>
<formControlPr xmlns="http://schemas.microsoft.com/office/spreadsheetml/2009/9/main" objectType="CheckBox" fmlaLink="$E$9" lockText="1" noThreeD="1"/>
</file>

<file path=xl/ctrlProps/ctrlProp65.xml><?xml version="1.0" encoding="utf-8"?>
<formControlPr xmlns="http://schemas.microsoft.com/office/spreadsheetml/2009/9/main" objectType="CheckBox" fmlaLink="$E$10" lockText="1" noThreeD="1"/>
</file>

<file path=xl/ctrlProps/ctrlProp66.xml><?xml version="1.0" encoding="utf-8"?>
<formControlPr xmlns="http://schemas.microsoft.com/office/spreadsheetml/2009/9/main" objectType="CheckBox" fmlaLink="$E$11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fmlaLink="$E$13" lockText="1" noThreeD="1"/>
</file>

<file path=xl/ctrlProps/ctrlProp69.xml><?xml version="1.0" encoding="utf-8"?>
<formControlPr xmlns="http://schemas.microsoft.com/office/spreadsheetml/2009/9/main" objectType="CheckBox" fmlaLink="$E$14" lockText="1" noThreeD="1"/>
</file>

<file path=xl/ctrlProps/ctrlProp7.xml><?xml version="1.0" encoding="utf-8"?>
<formControlPr xmlns="http://schemas.microsoft.com/office/spreadsheetml/2009/9/main" objectType="CheckBox" fmlaLink="$E$9" lockText="1" noThreeD="1"/>
</file>

<file path=xl/ctrlProps/ctrlProp70.xml><?xml version="1.0" encoding="utf-8"?>
<formControlPr xmlns="http://schemas.microsoft.com/office/spreadsheetml/2009/9/main" objectType="CheckBox" fmlaLink="$E$15" lockText="1" noThreeD="1"/>
</file>

<file path=xl/ctrlProps/ctrlProp71.xml><?xml version="1.0" encoding="utf-8"?>
<formControlPr xmlns="http://schemas.microsoft.com/office/spreadsheetml/2009/9/main" objectType="CheckBox" fmlaLink="$E$16" lockText="1" noThreeD="1"/>
</file>

<file path=xl/ctrlProps/ctrlProp72.xml><?xml version="1.0" encoding="utf-8"?>
<formControlPr xmlns="http://schemas.microsoft.com/office/spreadsheetml/2009/9/main" objectType="CheckBox" fmlaLink="$E$17" lockText="1" noThreeD="1"/>
</file>

<file path=xl/ctrlProps/ctrlProp73.xml><?xml version="1.0" encoding="utf-8"?>
<formControlPr xmlns="http://schemas.microsoft.com/office/spreadsheetml/2009/9/main" objectType="CheckBox" fmlaLink="$E$18" lockText="1" noThreeD="1"/>
</file>

<file path=xl/ctrlProps/ctrlProp74.xml><?xml version="1.0" encoding="utf-8"?>
<formControlPr xmlns="http://schemas.microsoft.com/office/spreadsheetml/2009/9/main" objectType="CheckBox" fmlaLink="$E$19" lockText="1" noThreeD="1"/>
</file>

<file path=xl/ctrlProps/ctrlProp75.xml><?xml version="1.0" encoding="utf-8"?>
<formControlPr xmlns="http://schemas.microsoft.com/office/spreadsheetml/2009/9/main" objectType="CheckBox" fmlaLink="$E$20" lockText="1" noThreeD="1"/>
</file>

<file path=xl/ctrlProps/ctrlProp76.xml><?xml version="1.0" encoding="utf-8"?>
<formControlPr xmlns="http://schemas.microsoft.com/office/spreadsheetml/2009/9/main" objectType="CheckBox" fmlaLink="$E$21" lockText="1" noThreeD="1"/>
</file>

<file path=xl/ctrlProps/ctrlProp77.xml><?xml version="1.0" encoding="utf-8"?>
<formControlPr xmlns="http://schemas.microsoft.com/office/spreadsheetml/2009/9/main" objectType="CheckBox" fmlaLink="$E$22" lockText="1" noThreeD="1"/>
</file>

<file path=xl/ctrlProps/ctrlProp78.xml><?xml version="1.0" encoding="utf-8"?>
<formControlPr xmlns="http://schemas.microsoft.com/office/spreadsheetml/2009/9/main" objectType="CheckBox" fmlaLink="$E$23" lockText="1" noThreeD="1"/>
</file>

<file path=xl/ctrlProps/ctrlProp79.xml><?xml version="1.0" encoding="utf-8"?>
<formControlPr xmlns="http://schemas.microsoft.com/office/spreadsheetml/2009/9/main" objectType="CheckBox" fmlaLink="$E$24" lockText="1" noThreeD="1"/>
</file>

<file path=xl/ctrlProps/ctrlProp8.xml><?xml version="1.0" encoding="utf-8"?>
<formControlPr xmlns="http://schemas.microsoft.com/office/spreadsheetml/2009/9/main" objectType="CheckBox" fmlaLink="$E$10" lockText="1" noThreeD="1"/>
</file>

<file path=xl/ctrlProps/ctrlProp80.xml><?xml version="1.0" encoding="utf-8"?>
<formControlPr xmlns="http://schemas.microsoft.com/office/spreadsheetml/2009/9/main" objectType="CheckBox" fmlaLink="$E$25" lockText="1" noThreeD="1"/>
</file>

<file path=xl/ctrlProps/ctrlProp81.xml><?xml version="1.0" encoding="utf-8"?>
<formControlPr xmlns="http://schemas.microsoft.com/office/spreadsheetml/2009/9/main" objectType="CheckBox" fmlaLink="$E$26" lockText="1" noThreeD="1"/>
</file>

<file path=xl/ctrlProps/ctrlProp9.xml><?xml version="1.0" encoding="utf-8"?>
<formControlPr xmlns="http://schemas.microsoft.com/office/spreadsheetml/2009/9/main" objectType="CheckBox" fmlaLink="$E$1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167640</xdr:rowOff>
        </xdr:from>
        <xdr:to>
          <xdr:col>3</xdr:col>
          <xdr:colOff>198120</xdr:colOff>
          <xdr:row>3</xdr:row>
          <xdr:rowOff>7620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167640</xdr:rowOff>
        </xdr:from>
        <xdr:to>
          <xdr:col>3</xdr:col>
          <xdr:colOff>198120</xdr:colOff>
          <xdr:row>4</xdr:row>
          <xdr:rowOff>22860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167640</xdr:rowOff>
        </xdr:from>
        <xdr:to>
          <xdr:col>3</xdr:col>
          <xdr:colOff>198120</xdr:colOff>
          <xdr:row>5</xdr:row>
          <xdr:rowOff>22860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167640</xdr:rowOff>
        </xdr:from>
        <xdr:to>
          <xdr:col>3</xdr:col>
          <xdr:colOff>198120</xdr:colOff>
          <xdr:row>6</xdr:row>
          <xdr:rowOff>22860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167640</xdr:rowOff>
        </xdr:from>
        <xdr:to>
          <xdr:col>3</xdr:col>
          <xdr:colOff>198120</xdr:colOff>
          <xdr:row>7</xdr:row>
          <xdr:rowOff>22860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167640</xdr:rowOff>
        </xdr:from>
        <xdr:to>
          <xdr:col>3</xdr:col>
          <xdr:colOff>198120</xdr:colOff>
          <xdr:row>8</xdr:row>
          <xdr:rowOff>22860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167640</xdr:rowOff>
        </xdr:from>
        <xdr:to>
          <xdr:col>3</xdr:col>
          <xdr:colOff>198120</xdr:colOff>
          <xdr:row>9</xdr:row>
          <xdr:rowOff>22860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167640</xdr:rowOff>
        </xdr:from>
        <xdr:to>
          <xdr:col>3</xdr:col>
          <xdr:colOff>198120</xdr:colOff>
          <xdr:row>10</xdr:row>
          <xdr:rowOff>22860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167640</xdr:rowOff>
        </xdr:from>
        <xdr:to>
          <xdr:col>3</xdr:col>
          <xdr:colOff>198120</xdr:colOff>
          <xdr:row>11</xdr:row>
          <xdr:rowOff>22860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167640</xdr:rowOff>
        </xdr:from>
        <xdr:to>
          <xdr:col>3</xdr:col>
          <xdr:colOff>198120</xdr:colOff>
          <xdr:row>12</xdr:row>
          <xdr:rowOff>22860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167640</xdr:rowOff>
        </xdr:from>
        <xdr:to>
          <xdr:col>3</xdr:col>
          <xdr:colOff>198120</xdr:colOff>
          <xdr:row>14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167640</xdr:rowOff>
        </xdr:from>
        <xdr:to>
          <xdr:col>3</xdr:col>
          <xdr:colOff>198120</xdr:colOff>
          <xdr:row>15</xdr:row>
          <xdr:rowOff>22860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167640</xdr:rowOff>
        </xdr:from>
        <xdr:to>
          <xdr:col>3</xdr:col>
          <xdr:colOff>198120</xdr:colOff>
          <xdr:row>16</xdr:row>
          <xdr:rowOff>22860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167640</xdr:rowOff>
        </xdr:from>
        <xdr:to>
          <xdr:col>3</xdr:col>
          <xdr:colOff>198120</xdr:colOff>
          <xdr:row>17</xdr:row>
          <xdr:rowOff>22860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167640</xdr:rowOff>
        </xdr:from>
        <xdr:to>
          <xdr:col>3</xdr:col>
          <xdr:colOff>198120</xdr:colOff>
          <xdr:row>18</xdr:row>
          <xdr:rowOff>22860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167640</xdr:rowOff>
        </xdr:from>
        <xdr:to>
          <xdr:col>3</xdr:col>
          <xdr:colOff>198120</xdr:colOff>
          <xdr:row>19</xdr:row>
          <xdr:rowOff>22860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167640</xdr:rowOff>
        </xdr:from>
        <xdr:to>
          <xdr:col>3</xdr:col>
          <xdr:colOff>198120</xdr:colOff>
          <xdr:row>20</xdr:row>
          <xdr:rowOff>22860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167640</xdr:rowOff>
        </xdr:from>
        <xdr:to>
          <xdr:col>3</xdr:col>
          <xdr:colOff>198120</xdr:colOff>
          <xdr:row>21</xdr:row>
          <xdr:rowOff>22860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167640</xdr:rowOff>
        </xdr:from>
        <xdr:to>
          <xdr:col>3</xdr:col>
          <xdr:colOff>198120</xdr:colOff>
          <xdr:row>22</xdr:row>
          <xdr:rowOff>22860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167640</xdr:rowOff>
        </xdr:from>
        <xdr:to>
          <xdr:col>3</xdr:col>
          <xdr:colOff>198120</xdr:colOff>
          <xdr:row>23</xdr:row>
          <xdr:rowOff>22860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167640</xdr:rowOff>
        </xdr:from>
        <xdr:to>
          <xdr:col>3</xdr:col>
          <xdr:colOff>198120</xdr:colOff>
          <xdr:row>25</xdr:row>
          <xdr:rowOff>7620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167640</xdr:rowOff>
        </xdr:from>
        <xdr:to>
          <xdr:col>3</xdr:col>
          <xdr:colOff>198120</xdr:colOff>
          <xdr:row>26</xdr:row>
          <xdr:rowOff>22860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167640</xdr:rowOff>
        </xdr:from>
        <xdr:to>
          <xdr:col>3</xdr:col>
          <xdr:colOff>198120</xdr:colOff>
          <xdr:row>27</xdr:row>
          <xdr:rowOff>22860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167640</xdr:rowOff>
        </xdr:from>
        <xdr:to>
          <xdr:col>3</xdr:col>
          <xdr:colOff>198120</xdr:colOff>
          <xdr:row>28</xdr:row>
          <xdr:rowOff>22860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167640</xdr:rowOff>
        </xdr:from>
        <xdr:to>
          <xdr:col>3</xdr:col>
          <xdr:colOff>198120</xdr:colOff>
          <xdr:row>29</xdr:row>
          <xdr:rowOff>22860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167640</xdr:rowOff>
        </xdr:from>
        <xdr:to>
          <xdr:col>3</xdr:col>
          <xdr:colOff>198120</xdr:colOff>
          <xdr:row>30</xdr:row>
          <xdr:rowOff>22860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167640</xdr:rowOff>
        </xdr:from>
        <xdr:to>
          <xdr:col>3</xdr:col>
          <xdr:colOff>198120</xdr:colOff>
          <xdr:row>31</xdr:row>
          <xdr:rowOff>22860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167640</xdr:rowOff>
        </xdr:from>
        <xdr:to>
          <xdr:col>3</xdr:col>
          <xdr:colOff>198120</xdr:colOff>
          <xdr:row>32</xdr:row>
          <xdr:rowOff>22860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167640</xdr:rowOff>
        </xdr:from>
        <xdr:to>
          <xdr:col>3</xdr:col>
          <xdr:colOff>198120</xdr:colOff>
          <xdr:row>33</xdr:row>
          <xdr:rowOff>22860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167640</xdr:rowOff>
        </xdr:from>
        <xdr:to>
          <xdr:col>3</xdr:col>
          <xdr:colOff>198120</xdr:colOff>
          <xdr:row>34</xdr:row>
          <xdr:rowOff>22860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167640</xdr:rowOff>
        </xdr:from>
        <xdr:to>
          <xdr:col>3</xdr:col>
          <xdr:colOff>198120</xdr:colOff>
          <xdr:row>35</xdr:row>
          <xdr:rowOff>22860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167640</xdr:rowOff>
        </xdr:from>
        <xdr:to>
          <xdr:col>3</xdr:col>
          <xdr:colOff>198120</xdr:colOff>
          <xdr:row>36</xdr:row>
          <xdr:rowOff>22860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167640</xdr:rowOff>
        </xdr:from>
        <xdr:to>
          <xdr:col>3</xdr:col>
          <xdr:colOff>198120</xdr:colOff>
          <xdr:row>37</xdr:row>
          <xdr:rowOff>22860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167640</xdr:rowOff>
        </xdr:from>
        <xdr:to>
          <xdr:col>3</xdr:col>
          <xdr:colOff>198120</xdr:colOff>
          <xdr:row>39</xdr:row>
          <xdr:rowOff>7620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167640</xdr:rowOff>
        </xdr:from>
        <xdr:to>
          <xdr:col>3</xdr:col>
          <xdr:colOff>198120</xdr:colOff>
          <xdr:row>40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167640</xdr:rowOff>
        </xdr:from>
        <xdr:to>
          <xdr:col>3</xdr:col>
          <xdr:colOff>198120</xdr:colOff>
          <xdr:row>42</xdr:row>
          <xdr:rowOff>7620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167640</xdr:rowOff>
        </xdr:from>
        <xdr:to>
          <xdr:col>3</xdr:col>
          <xdr:colOff>198120</xdr:colOff>
          <xdr:row>43</xdr:row>
          <xdr:rowOff>22860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167640</xdr:rowOff>
        </xdr:from>
        <xdr:to>
          <xdr:col>3</xdr:col>
          <xdr:colOff>198120</xdr:colOff>
          <xdr:row>44</xdr:row>
          <xdr:rowOff>22860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167640</xdr:rowOff>
        </xdr:from>
        <xdr:to>
          <xdr:col>3</xdr:col>
          <xdr:colOff>198120</xdr:colOff>
          <xdr:row>45</xdr:row>
          <xdr:rowOff>22860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167640</xdr:rowOff>
        </xdr:from>
        <xdr:to>
          <xdr:col>3</xdr:col>
          <xdr:colOff>198120</xdr:colOff>
          <xdr:row>46</xdr:row>
          <xdr:rowOff>22860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167640</xdr:rowOff>
        </xdr:from>
        <xdr:to>
          <xdr:col>3</xdr:col>
          <xdr:colOff>198120</xdr:colOff>
          <xdr:row>47</xdr:row>
          <xdr:rowOff>22860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350520</xdr:rowOff>
        </xdr:from>
        <xdr:to>
          <xdr:col>3</xdr:col>
          <xdr:colOff>198120</xdr:colOff>
          <xdr:row>49</xdr:row>
          <xdr:rowOff>22860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167640</xdr:rowOff>
        </xdr:from>
        <xdr:to>
          <xdr:col>3</xdr:col>
          <xdr:colOff>198120</xdr:colOff>
          <xdr:row>50</xdr:row>
          <xdr:rowOff>22860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167640</xdr:rowOff>
        </xdr:from>
        <xdr:to>
          <xdr:col>3</xdr:col>
          <xdr:colOff>198120</xdr:colOff>
          <xdr:row>48</xdr:row>
          <xdr:rowOff>22860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5E824C71-3A54-419F-B220-A672A9364E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49</xdr:row>
          <xdr:rowOff>167640</xdr:rowOff>
        </xdr:from>
        <xdr:ext cx="198120" cy="22098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99FF92D4-B595-4E6D-B214-6E6C0F400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51</xdr:row>
          <xdr:rowOff>167640</xdr:rowOff>
        </xdr:from>
        <xdr:ext cx="198120" cy="22098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1AF766D-6AF4-4C94-9F9B-7BCA9A889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52</xdr:row>
          <xdr:rowOff>167640</xdr:rowOff>
        </xdr:from>
        <xdr:ext cx="198120" cy="22098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E67B574-AC37-4389-A43C-6904D020C1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53</xdr:row>
          <xdr:rowOff>167640</xdr:rowOff>
        </xdr:from>
        <xdr:ext cx="198120" cy="22098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D150A5F5-F28D-4A08-A35A-323C9B30D3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54</xdr:row>
          <xdr:rowOff>167640</xdr:rowOff>
        </xdr:from>
        <xdr:ext cx="198120" cy="22098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38E4877C-DAFE-4F67-B34D-594FD8A596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55</xdr:row>
          <xdr:rowOff>167640</xdr:rowOff>
        </xdr:from>
        <xdr:ext cx="198120" cy="22098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DB3B23EF-7D34-4613-B4A8-0CF8B80A8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56</xdr:row>
          <xdr:rowOff>167640</xdr:rowOff>
        </xdr:from>
        <xdr:ext cx="198120" cy="22098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1D90850E-8E06-4E0E-9DE1-25895C1E1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57</xdr:row>
          <xdr:rowOff>167640</xdr:rowOff>
        </xdr:from>
        <xdr:ext cx="198120" cy="22098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1FAD38B3-313F-4769-AA63-75BB6439C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58</xdr:row>
          <xdr:rowOff>167640</xdr:rowOff>
        </xdr:from>
        <xdr:ext cx="198120" cy="220980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D4647DB0-3D48-4C31-A2EA-55E7D3427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167640</xdr:rowOff>
        </xdr:from>
        <xdr:to>
          <xdr:col>3</xdr:col>
          <xdr:colOff>198120</xdr:colOff>
          <xdr:row>63</xdr:row>
          <xdr:rowOff>22860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F29F75AB-4034-45C6-B9EB-22746D515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182880</xdr:rowOff>
        </xdr:from>
        <xdr:to>
          <xdr:col>3</xdr:col>
          <xdr:colOff>198120</xdr:colOff>
          <xdr:row>62</xdr:row>
          <xdr:rowOff>22860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DA4CF410-C791-48F2-A5A2-9E29B1C0F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175260</xdr:rowOff>
        </xdr:from>
        <xdr:to>
          <xdr:col>3</xdr:col>
          <xdr:colOff>198120</xdr:colOff>
          <xdr:row>65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620017AA-CD70-4821-8042-6BAEC44BF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205740</xdr:colOff>
          <xdr:row>1</xdr:row>
          <xdr:rowOff>99060</xdr:rowOff>
        </xdr:from>
        <xdr:to>
          <xdr:col>3</xdr:col>
          <xdr:colOff>411480</xdr:colOff>
          <xdr:row>1</xdr:row>
          <xdr:rowOff>289560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2</xdr:row>
          <xdr:rowOff>182880</xdr:rowOff>
        </xdr:from>
        <xdr:ext cx="205740" cy="190500"/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D8FC2575-5F51-41A4-891E-705F24501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3</xdr:row>
          <xdr:rowOff>167640</xdr:rowOff>
        </xdr:from>
        <xdr:ext cx="205740" cy="190500"/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E77BFCA-733F-4BDF-BEC4-D68CD42479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4</xdr:row>
          <xdr:rowOff>106680</xdr:rowOff>
        </xdr:from>
        <xdr:ext cx="205740" cy="190500"/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7B06B912-E440-4686-93BE-33FA09276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5</xdr:row>
          <xdr:rowOff>99060</xdr:rowOff>
        </xdr:from>
        <xdr:ext cx="205740" cy="190500"/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2CA6347E-C8BF-4C1B-B04F-C0DF8245FD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6</xdr:row>
          <xdr:rowOff>99060</xdr:rowOff>
        </xdr:from>
        <xdr:ext cx="205740" cy="190500"/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FA1E16-209B-406B-8F1D-11B411B23B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7</xdr:row>
          <xdr:rowOff>99060</xdr:rowOff>
        </xdr:from>
        <xdr:ext cx="205740" cy="190500"/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BE1ADB21-4C8E-45A9-BEAD-3D65F15F0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8</xdr:row>
          <xdr:rowOff>190500</xdr:rowOff>
        </xdr:from>
        <xdr:ext cx="205740" cy="190500"/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150781D9-8A53-4CDE-AB9E-63D7C6A19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9</xdr:row>
          <xdr:rowOff>106680</xdr:rowOff>
        </xdr:from>
        <xdr:ext cx="205740" cy="190500"/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1825C154-F247-47D4-BBBA-CC1B5B00E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10</xdr:row>
          <xdr:rowOff>114300</xdr:rowOff>
        </xdr:from>
        <xdr:ext cx="205740" cy="190500"/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1BE97DF2-53AE-438D-ACF5-104281A90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11</xdr:row>
          <xdr:rowOff>114300</xdr:rowOff>
        </xdr:from>
        <xdr:ext cx="205740" cy="190500"/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832CC5A8-F0AF-491C-8181-75177F6AC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12</xdr:row>
          <xdr:rowOff>106680</xdr:rowOff>
        </xdr:from>
        <xdr:ext cx="205740" cy="190500"/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1BE3A9A3-6659-4DF5-B972-4C32F44A5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13</xdr:row>
          <xdr:rowOff>365760</xdr:rowOff>
        </xdr:from>
        <xdr:ext cx="205740" cy="190500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2E29CC29-17B7-4086-8584-F34D45085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14</xdr:row>
          <xdr:rowOff>182880</xdr:rowOff>
        </xdr:from>
        <xdr:ext cx="205740" cy="213360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7A7D09E1-5258-4A49-B82E-803CC33A8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15</xdr:row>
          <xdr:rowOff>182880</xdr:rowOff>
        </xdr:from>
        <xdr:ext cx="205740" cy="190500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FBDED962-1D1F-4E30-8AC9-BAF3C887E8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16</xdr:row>
          <xdr:rowOff>175260</xdr:rowOff>
        </xdr:from>
        <xdr:ext cx="205740" cy="190500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11B7FB8-9A36-43FC-A3CB-D750E2BA7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17</xdr:row>
          <xdr:rowOff>289560</xdr:rowOff>
        </xdr:from>
        <xdr:ext cx="205740" cy="190500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44B2984-9B01-455D-A947-15B729486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18</xdr:row>
          <xdr:rowOff>190500</xdr:rowOff>
        </xdr:from>
        <xdr:ext cx="205740" cy="190500"/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D3A2AA4-4432-4CF6-A92C-02CB38215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19</xdr:row>
          <xdr:rowOff>190500</xdr:rowOff>
        </xdr:from>
        <xdr:ext cx="205740" cy="190500"/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331C6DA8-D1A6-4626-9136-F4F070A2B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20</xdr:row>
          <xdr:rowOff>190500</xdr:rowOff>
        </xdr:from>
        <xdr:ext cx="205740" cy="190500"/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7B11A067-A883-40E8-AA1F-F2A097CF5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21</xdr:row>
          <xdr:rowOff>396240</xdr:rowOff>
        </xdr:from>
        <xdr:ext cx="205740" cy="190500"/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A250B1-C994-4296-B910-140DA6FB1F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22</xdr:row>
          <xdr:rowOff>358140</xdr:rowOff>
        </xdr:from>
        <xdr:ext cx="205740" cy="190500"/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3AED60E2-E4B4-4D5F-BBFF-68F91B0D2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23</xdr:row>
          <xdr:rowOff>266700</xdr:rowOff>
        </xdr:from>
        <xdr:ext cx="205740" cy="190500"/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BB4186BC-E1B1-4954-A21B-2BE1ABD0D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24</xdr:row>
          <xdr:rowOff>342900</xdr:rowOff>
        </xdr:from>
        <xdr:ext cx="205740" cy="190500"/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94BCEDD7-58E6-445F-8770-C22FE20421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205740</xdr:colOff>
          <xdr:row>25</xdr:row>
          <xdr:rowOff>373380</xdr:rowOff>
        </xdr:from>
        <xdr:ext cx="205740" cy="190500"/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6C4D7BC5-2EA7-474F-AD58-4EC292DB36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18" Type="http://schemas.openxmlformats.org/officeDocument/2006/relationships/ctrlProp" Target="../ctrlProps/ctrlProp71.xml"/><Relationship Id="rId26" Type="http://schemas.openxmlformats.org/officeDocument/2006/relationships/ctrlProp" Target="../ctrlProps/ctrlProp79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4.x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5" Type="http://schemas.openxmlformats.org/officeDocument/2006/relationships/ctrlProp" Target="../ctrlProps/ctrlProp7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9.xml"/><Relationship Id="rId20" Type="http://schemas.openxmlformats.org/officeDocument/2006/relationships/ctrlProp" Target="../ctrlProps/ctrlProp7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24" Type="http://schemas.openxmlformats.org/officeDocument/2006/relationships/ctrlProp" Target="../ctrlProps/ctrlProp77.xml"/><Relationship Id="rId5" Type="http://schemas.openxmlformats.org/officeDocument/2006/relationships/ctrlProp" Target="../ctrlProps/ctrlProp58.xml"/><Relationship Id="rId15" Type="http://schemas.openxmlformats.org/officeDocument/2006/relationships/ctrlProp" Target="../ctrlProps/ctrlProp68.xml"/><Relationship Id="rId23" Type="http://schemas.openxmlformats.org/officeDocument/2006/relationships/ctrlProp" Target="../ctrlProps/ctrlProp76.xml"/><Relationship Id="rId28" Type="http://schemas.openxmlformats.org/officeDocument/2006/relationships/ctrlProp" Target="../ctrlProps/ctrlProp81.xml"/><Relationship Id="rId10" Type="http://schemas.openxmlformats.org/officeDocument/2006/relationships/ctrlProp" Target="../ctrlProps/ctrlProp63.xml"/><Relationship Id="rId19" Type="http://schemas.openxmlformats.org/officeDocument/2006/relationships/ctrlProp" Target="../ctrlProps/ctrlProp72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Relationship Id="rId22" Type="http://schemas.openxmlformats.org/officeDocument/2006/relationships/ctrlProp" Target="../ctrlProps/ctrlProp75.xml"/><Relationship Id="rId27" Type="http://schemas.openxmlformats.org/officeDocument/2006/relationships/ctrlProp" Target="../ctrlProps/ctrlProp8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70"/>
  <sheetViews>
    <sheetView topLeftCell="A45" zoomScaleNormal="100" workbookViewId="0">
      <selection activeCell="B67" sqref="B67:C67"/>
    </sheetView>
  </sheetViews>
  <sheetFormatPr defaultRowHeight="14.4" x14ac:dyDescent="0.3"/>
  <cols>
    <col min="1" max="1" width="5.77734375" customWidth="1"/>
    <col min="2" max="2" width="88.44140625" customWidth="1"/>
    <col min="3" max="3" width="83.33203125" customWidth="1"/>
    <col min="4" max="4" width="3" customWidth="1"/>
    <col min="5" max="5" width="6.21875" hidden="1" customWidth="1"/>
    <col min="6" max="6" width="8.33203125" customWidth="1"/>
    <col min="7" max="7" width="2" hidden="1" customWidth="1"/>
  </cols>
  <sheetData>
    <row r="1" spans="1:7" ht="18" x14ac:dyDescent="0.35">
      <c r="A1" s="12" t="s">
        <v>0</v>
      </c>
      <c r="B1" s="12" t="s">
        <v>1</v>
      </c>
      <c r="C1" s="12" t="s">
        <v>2</v>
      </c>
      <c r="D1" s="13" t="s">
        <v>6</v>
      </c>
      <c r="E1" s="13"/>
      <c r="F1" s="13"/>
      <c r="G1" s="13"/>
    </row>
    <row r="2" spans="1:7" ht="15.6" x14ac:dyDescent="0.3">
      <c r="A2" s="11" t="s">
        <v>4</v>
      </c>
      <c r="B2" s="11"/>
      <c r="C2" s="11"/>
      <c r="D2" s="11"/>
      <c r="E2" s="11"/>
      <c r="F2" s="11"/>
      <c r="G2" s="3"/>
    </row>
    <row r="3" spans="1:7" x14ac:dyDescent="0.3">
      <c r="A3" s="8">
        <v>1</v>
      </c>
      <c r="B3" s="3" t="s">
        <v>23</v>
      </c>
      <c r="C3" s="3" t="s">
        <v>7</v>
      </c>
      <c r="D3" s="3"/>
      <c r="E3" s="3" t="b">
        <v>0</v>
      </c>
      <c r="F3" s="3" t="str">
        <f>IF(E2=TRUE, "Верно", "Неверно")</f>
        <v>Неверно</v>
      </c>
      <c r="G3" s="3">
        <f>IF(E2=TRUE, 1, 0)</f>
        <v>0</v>
      </c>
    </row>
    <row r="4" spans="1:7" x14ac:dyDescent="0.3">
      <c r="A4" s="8">
        <v>2</v>
      </c>
      <c r="B4" s="3" t="s">
        <v>22</v>
      </c>
      <c r="C4" s="3" t="s">
        <v>5</v>
      </c>
      <c r="D4" s="3"/>
      <c r="E4" s="3" t="b">
        <v>0</v>
      </c>
      <c r="F4" s="3" t="str">
        <f>IF(E4=TRUE, "Верно", "Неверно")</f>
        <v>Неверно</v>
      </c>
      <c r="G4" s="3">
        <f>IF(E4=TRUE, 1, 0)</f>
        <v>0</v>
      </c>
    </row>
    <row r="5" spans="1:7" x14ac:dyDescent="0.3">
      <c r="A5" s="8">
        <v>3</v>
      </c>
      <c r="B5" s="3" t="s">
        <v>24</v>
      </c>
      <c r="C5" s="3" t="s">
        <v>5</v>
      </c>
      <c r="D5" s="3"/>
      <c r="E5" s="3" t="b">
        <v>0</v>
      </c>
      <c r="F5" s="3" t="str">
        <f>IF(E5=TRUE, "Верно", "Неверно")</f>
        <v>Неверно</v>
      </c>
      <c r="G5" s="3">
        <f>IF(E5=TRUE, 1, 0)</f>
        <v>0</v>
      </c>
    </row>
    <row r="6" spans="1:7" x14ac:dyDescent="0.3">
      <c r="A6" s="8">
        <v>4</v>
      </c>
      <c r="B6" s="3" t="s">
        <v>25</v>
      </c>
      <c r="C6" s="3" t="s">
        <v>5</v>
      </c>
      <c r="D6" s="3"/>
      <c r="E6" s="3" t="b">
        <v>0</v>
      </c>
      <c r="F6" s="3" t="str">
        <f>IF(E6=TRUE, "Верно", "Неверно")</f>
        <v>Неверно</v>
      </c>
      <c r="G6" s="3">
        <f>IF(E6=TRUE, 1, 0)</f>
        <v>0</v>
      </c>
    </row>
    <row r="7" spans="1:7" x14ac:dyDescent="0.3">
      <c r="A7" s="8">
        <v>5</v>
      </c>
      <c r="B7" s="3" t="s">
        <v>26</v>
      </c>
      <c r="C7" s="3" t="s">
        <v>5</v>
      </c>
      <c r="D7" s="3"/>
      <c r="E7" s="3" t="b">
        <v>0</v>
      </c>
      <c r="F7" s="3" t="str">
        <f>IF(E7=TRUE, "Верно", "Неверно")</f>
        <v>Неверно</v>
      </c>
      <c r="G7" s="3">
        <f>IF(E7=TRUE, 1, 0)</f>
        <v>0</v>
      </c>
    </row>
    <row r="8" spans="1:7" x14ac:dyDescent="0.3">
      <c r="A8" s="8">
        <v>6</v>
      </c>
      <c r="B8" s="3" t="s">
        <v>27</v>
      </c>
      <c r="C8" s="3" t="s">
        <v>8</v>
      </c>
      <c r="D8" s="3"/>
      <c r="E8" s="3" t="b">
        <v>0</v>
      </c>
      <c r="F8" s="3" t="str">
        <f>IF(E8=TRUE, "Верно", "Неверно")</f>
        <v>Неверно</v>
      </c>
      <c r="G8" s="3">
        <f>IF(E8=TRUE, 1, 0)</f>
        <v>0</v>
      </c>
    </row>
    <row r="9" spans="1:7" x14ac:dyDescent="0.3">
      <c r="A9" s="8">
        <v>7</v>
      </c>
      <c r="B9" s="3" t="s">
        <v>9</v>
      </c>
      <c r="C9" s="3" t="s">
        <v>5</v>
      </c>
      <c r="D9" s="3"/>
      <c r="E9" s="3" t="b">
        <v>0</v>
      </c>
      <c r="F9" s="3" t="str">
        <f>IF(E9=TRUE, "Верно", "Неверно")</f>
        <v>Неверно</v>
      </c>
      <c r="G9" s="3">
        <f>IF(E9=TRUE, 1, 0)</f>
        <v>0</v>
      </c>
    </row>
    <row r="10" spans="1:7" x14ac:dyDescent="0.3">
      <c r="A10" s="8">
        <v>8</v>
      </c>
      <c r="B10" s="3" t="s">
        <v>10</v>
      </c>
      <c r="C10" s="3" t="s">
        <v>8</v>
      </c>
      <c r="D10" s="3"/>
      <c r="E10" s="3" t="b">
        <v>0</v>
      </c>
      <c r="F10" s="3" t="str">
        <f>IF(E10=TRUE, "Верно", "Неверно")</f>
        <v>Неверно</v>
      </c>
      <c r="G10" s="3">
        <f>IF(E10=TRUE, 1, 0)</f>
        <v>0</v>
      </c>
    </row>
    <row r="11" spans="1:7" x14ac:dyDescent="0.3">
      <c r="A11" s="8">
        <v>9</v>
      </c>
      <c r="B11" s="3" t="s">
        <v>12</v>
      </c>
      <c r="C11" s="3" t="s">
        <v>5</v>
      </c>
      <c r="D11" s="3"/>
      <c r="E11" s="3" t="b">
        <v>0</v>
      </c>
      <c r="F11" s="3" t="str">
        <f>IF(E11=TRUE, "Верно", "Неверно")</f>
        <v>Неверно</v>
      </c>
      <c r="G11" s="3">
        <f>IF(E11=TRUE, 1, 0)</f>
        <v>0</v>
      </c>
    </row>
    <row r="12" spans="1:7" x14ac:dyDescent="0.3">
      <c r="A12" s="8">
        <v>10</v>
      </c>
      <c r="B12" s="3" t="s">
        <v>11</v>
      </c>
      <c r="C12" s="3" t="s">
        <v>8</v>
      </c>
      <c r="D12" s="3"/>
      <c r="E12" s="3" t="b">
        <v>0</v>
      </c>
      <c r="F12" s="3" t="str">
        <f>IF(E12=TRUE, "Верно", "Неверно")</f>
        <v>Неверно</v>
      </c>
      <c r="G12" s="3">
        <f>IF(E12=TRUE, 1, 0)</f>
        <v>0</v>
      </c>
    </row>
    <row r="13" spans="1:7" ht="15.6" x14ac:dyDescent="0.3">
      <c r="A13" s="14" t="s">
        <v>13</v>
      </c>
      <c r="B13" s="14"/>
      <c r="C13" s="14"/>
      <c r="D13" s="14"/>
      <c r="E13" s="14"/>
      <c r="F13" s="14"/>
      <c r="G13" s="3"/>
    </row>
    <row r="14" spans="1:7" x14ac:dyDescent="0.3">
      <c r="A14" s="8">
        <v>11</v>
      </c>
      <c r="B14" s="3" t="s">
        <v>21</v>
      </c>
      <c r="C14" s="3" t="s">
        <v>14</v>
      </c>
      <c r="D14" s="3"/>
      <c r="E14" s="3" t="b">
        <v>0</v>
      </c>
      <c r="F14" s="3" t="str">
        <f>IF(E14=TRUE, "Верно", "Неверно")</f>
        <v>Неверно</v>
      </c>
      <c r="G14" s="3">
        <f>IF(E14=TRUE, 1, 0)</f>
        <v>0</v>
      </c>
    </row>
    <row r="15" spans="1:7" x14ac:dyDescent="0.3">
      <c r="A15" s="8">
        <v>12</v>
      </c>
      <c r="B15" s="3" t="s">
        <v>28</v>
      </c>
      <c r="C15" s="3" t="s">
        <v>15</v>
      </c>
      <c r="D15" s="3"/>
      <c r="E15" s="3" t="b">
        <v>0</v>
      </c>
      <c r="F15" s="3" t="str">
        <f>IF(E15=TRUE, "Верно", "Неверно")</f>
        <v>Неверно</v>
      </c>
      <c r="G15" s="3">
        <f>IF(E15=TRUE, 1, 0)</f>
        <v>0</v>
      </c>
    </row>
    <row r="16" spans="1:7" x14ac:dyDescent="0.3">
      <c r="A16" s="8">
        <v>13</v>
      </c>
      <c r="B16" s="3" t="s">
        <v>29</v>
      </c>
      <c r="C16" s="3" t="s">
        <v>15</v>
      </c>
      <c r="D16" s="3"/>
      <c r="E16" s="3" t="b">
        <v>0</v>
      </c>
      <c r="F16" s="3" t="str">
        <f>IF(E16=TRUE, "Верно", "Неверно")</f>
        <v>Неверно</v>
      </c>
      <c r="G16" s="3">
        <f>IF(E16=TRUE, 1, 0)</f>
        <v>0</v>
      </c>
    </row>
    <row r="17" spans="1:7" x14ac:dyDescent="0.3">
      <c r="A17" s="8">
        <v>14</v>
      </c>
      <c r="B17" s="3" t="s">
        <v>32</v>
      </c>
      <c r="C17" s="3" t="s">
        <v>16</v>
      </c>
      <c r="D17" s="3"/>
      <c r="E17" s="3" t="b">
        <v>0</v>
      </c>
      <c r="F17" s="3" t="str">
        <f>IF(E17=TRUE, "Верно", "Неверно")</f>
        <v>Неверно</v>
      </c>
      <c r="G17" s="3">
        <f>IF(E17=TRUE, 1, 0)</f>
        <v>0</v>
      </c>
    </row>
    <row r="18" spans="1:7" x14ac:dyDescent="0.3">
      <c r="A18" s="8">
        <v>15</v>
      </c>
      <c r="B18" s="3" t="s">
        <v>33</v>
      </c>
      <c r="C18" s="3" t="s">
        <v>17</v>
      </c>
      <c r="D18" s="3"/>
      <c r="E18" s="3" t="b">
        <v>0</v>
      </c>
      <c r="F18" s="3" t="str">
        <f>IF(E18=TRUE, "Верно", "Неверно")</f>
        <v>Неверно</v>
      </c>
      <c r="G18" s="3">
        <f>IF(E18=TRUE, 1, 0)</f>
        <v>0</v>
      </c>
    </row>
    <row r="19" spans="1:7" x14ac:dyDescent="0.3">
      <c r="A19" s="8">
        <v>16</v>
      </c>
      <c r="B19" s="3" t="s">
        <v>18</v>
      </c>
      <c r="C19" s="3" t="s">
        <v>37</v>
      </c>
      <c r="D19" s="3"/>
      <c r="E19" s="3" t="b">
        <v>0</v>
      </c>
      <c r="F19" s="3" t="str">
        <f>IF(E19=TRUE, "Верно", "Неверно")</f>
        <v>Неверно</v>
      </c>
      <c r="G19" s="3">
        <f>IF(E19=TRUE, 1, 0)</f>
        <v>0</v>
      </c>
    </row>
    <row r="20" spans="1:7" x14ac:dyDescent="0.3">
      <c r="A20" s="8">
        <v>17</v>
      </c>
      <c r="B20" s="3" t="s">
        <v>35</v>
      </c>
      <c r="C20" s="3" t="s">
        <v>37</v>
      </c>
      <c r="D20" s="3"/>
      <c r="E20" s="3" t="b">
        <v>0</v>
      </c>
      <c r="F20" s="3" t="str">
        <f>IF(E20=TRUE, "Верно", "Неверно")</f>
        <v>Неверно</v>
      </c>
      <c r="G20" s="3">
        <f>IF(E20=TRUE, 1, 0)</f>
        <v>0</v>
      </c>
    </row>
    <row r="21" spans="1:7" ht="14.4" customHeight="1" x14ac:dyDescent="0.3">
      <c r="A21" s="8">
        <v>18</v>
      </c>
      <c r="B21" s="4" t="s">
        <v>30</v>
      </c>
      <c r="C21" s="3" t="s">
        <v>34</v>
      </c>
      <c r="D21" s="3"/>
      <c r="E21" s="3" t="b">
        <v>0</v>
      </c>
      <c r="F21" s="3" t="str">
        <f>IF(E21=TRUE, "Верно", "Неверно")</f>
        <v>Неверно</v>
      </c>
      <c r="G21" s="3">
        <f>IF(E21=TRUE, 1, 0)</f>
        <v>0</v>
      </c>
    </row>
    <row r="22" spans="1:7" x14ac:dyDescent="0.3">
      <c r="A22" s="8">
        <v>19</v>
      </c>
      <c r="B22" s="3" t="s">
        <v>31</v>
      </c>
      <c r="C22" s="3" t="s">
        <v>34</v>
      </c>
      <c r="D22" s="3"/>
      <c r="E22" s="3" t="b">
        <v>0</v>
      </c>
      <c r="F22" s="3" t="str">
        <f>IF(E22=TRUE, "Верно", "Неверно")</f>
        <v>Неверно</v>
      </c>
      <c r="G22" s="3">
        <f>IF(E22=TRUE, 1, 0)</f>
        <v>0</v>
      </c>
    </row>
    <row r="23" spans="1:7" x14ac:dyDescent="0.3">
      <c r="A23" s="8">
        <v>20</v>
      </c>
      <c r="B23" s="3" t="s">
        <v>36</v>
      </c>
      <c r="C23" s="3" t="s">
        <v>20</v>
      </c>
      <c r="D23" s="3"/>
      <c r="E23" s="3" t="b">
        <v>0</v>
      </c>
      <c r="F23" s="3" t="str">
        <f>IF(E23=TRUE, "Верно", "Неверно")</f>
        <v>Неверно</v>
      </c>
      <c r="G23" s="3">
        <f>IF(E23=TRUE, 1, 0)</f>
        <v>0</v>
      </c>
    </row>
    <row r="24" spans="1:7" ht="15.6" x14ac:dyDescent="0.3">
      <c r="A24" s="14" t="s">
        <v>38</v>
      </c>
      <c r="B24" s="14"/>
      <c r="C24" s="14"/>
      <c r="D24" s="14"/>
      <c r="E24" s="14"/>
      <c r="F24" s="14"/>
      <c r="G24" s="3"/>
    </row>
    <row r="25" spans="1:7" x14ac:dyDescent="0.3">
      <c r="A25" s="9">
        <v>21</v>
      </c>
      <c r="B25" s="3" t="s">
        <v>39</v>
      </c>
      <c r="C25" s="3" t="s">
        <v>14</v>
      </c>
      <c r="D25" s="3"/>
      <c r="E25" s="3" t="b">
        <v>0</v>
      </c>
      <c r="F25" s="3" t="str">
        <f>IF(E25=TRUE, "Верно", "Неверно")</f>
        <v>Неверно</v>
      </c>
      <c r="G25" s="3">
        <f>IF(E25=TRUE, 1, 0)</f>
        <v>0</v>
      </c>
    </row>
    <row r="26" spans="1:7" x14ac:dyDescent="0.3">
      <c r="A26" s="9">
        <v>22</v>
      </c>
      <c r="B26" s="3" t="s">
        <v>40</v>
      </c>
      <c r="C26" s="3" t="s">
        <v>42</v>
      </c>
      <c r="D26" s="3"/>
      <c r="E26" s="3" t="b">
        <v>0</v>
      </c>
      <c r="F26" s="3" t="str">
        <f>IF(E26=TRUE, "Верно", "Неверно")</f>
        <v>Неверно</v>
      </c>
      <c r="G26" s="3">
        <f>IF(E26=TRUE, 1, 0)</f>
        <v>0</v>
      </c>
    </row>
    <row r="27" spans="1:7" x14ac:dyDescent="0.3">
      <c r="A27" s="9">
        <v>23</v>
      </c>
      <c r="B27" s="3" t="s">
        <v>41</v>
      </c>
      <c r="C27" s="3" t="s">
        <v>42</v>
      </c>
      <c r="D27" s="3"/>
      <c r="E27" s="3" t="b">
        <v>0</v>
      </c>
      <c r="F27" s="3" t="str">
        <f>IF(E27=TRUE, "Верно", "Неверно")</f>
        <v>Неверно</v>
      </c>
      <c r="G27" s="3">
        <f>IF(E27=TRUE, 1, 0)</f>
        <v>0</v>
      </c>
    </row>
    <row r="28" spans="1:7" x14ac:dyDescent="0.3">
      <c r="A28" s="9">
        <v>24</v>
      </c>
      <c r="B28" s="3" t="s">
        <v>43</v>
      </c>
      <c r="C28" s="3" t="s">
        <v>15</v>
      </c>
      <c r="D28" s="3"/>
      <c r="E28" s="3" t="b">
        <v>0</v>
      </c>
      <c r="F28" s="3" t="str">
        <f>IF(E28=TRUE, "Верно", "Неверно")</f>
        <v>Неверно</v>
      </c>
      <c r="G28" s="3">
        <f>IF(E28=TRUE, 1, 0)</f>
        <v>0</v>
      </c>
    </row>
    <row r="29" spans="1:7" x14ac:dyDescent="0.3">
      <c r="A29" s="9">
        <v>25</v>
      </c>
      <c r="B29" s="3" t="s">
        <v>44</v>
      </c>
      <c r="C29" s="3" t="s">
        <v>15</v>
      </c>
      <c r="D29" s="3"/>
      <c r="E29" s="3" t="b">
        <v>0</v>
      </c>
      <c r="F29" s="3" t="str">
        <f>IF(E29=TRUE, "Верно", "Неверно")</f>
        <v>Неверно</v>
      </c>
      <c r="G29" s="3">
        <f>IF(E29=TRUE, 1, 0)</f>
        <v>0</v>
      </c>
    </row>
    <row r="30" spans="1:7" x14ac:dyDescent="0.3">
      <c r="A30" s="9">
        <v>26</v>
      </c>
      <c r="B30" s="3" t="s">
        <v>45</v>
      </c>
      <c r="C30" s="3" t="s">
        <v>16</v>
      </c>
      <c r="D30" s="3"/>
      <c r="E30" s="3" t="b">
        <v>0</v>
      </c>
      <c r="F30" s="3" t="str">
        <f>IF(E30=TRUE, "Верно", "Неверно")</f>
        <v>Неверно</v>
      </c>
      <c r="G30" s="3">
        <f>IF(E30=TRUE, 1, 0)</f>
        <v>0</v>
      </c>
    </row>
    <row r="31" spans="1:7" x14ac:dyDescent="0.3">
      <c r="A31" s="9">
        <v>27</v>
      </c>
      <c r="B31" s="3" t="s">
        <v>46</v>
      </c>
      <c r="C31" s="3" t="s">
        <v>17</v>
      </c>
      <c r="D31" s="3"/>
      <c r="E31" s="3" t="b">
        <v>0</v>
      </c>
      <c r="F31" s="3" t="str">
        <f>IF(E31=TRUE, "Верно", "Неверно")</f>
        <v>Неверно</v>
      </c>
      <c r="G31" s="3">
        <f>IF(E31=TRUE, 1, 0)</f>
        <v>0</v>
      </c>
    </row>
    <row r="32" spans="1:7" x14ac:dyDescent="0.3">
      <c r="A32" s="9">
        <v>28</v>
      </c>
      <c r="B32" s="3" t="s">
        <v>18</v>
      </c>
      <c r="C32" s="3" t="s">
        <v>47</v>
      </c>
      <c r="D32" s="3"/>
      <c r="E32" s="3" t="b">
        <v>0</v>
      </c>
      <c r="F32" s="3" t="str">
        <f>IF(E32=TRUE, "Верно", "Неверно")</f>
        <v>Неверно</v>
      </c>
      <c r="G32" s="3">
        <f>IF(E32=TRUE, 1, 0)</f>
        <v>0</v>
      </c>
    </row>
    <row r="33" spans="1:7" x14ac:dyDescent="0.3">
      <c r="A33" s="9">
        <v>29</v>
      </c>
      <c r="B33" s="3" t="s">
        <v>19</v>
      </c>
      <c r="C33" s="3" t="s">
        <v>48</v>
      </c>
      <c r="D33" s="3"/>
      <c r="E33" s="3" t="b">
        <v>0</v>
      </c>
      <c r="F33" s="3" t="str">
        <f>IF(E33=TRUE, "Верно", "Неверно")</f>
        <v>Неверно</v>
      </c>
      <c r="G33" s="3">
        <f>IF(E33=TRUE, 1, 0)</f>
        <v>0</v>
      </c>
    </row>
    <row r="34" spans="1:7" x14ac:dyDescent="0.3">
      <c r="A34" s="9">
        <v>30</v>
      </c>
      <c r="B34" s="4" t="s">
        <v>30</v>
      </c>
      <c r="C34" s="3" t="s">
        <v>34</v>
      </c>
      <c r="D34" s="3"/>
      <c r="E34" s="3" t="b">
        <v>0</v>
      </c>
      <c r="F34" s="3" t="str">
        <f>IF(E34=TRUE, "Верно", "Неверно")</f>
        <v>Неверно</v>
      </c>
      <c r="G34" s="3">
        <f>IF(E34=TRUE, 1, 0)</f>
        <v>0</v>
      </c>
    </row>
    <row r="35" spans="1:7" x14ac:dyDescent="0.3">
      <c r="A35" s="9">
        <v>31</v>
      </c>
      <c r="B35" s="3" t="s">
        <v>31</v>
      </c>
      <c r="C35" s="3" t="s">
        <v>34</v>
      </c>
      <c r="D35" s="3"/>
      <c r="E35" s="3" t="b">
        <v>0</v>
      </c>
      <c r="F35" s="3" t="str">
        <f>IF(E35=TRUE, "Верно", "Неверно")</f>
        <v>Неверно</v>
      </c>
      <c r="G35" s="3">
        <f>IF(E35=TRUE, 1, 0)</f>
        <v>0</v>
      </c>
    </row>
    <row r="36" spans="1:7" x14ac:dyDescent="0.3">
      <c r="A36" s="9">
        <v>32</v>
      </c>
      <c r="B36" s="3" t="s">
        <v>50</v>
      </c>
      <c r="C36" s="3" t="s">
        <v>51</v>
      </c>
      <c r="D36" s="3"/>
      <c r="E36" s="3" t="b">
        <v>0</v>
      </c>
      <c r="F36" s="3" t="str">
        <f>IF(E36=TRUE, "Верно", "Неверно")</f>
        <v>Неверно</v>
      </c>
      <c r="G36" s="3">
        <f>IF(E36=TRUE, 1, 0)</f>
        <v>0</v>
      </c>
    </row>
    <row r="37" spans="1:7" x14ac:dyDescent="0.3">
      <c r="A37" s="9">
        <v>33</v>
      </c>
      <c r="B37" s="3" t="s">
        <v>49</v>
      </c>
      <c r="C37" s="3" t="s">
        <v>20</v>
      </c>
      <c r="D37" s="3"/>
      <c r="E37" s="3" t="b">
        <v>0</v>
      </c>
      <c r="F37" s="3" t="str">
        <f>IF(E37=TRUE, "Верно", "Неверно")</f>
        <v>Неверно</v>
      </c>
      <c r="G37" s="3">
        <f>IF(E37=TRUE, 1, 0)</f>
        <v>0</v>
      </c>
    </row>
    <row r="38" spans="1:7" ht="15.6" x14ac:dyDescent="0.3">
      <c r="A38" s="14" t="s">
        <v>52</v>
      </c>
      <c r="B38" s="14"/>
      <c r="C38" s="14"/>
      <c r="D38" s="14"/>
      <c r="E38" s="14"/>
      <c r="F38" s="14"/>
      <c r="G38" s="3"/>
    </row>
    <row r="39" spans="1:7" x14ac:dyDescent="0.3">
      <c r="A39" s="9">
        <v>34</v>
      </c>
      <c r="B39" s="3" t="s">
        <v>53</v>
      </c>
      <c r="C39" s="3" t="s">
        <v>55</v>
      </c>
      <c r="D39" s="3"/>
      <c r="E39" s="3" t="b">
        <v>0</v>
      </c>
      <c r="F39" s="3" t="str">
        <f>IF(E39=TRUE, "Верно", "Неверно")</f>
        <v>Неверно</v>
      </c>
      <c r="G39" s="3">
        <f>IF(E39=TRUE, 1, 0)</f>
        <v>0</v>
      </c>
    </row>
    <row r="40" spans="1:7" x14ac:dyDescent="0.3">
      <c r="A40" s="9">
        <v>35</v>
      </c>
      <c r="B40" s="3" t="s">
        <v>54</v>
      </c>
      <c r="C40" s="3" t="s">
        <v>61</v>
      </c>
      <c r="D40" s="3"/>
      <c r="E40" s="3" t="b">
        <v>0</v>
      </c>
      <c r="F40" s="3" t="str">
        <f>IF(E40=TRUE, "Верно", "Неверно")</f>
        <v>Неверно</v>
      </c>
      <c r="G40" s="3">
        <f>IF(E40=TRUE, 1, 0)</f>
        <v>0</v>
      </c>
    </row>
    <row r="41" spans="1:7" ht="15.6" x14ac:dyDescent="0.3">
      <c r="A41" s="14" t="s">
        <v>56</v>
      </c>
      <c r="B41" s="14"/>
      <c r="C41" s="14"/>
      <c r="D41" s="14"/>
      <c r="E41" s="14"/>
      <c r="F41" s="14"/>
      <c r="G41" s="3"/>
    </row>
    <row r="42" spans="1:7" x14ac:dyDescent="0.3">
      <c r="A42" s="9">
        <v>36</v>
      </c>
      <c r="B42" s="3" t="s">
        <v>62</v>
      </c>
      <c r="C42" s="3" t="s">
        <v>57</v>
      </c>
      <c r="D42" s="3"/>
      <c r="E42" s="3" t="b">
        <v>0</v>
      </c>
      <c r="F42" s="3" t="str">
        <f>IF(E42=TRUE, "Верно", "Неверно")</f>
        <v>Неверно</v>
      </c>
      <c r="G42" s="3">
        <f>IF(E42=TRUE, 1, 0)</f>
        <v>0</v>
      </c>
    </row>
    <row r="43" spans="1:7" x14ac:dyDescent="0.3">
      <c r="A43" s="9">
        <v>37</v>
      </c>
      <c r="B43" s="3" t="s">
        <v>63</v>
      </c>
      <c r="C43" s="3" t="s">
        <v>58</v>
      </c>
      <c r="D43" s="3"/>
      <c r="E43" s="3" t="b">
        <v>0</v>
      </c>
      <c r="F43" s="3" t="str">
        <f>IF(E43=TRUE, "Верно", "Неверно")</f>
        <v>Неверно</v>
      </c>
      <c r="G43" s="3">
        <f>IF(E43=TRUE, 1, 0)</f>
        <v>0</v>
      </c>
    </row>
    <row r="44" spans="1:7" x14ac:dyDescent="0.3">
      <c r="A44" s="9">
        <v>38</v>
      </c>
      <c r="B44" s="3" t="s">
        <v>59</v>
      </c>
      <c r="C44" s="3" t="s">
        <v>57</v>
      </c>
      <c r="D44" s="3"/>
      <c r="E44" s="3" t="b">
        <v>0</v>
      </c>
      <c r="F44" s="3" t="str">
        <f>IF(E44=TRUE, "Верно", "Неверно")</f>
        <v>Неверно</v>
      </c>
      <c r="G44" s="3">
        <f>IF(E44=TRUE, 1, 0)</f>
        <v>0</v>
      </c>
    </row>
    <row r="45" spans="1:7" x14ac:dyDescent="0.3">
      <c r="A45" s="9">
        <v>39</v>
      </c>
      <c r="B45" s="3" t="s">
        <v>60</v>
      </c>
      <c r="C45" s="3" t="s">
        <v>58</v>
      </c>
      <c r="D45" s="3"/>
      <c r="E45" s="3" t="b">
        <v>0</v>
      </c>
      <c r="F45" s="3" t="str">
        <f>IF(E45=TRUE, "Верно", "Неверно")</f>
        <v>Неверно</v>
      </c>
      <c r="G45" s="3">
        <f>IF(E45=TRUE, 1, 0)</f>
        <v>0</v>
      </c>
    </row>
    <row r="46" spans="1:7" x14ac:dyDescent="0.3">
      <c r="A46" s="9">
        <v>40</v>
      </c>
      <c r="B46" s="3" t="s">
        <v>64</v>
      </c>
      <c r="C46" s="3" t="s">
        <v>66</v>
      </c>
      <c r="D46" s="3"/>
      <c r="E46" s="3" t="b">
        <v>0</v>
      </c>
      <c r="F46" s="3" t="str">
        <f>IF(E46=TRUE, "Верно", "Неверно")</f>
        <v>Неверно</v>
      </c>
      <c r="G46" s="3">
        <f>IF(E46=TRUE, 1, 0)</f>
        <v>0</v>
      </c>
    </row>
    <row r="47" spans="1:7" x14ac:dyDescent="0.3">
      <c r="A47" s="9">
        <v>41</v>
      </c>
      <c r="B47" s="3" t="s">
        <v>65</v>
      </c>
      <c r="C47" s="3" t="s">
        <v>67</v>
      </c>
      <c r="D47" s="3"/>
      <c r="E47" s="3" t="b">
        <v>0</v>
      </c>
      <c r="F47" s="3" t="str">
        <f>IF(E47=TRUE, "Верно", "Неверно")</f>
        <v>Неверно</v>
      </c>
      <c r="G47" s="3">
        <f>IF(E47=TRUE, 1, 0)</f>
        <v>0</v>
      </c>
    </row>
    <row r="48" spans="1:7" ht="28.8" x14ac:dyDescent="0.3">
      <c r="A48" s="9">
        <v>42</v>
      </c>
      <c r="B48" s="3" t="s">
        <v>68</v>
      </c>
      <c r="C48" s="5" t="s">
        <v>69</v>
      </c>
      <c r="D48" s="3"/>
      <c r="E48" s="3" t="b">
        <v>0</v>
      </c>
      <c r="F48" s="3" t="str">
        <f>IF(E48=TRUE, "Верно", "Неверно")</f>
        <v>Неверно</v>
      </c>
      <c r="G48" s="3">
        <f>IF(E48=TRUE, 1, 0)</f>
        <v>0</v>
      </c>
    </row>
    <row r="49" spans="1:7" x14ac:dyDescent="0.3">
      <c r="A49" s="9">
        <v>43</v>
      </c>
      <c r="B49" s="3" t="s">
        <v>70</v>
      </c>
      <c r="C49" s="3" t="s">
        <v>82</v>
      </c>
      <c r="D49" s="3"/>
      <c r="E49" s="3" t="b">
        <v>0</v>
      </c>
      <c r="F49" s="3" t="str">
        <f>IF(E49=TRUE, "Верно", "Неверно")</f>
        <v>Неверно</v>
      </c>
      <c r="G49" s="3">
        <f>IF(E49=TRUE, 1, 0)</f>
        <v>0</v>
      </c>
    </row>
    <row r="50" spans="1:7" x14ac:dyDescent="0.3">
      <c r="A50" s="9">
        <v>44</v>
      </c>
      <c r="B50" s="3" t="s">
        <v>71</v>
      </c>
      <c r="C50" s="3" t="s">
        <v>72</v>
      </c>
      <c r="D50" s="3"/>
      <c r="E50" s="3" t="b">
        <v>0</v>
      </c>
      <c r="F50" s="3" t="str">
        <f>IF(E50=TRUE, "Верно", "Неверно")</f>
        <v>Неверно</v>
      </c>
      <c r="G50" s="3">
        <f>IF(E50=TRUE, 1, 0)</f>
        <v>0</v>
      </c>
    </row>
    <row r="51" spans="1:7" x14ac:dyDescent="0.3">
      <c r="A51" s="9">
        <v>45</v>
      </c>
      <c r="B51" s="3" t="s">
        <v>73</v>
      </c>
      <c r="C51" s="3" t="s">
        <v>75</v>
      </c>
      <c r="D51" s="3"/>
      <c r="E51" s="3" t="b">
        <v>0</v>
      </c>
      <c r="F51" s="3" t="str">
        <f>IF(E51=TRUE, "Верно", "Неверно")</f>
        <v>Неверно</v>
      </c>
      <c r="G51" s="3">
        <f>IF(E51=TRUE, 1, 0)</f>
        <v>0</v>
      </c>
    </row>
    <row r="52" spans="1:7" ht="15.6" x14ac:dyDescent="0.3">
      <c r="A52" s="14" t="s">
        <v>74</v>
      </c>
      <c r="B52" s="14"/>
      <c r="C52" s="14"/>
      <c r="D52" s="14"/>
      <c r="E52" s="14"/>
      <c r="F52" s="14"/>
      <c r="G52" s="3"/>
    </row>
    <row r="53" spans="1:7" x14ac:dyDescent="0.3">
      <c r="A53" s="9">
        <v>46</v>
      </c>
      <c r="B53" s="3" t="s">
        <v>83</v>
      </c>
      <c r="C53" s="3" t="s">
        <v>84</v>
      </c>
      <c r="D53" s="3"/>
      <c r="E53" s="3" t="b">
        <v>0</v>
      </c>
      <c r="F53" s="3" t="str">
        <f>IF(E53=TRUE, "Верно", "Неверно")</f>
        <v>Неверно</v>
      </c>
      <c r="G53" s="3">
        <f>IF(E53=TRUE, 1, 0)</f>
        <v>0</v>
      </c>
    </row>
    <row r="54" spans="1:7" x14ac:dyDescent="0.3">
      <c r="A54" s="9">
        <v>47</v>
      </c>
      <c r="B54" s="3" t="s">
        <v>86</v>
      </c>
      <c r="C54" s="3" t="s">
        <v>85</v>
      </c>
      <c r="D54" s="3"/>
      <c r="E54" s="3" t="b">
        <v>0</v>
      </c>
      <c r="F54" s="3" t="str">
        <f>IF(E54=TRUE, "Верно", "Неверно")</f>
        <v>Неверно</v>
      </c>
      <c r="G54" s="3">
        <f>IF(E54=TRUE, 1, 0)</f>
        <v>0</v>
      </c>
    </row>
    <row r="55" spans="1:7" x14ac:dyDescent="0.3">
      <c r="A55" s="9">
        <v>48</v>
      </c>
      <c r="B55" s="3" t="s">
        <v>76</v>
      </c>
      <c r="C55" s="3" t="s">
        <v>87</v>
      </c>
      <c r="D55" s="3"/>
      <c r="E55" s="3" t="b">
        <v>0</v>
      </c>
      <c r="F55" s="3" t="str">
        <f>IF(E55=TRUE, "Верно", "Неверно")</f>
        <v>Неверно</v>
      </c>
      <c r="G55" s="3">
        <f>IF(E55=TRUE, 1, 0)</f>
        <v>0</v>
      </c>
    </row>
    <row r="56" spans="1:7" x14ac:dyDescent="0.3">
      <c r="A56" s="9">
        <v>49</v>
      </c>
      <c r="B56" s="3" t="s">
        <v>77</v>
      </c>
      <c r="C56" s="3" t="s">
        <v>88</v>
      </c>
      <c r="D56" s="3"/>
      <c r="E56" s="3" t="b">
        <v>0</v>
      </c>
      <c r="F56" s="3" t="str">
        <f>IF(E56=TRUE, "Верно", "Неверно")</f>
        <v>Неверно</v>
      </c>
      <c r="G56" s="3">
        <f>IF(E56=TRUE, 1, 0)</f>
        <v>0</v>
      </c>
    </row>
    <row r="57" spans="1:7" x14ac:dyDescent="0.3">
      <c r="A57" s="9">
        <v>50</v>
      </c>
      <c r="B57" s="3" t="s">
        <v>78</v>
      </c>
      <c r="C57" s="3" t="s">
        <v>89</v>
      </c>
      <c r="D57" s="3"/>
      <c r="E57" s="3" t="b">
        <v>0</v>
      </c>
      <c r="F57" s="3" t="str">
        <f>IF(E57=TRUE, "Верно", "Неверно")</f>
        <v>Неверно</v>
      </c>
      <c r="G57" s="3">
        <f>IF(E57=TRUE, 1, 0)</f>
        <v>0</v>
      </c>
    </row>
    <row r="58" spans="1:7" x14ac:dyDescent="0.3">
      <c r="A58" s="9">
        <v>51</v>
      </c>
      <c r="B58" s="3" t="s">
        <v>79</v>
      </c>
      <c r="C58" s="3" t="s">
        <v>90</v>
      </c>
      <c r="D58" s="3"/>
      <c r="E58" s="3" t="b">
        <v>0</v>
      </c>
      <c r="F58" s="3" t="str">
        <f>IF(E58=TRUE, "Верно", "Неверно")</f>
        <v>Неверно</v>
      </c>
      <c r="G58" s="3">
        <f>IF(E58=TRUE, 1, 0)</f>
        <v>0</v>
      </c>
    </row>
    <row r="59" spans="1:7" x14ac:dyDescent="0.3">
      <c r="A59" s="9">
        <v>52</v>
      </c>
      <c r="B59" s="3" t="s">
        <v>80</v>
      </c>
      <c r="C59" s="3" t="s">
        <v>91</v>
      </c>
      <c r="D59" s="3"/>
      <c r="E59" s="3" t="b">
        <v>0</v>
      </c>
      <c r="F59" s="3" t="str">
        <f>IF(E59=TRUE, "Верно", "Неверно")</f>
        <v>Неверно</v>
      </c>
      <c r="G59" s="3">
        <f>IF(E59=TRUE, 1, 0)</f>
        <v>0</v>
      </c>
    </row>
    <row r="60" spans="1:7" x14ac:dyDescent="0.3">
      <c r="A60" s="9">
        <v>53</v>
      </c>
      <c r="B60" s="3" t="s">
        <v>81</v>
      </c>
      <c r="C60" s="3" t="s">
        <v>92</v>
      </c>
      <c r="D60" s="3"/>
      <c r="E60" s="3" t="b">
        <v>0</v>
      </c>
      <c r="F60" s="3" t="str">
        <f>IF(E60=TRUE, "Верно", "Неверно")</f>
        <v>Неверно</v>
      </c>
      <c r="G60" s="3">
        <f>IF(E60=TRUE, 1, 0)</f>
        <v>0</v>
      </c>
    </row>
    <row r="61" spans="1:7" ht="15.6" x14ac:dyDescent="0.3">
      <c r="A61" s="14" t="s">
        <v>94</v>
      </c>
      <c r="B61" s="14"/>
      <c r="C61" s="14"/>
      <c r="D61" s="14"/>
      <c r="E61" s="14"/>
      <c r="F61" s="14"/>
      <c r="G61" s="3"/>
    </row>
    <row r="62" spans="1:7" x14ac:dyDescent="0.3">
      <c r="A62" s="9">
        <v>54</v>
      </c>
      <c r="B62" s="3" t="s">
        <v>95</v>
      </c>
      <c r="C62" s="3" t="s">
        <v>96</v>
      </c>
      <c r="D62" s="3"/>
      <c r="E62" s="3" t="b">
        <v>0</v>
      </c>
      <c r="F62" s="3" t="str">
        <f>IF(E62=TRUE, "Верно", "Неверно")</f>
        <v>Неверно</v>
      </c>
      <c r="G62" s="3">
        <f t="shared" ref="G62:G63" si="0">IF(E62=TRUE, 1, 0)</f>
        <v>0</v>
      </c>
    </row>
    <row r="63" spans="1:7" x14ac:dyDescent="0.3">
      <c r="A63" s="9">
        <v>55</v>
      </c>
      <c r="B63" s="3" t="s">
        <v>98</v>
      </c>
      <c r="C63" s="3" t="s">
        <v>97</v>
      </c>
      <c r="D63" s="3"/>
      <c r="E63" s="3" t="b">
        <v>0</v>
      </c>
      <c r="F63" s="3" t="str">
        <f>IF(E63=TRUE, "Верно", "Неверно")</f>
        <v>Неверно</v>
      </c>
      <c r="G63" s="3">
        <f t="shared" si="0"/>
        <v>0</v>
      </c>
    </row>
    <row r="64" spans="1:7" ht="15.6" x14ac:dyDescent="0.3">
      <c r="A64" s="14" t="s">
        <v>99</v>
      </c>
      <c r="B64" s="14"/>
      <c r="C64" s="14"/>
      <c r="D64" s="14"/>
      <c r="E64" s="14"/>
      <c r="F64" s="14"/>
      <c r="G64" s="3"/>
    </row>
    <row r="65" spans="1:7" x14ac:dyDescent="0.3">
      <c r="A65" s="9">
        <v>56</v>
      </c>
      <c r="B65" s="3" t="s">
        <v>100</v>
      </c>
      <c r="C65" s="3" t="s">
        <v>101</v>
      </c>
      <c r="D65" s="3"/>
      <c r="E65" s="3" t="b">
        <v>0</v>
      </c>
      <c r="F65" s="3" t="str">
        <f>IF(E65=TRUE, "Верно", "Неверно")</f>
        <v>Неверно</v>
      </c>
      <c r="G65" s="3">
        <f>IF(E65=TRUE, 1, 0)</f>
        <v>0</v>
      </c>
    </row>
    <row r="66" spans="1:7" x14ac:dyDescent="0.3">
      <c r="B66" s="2"/>
      <c r="C66" s="2"/>
    </row>
    <row r="67" spans="1:7" ht="15.6" x14ac:dyDescent="0.3">
      <c r="B67" s="10" t="s">
        <v>93</v>
      </c>
      <c r="C67" s="7">
        <f>SUM(G3:G12,G14:G23,G25:G37,G39:G40,G42:G51,G53:G60,G62:G63,G65)</f>
        <v>0</v>
      </c>
    </row>
    <row r="68" spans="1:7" x14ac:dyDescent="0.3">
      <c r="B68" s="2"/>
      <c r="C68" s="2"/>
    </row>
    <row r="69" spans="1:7" x14ac:dyDescent="0.3">
      <c r="B69" s="2"/>
      <c r="C69" s="2"/>
    </row>
    <row r="70" spans="1:7" x14ac:dyDescent="0.3">
      <c r="B70" s="2"/>
      <c r="C70" s="2"/>
    </row>
  </sheetData>
  <mergeCells count="9">
    <mergeCell ref="A61:F61"/>
    <mergeCell ref="A64:F64"/>
    <mergeCell ref="A24:F24"/>
    <mergeCell ref="A13:F13"/>
    <mergeCell ref="A2:F2"/>
    <mergeCell ref="A38:F38"/>
    <mergeCell ref="A41:F41"/>
    <mergeCell ref="A52:F52"/>
    <mergeCell ref="D1:G1"/>
  </mergeCells>
  <conditionalFormatting sqref="F3:F12 F25:F37 F14:F23 F39:F40 F42:F51 F53:F60 F62:F63">
    <cfRule type="containsText" dxfId="9" priority="6" operator="containsText" text="Верно">
      <formula>NOT(ISERROR(SEARCH("Верно",F3)))</formula>
    </cfRule>
    <cfRule type="containsText" dxfId="8" priority="7" operator="containsText" text="Неверно">
      <formula>NOT(ISERROR(SEARCH("Неверно",F3)))</formula>
    </cfRule>
  </conditionalFormatting>
  <conditionalFormatting sqref="F3">
    <cfRule type="containsText" dxfId="7" priority="5" operator="containsText" text="Неверно">
      <formula>NOT(ISERROR(SEARCH("Неверно",F3)))</formula>
    </cfRule>
  </conditionalFormatting>
  <conditionalFormatting sqref="F4:F12 F25:F37 F14:F23 F39:F40 F42:F51 F53:F60 F62:F63">
    <cfRule type="containsText" dxfId="6" priority="4" operator="containsText" text="Неверно">
      <formula>NOT(ISERROR(SEARCH("Неверно",F4)))</formula>
    </cfRule>
  </conditionalFormatting>
  <conditionalFormatting sqref="F65">
    <cfRule type="containsText" dxfId="5" priority="2" operator="containsText" text="Верно">
      <formula>NOT(ISERROR(SEARCH("Верно",F65)))</formula>
    </cfRule>
    <cfRule type="containsText" dxfId="4" priority="3" operator="containsText" text="Неверно">
      <formula>NOT(ISERROR(SEARCH("Неверно",F65)))</formula>
    </cfRule>
  </conditionalFormatting>
  <conditionalFormatting sqref="F65">
    <cfRule type="containsText" dxfId="3" priority="1" operator="containsText" text="Неверно">
      <formula>NOT(ISERROR(SEARCH("Неверно",F65)))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0</xdr:colOff>
                    <xdr:row>1</xdr:row>
                    <xdr:rowOff>167640</xdr:rowOff>
                  </from>
                  <to>
                    <xdr:col>3</xdr:col>
                    <xdr:colOff>198120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0</xdr:colOff>
                    <xdr:row>2</xdr:row>
                    <xdr:rowOff>167640</xdr:rowOff>
                  </from>
                  <to>
                    <xdr:col>3</xdr:col>
                    <xdr:colOff>198120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167640</xdr:rowOff>
                  </from>
                  <to>
                    <xdr:col>3</xdr:col>
                    <xdr:colOff>198120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3</xdr:col>
                    <xdr:colOff>0</xdr:colOff>
                    <xdr:row>4</xdr:row>
                    <xdr:rowOff>167640</xdr:rowOff>
                  </from>
                  <to>
                    <xdr:col>3</xdr:col>
                    <xdr:colOff>198120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3</xdr:col>
                    <xdr:colOff>0</xdr:colOff>
                    <xdr:row>5</xdr:row>
                    <xdr:rowOff>167640</xdr:rowOff>
                  </from>
                  <to>
                    <xdr:col>3</xdr:col>
                    <xdr:colOff>198120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167640</xdr:rowOff>
                  </from>
                  <to>
                    <xdr:col>3</xdr:col>
                    <xdr:colOff>198120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7</xdr:row>
                    <xdr:rowOff>167640</xdr:rowOff>
                  </from>
                  <to>
                    <xdr:col>3</xdr:col>
                    <xdr:colOff>198120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167640</xdr:rowOff>
                  </from>
                  <to>
                    <xdr:col>3</xdr:col>
                    <xdr:colOff>198120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3</xdr:col>
                    <xdr:colOff>0</xdr:colOff>
                    <xdr:row>9</xdr:row>
                    <xdr:rowOff>167640</xdr:rowOff>
                  </from>
                  <to>
                    <xdr:col>3</xdr:col>
                    <xdr:colOff>198120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167640</xdr:rowOff>
                  </from>
                  <to>
                    <xdr:col>3</xdr:col>
                    <xdr:colOff>198120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3</xdr:col>
                    <xdr:colOff>0</xdr:colOff>
                    <xdr:row>12</xdr:row>
                    <xdr:rowOff>167640</xdr:rowOff>
                  </from>
                  <to>
                    <xdr:col>3</xdr:col>
                    <xdr:colOff>198120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3</xdr:col>
                    <xdr:colOff>0</xdr:colOff>
                    <xdr:row>13</xdr:row>
                    <xdr:rowOff>167640</xdr:rowOff>
                  </from>
                  <to>
                    <xdr:col>3</xdr:col>
                    <xdr:colOff>198120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167640</xdr:rowOff>
                  </from>
                  <to>
                    <xdr:col>3</xdr:col>
                    <xdr:colOff>198120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167640</xdr:rowOff>
                  </from>
                  <to>
                    <xdr:col>3</xdr:col>
                    <xdr:colOff>198120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167640</xdr:rowOff>
                  </from>
                  <to>
                    <xdr:col>3</xdr:col>
                    <xdr:colOff>198120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3</xdr:col>
                    <xdr:colOff>0</xdr:colOff>
                    <xdr:row>17</xdr:row>
                    <xdr:rowOff>167640</xdr:rowOff>
                  </from>
                  <to>
                    <xdr:col>3</xdr:col>
                    <xdr:colOff>198120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167640</xdr:rowOff>
                  </from>
                  <to>
                    <xdr:col>3</xdr:col>
                    <xdr:colOff>198120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167640</xdr:rowOff>
                  </from>
                  <to>
                    <xdr:col>3</xdr:col>
                    <xdr:colOff>198120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3</xdr:col>
                    <xdr:colOff>0</xdr:colOff>
                    <xdr:row>20</xdr:row>
                    <xdr:rowOff>167640</xdr:rowOff>
                  </from>
                  <to>
                    <xdr:col>3</xdr:col>
                    <xdr:colOff>198120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3</xdr:col>
                    <xdr:colOff>0</xdr:colOff>
                    <xdr:row>21</xdr:row>
                    <xdr:rowOff>167640</xdr:rowOff>
                  </from>
                  <to>
                    <xdr:col>3</xdr:col>
                    <xdr:colOff>198120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3</xdr:col>
                    <xdr:colOff>0</xdr:colOff>
                    <xdr:row>23</xdr:row>
                    <xdr:rowOff>167640</xdr:rowOff>
                  </from>
                  <to>
                    <xdr:col>3</xdr:col>
                    <xdr:colOff>198120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167640</xdr:rowOff>
                  </from>
                  <to>
                    <xdr:col>3</xdr:col>
                    <xdr:colOff>198120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167640</xdr:rowOff>
                  </from>
                  <to>
                    <xdr:col>3</xdr:col>
                    <xdr:colOff>198120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3</xdr:col>
                    <xdr:colOff>0</xdr:colOff>
                    <xdr:row>26</xdr:row>
                    <xdr:rowOff>167640</xdr:rowOff>
                  </from>
                  <to>
                    <xdr:col>3</xdr:col>
                    <xdr:colOff>198120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3</xdr:col>
                    <xdr:colOff>0</xdr:colOff>
                    <xdr:row>27</xdr:row>
                    <xdr:rowOff>167640</xdr:rowOff>
                  </from>
                  <to>
                    <xdr:col>3</xdr:col>
                    <xdr:colOff>198120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3</xdr:col>
                    <xdr:colOff>0</xdr:colOff>
                    <xdr:row>28</xdr:row>
                    <xdr:rowOff>167640</xdr:rowOff>
                  </from>
                  <to>
                    <xdr:col>3</xdr:col>
                    <xdr:colOff>198120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3</xdr:col>
                    <xdr:colOff>0</xdr:colOff>
                    <xdr:row>29</xdr:row>
                    <xdr:rowOff>167640</xdr:rowOff>
                  </from>
                  <to>
                    <xdr:col>3</xdr:col>
                    <xdr:colOff>198120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3</xdr:col>
                    <xdr:colOff>0</xdr:colOff>
                    <xdr:row>30</xdr:row>
                    <xdr:rowOff>167640</xdr:rowOff>
                  </from>
                  <to>
                    <xdr:col>3</xdr:col>
                    <xdr:colOff>198120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3</xdr:col>
                    <xdr:colOff>0</xdr:colOff>
                    <xdr:row>31</xdr:row>
                    <xdr:rowOff>167640</xdr:rowOff>
                  </from>
                  <to>
                    <xdr:col>3</xdr:col>
                    <xdr:colOff>198120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3</xdr:col>
                    <xdr:colOff>0</xdr:colOff>
                    <xdr:row>32</xdr:row>
                    <xdr:rowOff>167640</xdr:rowOff>
                  </from>
                  <to>
                    <xdr:col>3</xdr:col>
                    <xdr:colOff>198120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3</xdr:col>
                    <xdr:colOff>0</xdr:colOff>
                    <xdr:row>33</xdr:row>
                    <xdr:rowOff>167640</xdr:rowOff>
                  </from>
                  <to>
                    <xdr:col>3</xdr:col>
                    <xdr:colOff>198120</xdr:colOff>
                    <xdr:row>35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3</xdr:col>
                    <xdr:colOff>0</xdr:colOff>
                    <xdr:row>34</xdr:row>
                    <xdr:rowOff>167640</xdr:rowOff>
                  </from>
                  <to>
                    <xdr:col>3</xdr:col>
                    <xdr:colOff>198120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3</xdr:col>
                    <xdr:colOff>0</xdr:colOff>
                    <xdr:row>35</xdr:row>
                    <xdr:rowOff>167640</xdr:rowOff>
                  </from>
                  <to>
                    <xdr:col>3</xdr:col>
                    <xdr:colOff>198120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7" name="Check Box 38">
              <controlPr defaultSize="0" autoFill="0" autoLine="0" autoPict="0">
                <anchor moveWithCells="1">
                  <from>
                    <xdr:col>3</xdr:col>
                    <xdr:colOff>0</xdr:colOff>
                    <xdr:row>37</xdr:row>
                    <xdr:rowOff>167640</xdr:rowOff>
                  </from>
                  <to>
                    <xdr:col>3</xdr:col>
                    <xdr:colOff>198120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8" name="Check Box 39">
              <controlPr defaultSize="0" autoFill="0" autoLine="0" autoPict="0">
                <anchor moveWithCells="1">
                  <from>
                    <xdr:col>3</xdr:col>
                    <xdr:colOff>0</xdr:colOff>
                    <xdr:row>38</xdr:row>
                    <xdr:rowOff>167640</xdr:rowOff>
                  </from>
                  <to>
                    <xdr:col>3</xdr:col>
                    <xdr:colOff>198120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3</xdr:col>
                    <xdr:colOff>0</xdr:colOff>
                    <xdr:row>40</xdr:row>
                    <xdr:rowOff>167640</xdr:rowOff>
                  </from>
                  <to>
                    <xdr:col>3</xdr:col>
                    <xdr:colOff>198120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3</xdr:col>
                    <xdr:colOff>0</xdr:colOff>
                    <xdr:row>41</xdr:row>
                    <xdr:rowOff>167640</xdr:rowOff>
                  </from>
                  <to>
                    <xdr:col>3</xdr:col>
                    <xdr:colOff>198120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3</xdr:col>
                    <xdr:colOff>0</xdr:colOff>
                    <xdr:row>42</xdr:row>
                    <xdr:rowOff>167640</xdr:rowOff>
                  </from>
                  <to>
                    <xdr:col>3</xdr:col>
                    <xdr:colOff>198120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3</xdr:col>
                    <xdr:colOff>0</xdr:colOff>
                    <xdr:row>43</xdr:row>
                    <xdr:rowOff>167640</xdr:rowOff>
                  </from>
                  <to>
                    <xdr:col>3</xdr:col>
                    <xdr:colOff>198120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3</xdr:col>
                    <xdr:colOff>0</xdr:colOff>
                    <xdr:row>44</xdr:row>
                    <xdr:rowOff>167640</xdr:rowOff>
                  </from>
                  <to>
                    <xdr:col>3</xdr:col>
                    <xdr:colOff>198120</xdr:colOff>
                    <xdr:row>46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3</xdr:col>
                    <xdr:colOff>0</xdr:colOff>
                    <xdr:row>45</xdr:row>
                    <xdr:rowOff>167640</xdr:rowOff>
                  </from>
                  <to>
                    <xdr:col>3</xdr:col>
                    <xdr:colOff>198120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5" name="Check Box 48">
              <controlPr defaultSize="0" autoFill="0" autoLine="0" autoPict="0">
                <anchor moveWithCells="1">
                  <from>
                    <xdr:col>3</xdr:col>
                    <xdr:colOff>0</xdr:colOff>
                    <xdr:row>47</xdr:row>
                    <xdr:rowOff>350520</xdr:rowOff>
                  </from>
                  <to>
                    <xdr:col>3</xdr:col>
                    <xdr:colOff>198120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6" name="Check Box 49">
              <controlPr defaultSize="0" autoFill="0" autoLine="0" autoPict="0">
                <anchor moveWithCells="1">
                  <from>
                    <xdr:col>3</xdr:col>
                    <xdr:colOff>0</xdr:colOff>
                    <xdr:row>48</xdr:row>
                    <xdr:rowOff>167640</xdr:rowOff>
                  </from>
                  <to>
                    <xdr:col>3</xdr:col>
                    <xdr:colOff>198120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7" name="Check Box 51">
              <controlPr defaultSize="0" autoFill="0" autoLine="0" autoPict="0">
                <anchor moveWithCells="1">
                  <from>
                    <xdr:col>3</xdr:col>
                    <xdr:colOff>0</xdr:colOff>
                    <xdr:row>47</xdr:row>
                    <xdr:rowOff>167640</xdr:rowOff>
                  </from>
                  <to>
                    <xdr:col>3</xdr:col>
                    <xdr:colOff>198120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8" name="Check Box 52">
              <controlPr defaultSize="0" autoFill="0" autoLine="0" autoPict="0">
                <anchor moveWithCells="1">
                  <from>
                    <xdr:col>3</xdr:col>
                    <xdr:colOff>0</xdr:colOff>
                    <xdr:row>49</xdr:row>
                    <xdr:rowOff>167640</xdr:rowOff>
                  </from>
                  <to>
                    <xdr:col>3</xdr:col>
                    <xdr:colOff>198120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0</xdr:colOff>
                    <xdr:row>51</xdr:row>
                    <xdr:rowOff>167640</xdr:rowOff>
                  </from>
                  <to>
                    <xdr:col>3</xdr:col>
                    <xdr:colOff>198120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0</xdr:colOff>
                    <xdr:row>52</xdr:row>
                    <xdr:rowOff>167640</xdr:rowOff>
                  </from>
                  <to>
                    <xdr:col>3</xdr:col>
                    <xdr:colOff>198120</xdr:colOff>
                    <xdr:row>54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0</xdr:colOff>
                    <xdr:row>53</xdr:row>
                    <xdr:rowOff>167640</xdr:rowOff>
                  </from>
                  <to>
                    <xdr:col>3</xdr:col>
                    <xdr:colOff>198120</xdr:colOff>
                    <xdr:row>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0</xdr:colOff>
                    <xdr:row>54</xdr:row>
                    <xdr:rowOff>167640</xdr:rowOff>
                  </from>
                  <to>
                    <xdr:col>3</xdr:col>
                    <xdr:colOff>198120</xdr:colOff>
                    <xdr:row>56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0</xdr:colOff>
                    <xdr:row>55</xdr:row>
                    <xdr:rowOff>167640</xdr:rowOff>
                  </from>
                  <to>
                    <xdr:col>3</xdr:col>
                    <xdr:colOff>198120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0</xdr:colOff>
                    <xdr:row>56</xdr:row>
                    <xdr:rowOff>167640</xdr:rowOff>
                  </from>
                  <to>
                    <xdr:col>3</xdr:col>
                    <xdr:colOff>198120</xdr:colOff>
                    <xdr:row>58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0</xdr:colOff>
                    <xdr:row>57</xdr:row>
                    <xdr:rowOff>167640</xdr:rowOff>
                  </from>
                  <to>
                    <xdr:col>3</xdr:col>
                    <xdr:colOff>198120</xdr:colOff>
                    <xdr:row>59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0</xdr:colOff>
                    <xdr:row>58</xdr:row>
                    <xdr:rowOff>167640</xdr:rowOff>
                  </from>
                  <to>
                    <xdr:col>3</xdr:col>
                    <xdr:colOff>198120</xdr:colOff>
                    <xdr:row>60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7" name="Check Box 67">
              <controlPr defaultSize="0" autoFill="0" autoLine="0" autoPict="0">
                <anchor moveWithCells="1">
                  <from>
                    <xdr:col>3</xdr:col>
                    <xdr:colOff>0</xdr:colOff>
                    <xdr:row>61</xdr:row>
                    <xdr:rowOff>167640</xdr:rowOff>
                  </from>
                  <to>
                    <xdr:col>3</xdr:col>
                    <xdr:colOff>198120</xdr:colOff>
                    <xdr:row>63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8" name="Check Box 68">
              <controlPr defaultSize="0" autoFill="0" autoLine="0" autoPict="0">
                <anchor moveWithCells="1">
                  <from>
                    <xdr:col>3</xdr:col>
                    <xdr:colOff>0</xdr:colOff>
                    <xdr:row>60</xdr:row>
                    <xdr:rowOff>182880</xdr:rowOff>
                  </from>
                  <to>
                    <xdr:col>3</xdr:col>
                    <xdr:colOff>198120</xdr:colOff>
                    <xdr:row>62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9" name="Check Box 69">
              <controlPr defaultSize="0" autoFill="0" autoLine="0" autoPict="0">
                <anchor moveWithCells="1">
                  <from>
                    <xdr:col>3</xdr:col>
                    <xdr:colOff>0</xdr:colOff>
                    <xdr:row>63</xdr:row>
                    <xdr:rowOff>175260</xdr:rowOff>
                  </from>
                  <to>
                    <xdr:col>3</xdr:col>
                    <xdr:colOff>198120</xdr:colOff>
                    <xdr:row>65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09D3-D585-4F9C-83DF-556F09A249BB}">
  <dimension ref="A1:G32"/>
  <sheetViews>
    <sheetView topLeftCell="A23" workbookViewId="0">
      <selection activeCell="C24" sqref="C24"/>
    </sheetView>
  </sheetViews>
  <sheetFormatPr defaultRowHeight="14.4" x14ac:dyDescent="0.3"/>
  <cols>
    <col min="1" max="1" width="4.77734375" customWidth="1"/>
    <col min="2" max="2" width="59.44140625" customWidth="1"/>
    <col min="3" max="3" width="87.44140625" customWidth="1"/>
    <col min="5" max="5" width="0" hidden="1" customWidth="1"/>
    <col min="7" max="7" width="2" hidden="1" customWidth="1"/>
  </cols>
  <sheetData>
    <row r="1" spans="1:7" ht="18" x14ac:dyDescent="0.35">
      <c r="A1" s="12" t="s">
        <v>0</v>
      </c>
      <c r="B1" s="12" t="s">
        <v>3</v>
      </c>
      <c r="C1" s="12" t="s">
        <v>2</v>
      </c>
      <c r="D1" s="13" t="s">
        <v>6</v>
      </c>
      <c r="E1" s="13"/>
      <c r="F1" s="13"/>
      <c r="G1" s="13"/>
    </row>
    <row r="2" spans="1:7" ht="28.8" x14ac:dyDescent="0.3">
      <c r="A2" s="8">
        <v>1</v>
      </c>
      <c r="B2" s="5" t="s">
        <v>137</v>
      </c>
      <c r="C2" s="19" t="s">
        <v>102</v>
      </c>
      <c r="D2" s="3"/>
      <c r="E2" s="3" t="b">
        <v>0</v>
      </c>
      <c r="F2" s="20" t="str">
        <f>IF(E2=TRUE, "Верно", "Неверно")</f>
        <v>Неверно</v>
      </c>
      <c r="G2" s="3">
        <f>IF(E2=TRUE, 1, 0)</f>
        <v>0</v>
      </c>
    </row>
    <row r="3" spans="1:7" ht="43.2" x14ac:dyDescent="0.3">
      <c r="A3" s="8">
        <v>2</v>
      </c>
      <c r="B3" s="5" t="s">
        <v>138</v>
      </c>
      <c r="C3" s="19" t="s">
        <v>139</v>
      </c>
      <c r="D3" s="3"/>
      <c r="E3" s="3" t="b">
        <v>0</v>
      </c>
      <c r="F3" s="20" t="str">
        <f t="shared" ref="F3:F26" si="0">IF(E3=TRUE, "Верно", "Неверно")</f>
        <v>Неверно</v>
      </c>
      <c r="G3" s="3">
        <f t="shared" ref="G3:G26" si="1">IF(E3=TRUE, 1, 0)</f>
        <v>0</v>
      </c>
    </row>
    <row r="4" spans="1:7" ht="43.2" x14ac:dyDescent="0.3">
      <c r="A4" s="8">
        <v>3</v>
      </c>
      <c r="B4" s="5" t="s">
        <v>140</v>
      </c>
      <c r="C4" s="19" t="s">
        <v>141</v>
      </c>
      <c r="D4" s="3"/>
      <c r="E4" s="3" t="b">
        <v>0</v>
      </c>
      <c r="F4" s="20" t="str">
        <f t="shared" si="0"/>
        <v>Неверно</v>
      </c>
      <c r="G4" s="3">
        <f t="shared" si="1"/>
        <v>0</v>
      </c>
    </row>
    <row r="5" spans="1:7" ht="30.6" customHeight="1" x14ac:dyDescent="0.3">
      <c r="A5" s="8">
        <v>4</v>
      </c>
      <c r="B5" s="5" t="s">
        <v>129</v>
      </c>
      <c r="C5" s="19" t="s">
        <v>111</v>
      </c>
      <c r="D5" s="3"/>
      <c r="E5" s="3" t="b">
        <v>0</v>
      </c>
      <c r="F5" s="20" t="str">
        <f t="shared" si="0"/>
        <v>Неверно</v>
      </c>
      <c r="G5" s="3">
        <f t="shared" si="1"/>
        <v>0</v>
      </c>
    </row>
    <row r="6" spans="1:7" ht="30" customHeight="1" x14ac:dyDescent="0.3">
      <c r="A6" s="8">
        <v>5</v>
      </c>
      <c r="B6" s="5" t="s">
        <v>130</v>
      </c>
      <c r="C6" s="19" t="s">
        <v>112</v>
      </c>
      <c r="D6" s="3"/>
      <c r="E6" s="3" t="b">
        <v>0</v>
      </c>
      <c r="F6" s="20" t="str">
        <f t="shared" si="0"/>
        <v>Неверно</v>
      </c>
      <c r="G6" s="3">
        <f t="shared" si="1"/>
        <v>0</v>
      </c>
    </row>
    <row r="7" spans="1:7" ht="29.4" customHeight="1" x14ac:dyDescent="0.3">
      <c r="A7" s="8">
        <v>6</v>
      </c>
      <c r="B7" s="5" t="s">
        <v>131</v>
      </c>
      <c r="C7" s="19" t="s">
        <v>113</v>
      </c>
      <c r="D7" s="3"/>
      <c r="E7" s="3" t="b">
        <v>0</v>
      </c>
      <c r="F7" s="20" t="str">
        <f t="shared" si="0"/>
        <v>Неверно</v>
      </c>
      <c r="G7" s="3">
        <f t="shared" si="1"/>
        <v>0</v>
      </c>
    </row>
    <row r="8" spans="1:7" ht="31.2" customHeight="1" x14ac:dyDescent="0.3">
      <c r="A8" s="8">
        <v>7</v>
      </c>
      <c r="B8" s="5" t="s">
        <v>132</v>
      </c>
      <c r="C8" s="19" t="s">
        <v>114</v>
      </c>
      <c r="D8" s="3"/>
      <c r="E8" s="3" t="b">
        <v>0</v>
      </c>
      <c r="F8" s="20" t="str">
        <f t="shared" si="0"/>
        <v>Неверно</v>
      </c>
      <c r="G8" s="3">
        <f t="shared" si="1"/>
        <v>0</v>
      </c>
    </row>
    <row r="9" spans="1:7" ht="45.6" customHeight="1" x14ac:dyDescent="0.3">
      <c r="A9" s="8">
        <v>8</v>
      </c>
      <c r="B9" s="5" t="s">
        <v>109</v>
      </c>
      <c r="C9" s="19" t="s">
        <v>110</v>
      </c>
      <c r="D9" s="3"/>
      <c r="E9" s="3" t="b">
        <v>0</v>
      </c>
      <c r="F9" s="20" t="str">
        <f t="shared" si="0"/>
        <v>Неверно</v>
      </c>
      <c r="G9" s="3">
        <f t="shared" si="1"/>
        <v>0</v>
      </c>
    </row>
    <row r="10" spans="1:7" ht="31.8" customHeight="1" x14ac:dyDescent="0.3">
      <c r="A10" s="8">
        <v>9</v>
      </c>
      <c r="B10" s="5" t="s">
        <v>133</v>
      </c>
      <c r="C10" s="19" t="s">
        <v>115</v>
      </c>
      <c r="D10" s="3"/>
      <c r="E10" s="3" t="b">
        <v>0</v>
      </c>
      <c r="F10" s="20" t="str">
        <f t="shared" si="0"/>
        <v>Неверно</v>
      </c>
      <c r="G10" s="3">
        <f t="shared" si="1"/>
        <v>0</v>
      </c>
    </row>
    <row r="11" spans="1:7" ht="33" customHeight="1" x14ac:dyDescent="0.3">
      <c r="A11" s="8">
        <v>10</v>
      </c>
      <c r="B11" s="5" t="s">
        <v>134</v>
      </c>
      <c r="C11" s="19" t="s">
        <v>116</v>
      </c>
      <c r="D11" s="3"/>
      <c r="E11" s="3" t="b">
        <v>0</v>
      </c>
      <c r="F11" s="20" t="str">
        <f t="shared" si="0"/>
        <v>Неверно</v>
      </c>
      <c r="G11" s="3">
        <f t="shared" si="1"/>
        <v>0</v>
      </c>
    </row>
    <row r="12" spans="1:7" ht="32.4" customHeight="1" x14ac:dyDescent="0.3">
      <c r="A12" s="8">
        <v>11</v>
      </c>
      <c r="B12" s="5" t="s">
        <v>135</v>
      </c>
      <c r="C12" s="19" t="s">
        <v>110</v>
      </c>
      <c r="D12" s="3"/>
      <c r="E12" s="3" t="b">
        <v>0</v>
      </c>
      <c r="F12" s="20" t="str">
        <f t="shared" si="0"/>
        <v>Неверно</v>
      </c>
      <c r="G12" s="3">
        <f t="shared" si="1"/>
        <v>0</v>
      </c>
    </row>
    <row r="13" spans="1:7" ht="31.8" customHeight="1" x14ac:dyDescent="0.3">
      <c r="A13" s="8">
        <v>12</v>
      </c>
      <c r="B13" s="5" t="s">
        <v>136</v>
      </c>
      <c r="C13" s="19" t="s">
        <v>117</v>
      </c>
      <c r="D13" s="3"/>
      <c r="E13" s="3" t="b">
        <v>0</v>
      </c>
      <c r="F13" s="20" t="str">
        <f t="shared" si="0"/>
        <v>Неверно</v>
      </c>
      <c r="G13" s="3">
        <f t="shared" si="1"/>
        <v>0</v>
      </c>
    </row>
    <row r="14" spans="1:7" ht="73.8" customHeight="1" x14ac:dyDescent="0.3">
      <c r="A14" s="8">
        <v>13</v>
      </c>
      <c r="B14" s="5" t="s">
        <v>142</v>
      </c>
      <c r="C14" s="19" t="s">
        <v>118</v>
      </c>
      <c r="D14" s="3"/>
      <c r="E14" s="3" t="b">
        <v>0</v>
      </c>
      <c r="F14" s="20" t="str">
        <f t="shared" si="0"/>
        <v>Неверно</v>
      </c>
      <c r="G14" s="3">
        <f t="shared" si="1"/>
        <v>0</v>
      </c>
    </row>
    <row r="15" spans="1:7" ht="43.8" customHeight="1" x14ac:dyDescent="0.3">
      <c r="A15" s="8">
        <v>14</v>
      </c>
      <c r="B15" s="5" t="s">
        <v>143</v>
      </c>
      <c r="C15" s="19" t="s">
        <v>144</v>
      </c>
      <c r="D15" s="3"/>
      <c r="E15" s="3" t="b">
        <v>0</v>
      </c>
      <c r="F15" s="20" t="str">
        <f t="shared" si="0"/>
        <v>Неверно</v>
      </c>
      <c r="G15" s="3">
        <f t="shared" si="1"/>
        <v>0</v>
      </c>
    </row>
    <row r="16" spans="1:7" ht="43.8" customHeight="1" x14ac:dyDescent="0.3">
      <c r="A16" s="8">
        <v>15</v>
      </c>
      <c r="B16" s="5" t="s">
        <v>145</v>
      </c>
      <c r="C16" s="19" t="s">
        <v>103</v>
      </c>
      <c r="D16" s="3"/>
      <c r="E16" s="3" t="b">
        <v>0</v>
      </c>
      <c r="F16" s="20" t="str">
        <f t="shared" si="0"/>
        <v>Неверно</v>
      </c>
      <c r="G16" s="3">
        <f t="shared" si="1"/>
        <v>0</v>
      </c>
    </row>
    <row r="17" spans="1:7" ht="43.2" x14ac:dyDescent="0.3">
      <c r="A17" s="8">
        <v>16</v>
      </c>
      <c r="B17" s="5" t="s">
        <v>146</v>
      </c>
      <c r="C17" s="19" t="s">
        <v>104</v>
      </c>
      <c r="D17" s="3"/>
      <c r="E17" s="3" t="b">
        <v>0</v>
      </c>
      <c r="F17" s="20" t="str">
        <f t="shared" si="0"/>
        <v>Неверно</v>
      </c>
      <c r="G17" s="3">
        <f t="shared" si="1"/>
        <v>0</v>
      </c>
    </row>
    <row r="18" spans="1:7" ht="57.6" customHeight="1" x14ac:dyDescent="0.3">
      <c r="A18" s="8">
        <v>17</v>
      </c>
      <c r="B18" s="5" t="s">
        <v>147</v>
      </c>
      <c r="C18" s="19" t="s">
        <v>148</v>
      </c>
      <c r="D18" s="3"/>
      <c r="E18" s="3" t="b">
        <v>0</v>
      </c>
      <c r="F18" s="20" t="str">
        <f t="shared" si="0"/>
        <v>Неверно</v>
      </c>
      <c r="G18" s="3">
        <f t="shared" si="1"/>
        <v>0</v>
      </c>
    </row>
    <row r="19" spans="1:7" ht="43.2" customHeight="1" x14ac:dyDescent="0.3">
      <c r="A19" s="8">
        <v>18</v>
      </c>
      <c r="B19" s="5" t="s">
        <v>149</v>
      </c>
      <c r="C19" s="19" t="s">
        <v>105</v>
      </c>
      <c r="D19" s="3"/>
      <c r="E19" s="3" t="b">
        <v>0</v>
      </c>
      <c r="F19" s="20" t="str">
        <f t="shared" si="0"/>
        <v>Неверно</v>
      </c>
      <c r="G19" s="3">
        <f t="shared" si="1"/>
        <v>0</v>
      </c>
    </row>
    <row r="20" spans="1:7" ht="43.2" customHeight="1" x14ac:dyDescent="0.3">
      <c r="A20" s="8">
        <v>19</v>
      </c>
      <c r="B20" s="5" t="s">
        <v>150</v>
      </c>
      <c r="C20" s="19" t="s">
        <v>106</v>
      </c>
      <c r="D20" s="3"/>
      <c r="E20" s="3" t="b">
        <v>0</v>
      </c>
      <c r="F20" s="20" t="str">
        <f t="shared" si="0"/>
        <v>Неверно</v>
      </c>
      <c r="G20" s="3">
        <f t="shared" si="1"/>
        <v>0</v>
      </c>
    </row>
    <row r="21" spans="1:7" ht="43.2" customHeight="1" x14ac:dyDescent="0.3">
      <c r="A21" s="8">
        <v>20</v>
      </c>
      <c r="B21" s="5" t="s">
        <v>151</v>
      </c>
      <c r="C21" s="19" t="s">
        <v>107</v>
      </c>
      <c r="D21" s="3"/>
      <c r="E21" s="3" t="b">
        <v>0</v>
      </c>
      <c r="F21" s="20" t="str">
        <f t="shared" si="0"/>
        <v>Неверно</v>
      </c>
      <c r="G21" s="3">
        <f t="shared" si="1"/>
        <v>0</v>
      </c>
    </row>
    <row r="22" spans="1:7" ht="84" customHeight="1" x14ac:dyDescent="0.3">
      <c r="A22" s="8">
        <v>21</v>
      </c>
      <c r="B22" s="5" t="s">
        <v>178</v>
      </c>
      <c r="C22" s="19" t="s">
        <v>152</v>
      </c>
      <c r="D22" s="3"/>
      <c r="E22" s="3" t="b">
        <v>0</v>
      </c>
      <c r="F22" s="20" t="str">
        <f t="shared" si="0"/>
        <v>Неверно</v>
      </c>
      <c r="G22" s="3">
        <f t="shared" si="1"/>
        <v>0</v>
      </c>
    </row>
    <row r="23" spans="1:7" ht="72" x14ac:dyDescent="0.3">
      <c r="A23" s="8">
        <v>22</v>
      </c>
      <c r="B23" s="5" t="s">
        <v>154</v>
      </c>
      <c r="C23" s="19" t="s">
        <v>153</v>
      </c>
      <c r="D23" s="3"/>
      <c r="E23" s="3" t="b">
        <v>0</v>
      </c>
      <c r="F23" s="20" t="str">
        <f t="shared" si="0"/>
        <v>Неверно</v>
      </c>
      <c r="G23" s="3">
        <f t="shared" si="1"/>
        <v>0</v>
      </c>
    </row>
    <row r="24" spans="1:7" ht="57.6" x14ac:dyDescent="0.3">
      <c r="A24" s="8">
        <v>23</v>
      </c>
      <c r="B24" s="5" t="s">
        <v>156</v>
      </c>
      <c r="C24" s="19" t="s">
        <v>155</v>
      </c>
      <c r="D24" s="3"/>
      <c r="E24" s="3" t="b">
        <v>0</v>
      </c>
      <c r="F24" s="20" t="str">
        <f t="shared" si="0"/>
        <v>Неверно</v>
      </c>
      <c r="G24" s="3">
        <f t="shared" si="1"/>
        <v>0</v>
      </c>
    </row>
    <row r="25" spans="1:7" ht="72.599999999999994" customHeight="1" x14ac:dyDescent="0.3">
      <c r="A25" s="8">
        <v>24</v>
      </c>
      <c r="B25" s="5" t="s">
        <v>157</v>
      </c>
      <c r="C25" s="19" t="s">
        <v>158</v>
      </c>
      <c r="D25" s="3"/>
      <c r="E25" s="3" t="b">
        <v>0</v>
      </c>
      <c r="F25" s="20" t="str">
        <f t="shared" si="0"/>
        <v>Неверно</v>
      </c>
      <c r="G25" s="3">
        <f t="shared" si="1"/>
        <v>0</v>
      </c>
    </row>
    <row r="26" spans="1:7" ht="72.599999999999994" customHeight="1" x14ac:dyDescent="0.3">
      <c r="A26" s="8">
        <v>25</v>
      </c>
      <c r="B26" s="5" t="s">
        <v>174</v>
      </c>
      <c r="C26" s="19" t="s">
        <v>159</v>
      </c>
      <c r="D26" s="3"/>
      <c r="E26" s="3" t="b">
        <v>0</v>
      </c>
      <c r="F26" s="20" t="str">
        <f t="shared" si="0"/>
        <v>Неверно</v>
      </c>
      <c r="G26" s="3">
        <f t="shared" si="1"/>
        <v>0</v>
      </c>
    </row>
    <row r="27" spans="1:7" x14ac:dyDescent="0.3">
      <c r="A27" s="17"/>
      <c r="B27" s="16" t="s">
        <v>108</v>
      </c>
      <c r="C27" s="16"/>
    </row>
    <row r="28" spans="1:7" ht="15.6" x14ac:dyDescent="0.3">
      <c r="B28" s="10" t="s">
        <v>93</v>
      </c>
      <c r="C28" s="7">
        <f>SUM(G2:G26)</f>
        <v>0</v>
      </c>
    </row>
    <row r="29" spans="1:7" x14ac:dyDescent="0.3">
      <c r="B29" s="16"/>
      <c r="C29" s="15"/>
    </row>
    <row r="30" spans="1:7" x14ac:dyDescent="0.3">
      <c r="B30" s="16"/>
      <c r="C30" s="15"/>
    </row>
    <row r="31" spans="1:7" x14ac:dyDescent="0.3">
      <c r="B31" s="16"/>
      <c r="C31" s="15"/>
    </row>
    <row r="32" spans="1:7" x14ac:dyDescent="0.3">
      <c r="B32" s="16"/>
      <c r="C32" s="15"/>
    </row>
  </sheetData>
  <mergeCells count="1">
    <mergeCell ref="D1:G1"/>
  </mergeCells>
  <conditionalFormatting sqref="F2:F26">
    <cfRule type="containsText" dxfId="0" priority="3" operator="containsText" text="Неверно">
      <formula>NOT(ISERROR(SEARCH("Неверно",F2)))</formula>
    </cfRule>
    <cfRule type="containsText" dxfId="1" priority="2" operator="containsText" text="Верно">
      <formula>NOT(ISERROR(SEARCH("Верно",F2)))</formula>
    </cfRule>
    <cfRule type="containsText" dxfId="2" priority="1" operator="containsText" text="Неверно">
      <formula>NOT(ISERROR(SEARCH("Неверно",F2)))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</xdr:col>
                    <xdr:colOff>205740</xdr:colOff>
                    <xdr:row>1</xdr:row>
                    <xdr:rowOff>99060</xdr:rowOff>
                  </from>
                  <to>
                    <xdr:col>3</xdr:col>
                    <xdr:colOff>411480</xdr:colOff>
                    <xdr:row>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</xdr:col>
                    <xdr:colOff>205740</xdr:colOff>
                    <xdr:row>2</xdr:row>
                    <xdr:rowOff>182880</xdr:rowOff>
                  </from>
                  <to>
                    <xdr:col>3</xdr:col>
                    <xdr:colOff>411480</xdr:colOff>
                    <xdr:row>2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3</xdr:col>
                    <xdr:colOff>205740</xdr:colOff>
                    <xdr:row>3</xdr:row>
                    <xdr:rowOff>167640</xdr:rowOff>
                  </from>
                  <to>
                    <xdr:col>3</xdr:col>
                    <xdr:colOff>411480</xdr:colOff>
                    <xdr:row>3</xdr:row>
                    <xdr:rowOff>358140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3</xdr:col>
                    <xdr:colOff>205740</xdr:colOff>
                    <xdr:row>4</xdr:row>
                    <xdr:rowOff>106680</xdr:rowOff>
                  </from>
                  <to>
                    <xdr:col>3</xdr:col>
                    <xdr:colOff>411480</xdr:colOff>
                    <xdr:row>4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3</xdr:col>
                    <xdr:colOff>205740</xdr:colOff>
                    <xdr:row>5</xdr:row>
                    <xdr:rowOff>99060</xdr:rowOff>
                  </from>
                  <to>
                    <xdr:col>3</xdr:col>
                    <xdr:colOff>411480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3</xdr:col>
                    <xdr:colOff>205740</xdr:colOff>
                    <xdr:row>6</xdr:row>
                    <xdr:rowOff>99060</xdr:rowOff>
                  </from>
                  <to>
                    <xdr:col>3</xdr:col>
                    <xdr:colOff>411480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3</xdr:col>
                    <xdr:colOff>205740</xdr:colOff>
                    <xdr:row>7</xdr:row>
                    <xdr:rowOff>99060</xdr:rowOff>
                  </from>
                  <to>
                    <xdr:col>3</xdr:col>
                    <xdr:colOff>411480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3</xdr:col>
                    <xdr:colOff>205740</xdr:colOff>
                    <xdr:row>8</xdr:row>
                    <xdr:rowOff>190500</xdr:rowOff>
                  </from>
                  <to>
                    <xdr:col>3</xdr:col>
                    <xdr:colOff>411480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3</xdr:col>
                    <xdr:colOff>205740</xdr:colOff>
                    <xdr:row>9</xdr:row>
                    <xdr:rowOff>106680</xdr:rowOff>
                  </from>
                  <to>
                    <xdr:col>3</xdr:col>
                    <xdr:colOff>411480</xdr:colOff>
                    <xdr:row>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3</xdr:col>
                    <xdr:colOff>205740</xdr:colOff>
                    <xdr:row>10</xdr:row>
                    <xdr:rowOff>114300</xdr:rowOff>
                  </from>
                  <to>
                    <xdr:col>3</xdr:col>
                    <xdr:colOff>411480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3</xdr:col>
                    <xdr:colOff>205740</xdr:colOff>
                    <xdr:row>11</xdr:row>
                    <xdr:rowOff>114300</xdr:rowOff>
                  </from>
                  <to>
                    <xdr:col>3</xdr:col>
                    <xdr:colOff>411480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3</xdr:col>
                    <xdr:colOff>205740</xdr:colOff>
                    <xdr:row>12</xdr:row>
                    <xdr:rowOff>106680</xdr:rowOff>
                  </from>
                  <to>
                    <xdr:col>3</xdr:col>
                    <xdr:colOff>411480</xdr:colOff>
                    <xdr:row>12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3</xdr:col>
                    <xdr:colOff>205740</xdr:colOff>
                    <xdr:row>13</xdr:row>
                    <xdr:rowOff>365760</xdr:rowOff>
                  </from>
                  <to>
                    <xdr:col>3</xdr:col>
                    <xdr:colOff>411480</xdr:colOff>
                    <xdr:row>13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3</xdr:col>
                    <xdr:colOff>205740</xdr:colOff>
                    <xdr:row>14</xdr:row>
                    <xdr:rowOff>182880</xdr:rowOff>
                  </from>
                  <to>
                    <xdr:col>3</xdr:col>
                    <xdr:colOff>411480</xdr:colOff>
                    <xdr:row>14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3</xdr:col>
                    <xdr:colOff>205740</xdr:colOff>
                    <xdr:row>15</xdr:row>
                    <xdr:rowOff>182880</xdr:rowOff>
                  </from>
                  <to>
                    <xdr:col>3</xdr:col>
                    <xdr:colOff>411480</xdr:colOff>
                    <xdr:row>15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3</xdr:col>
                    <xdr:colOff>205740</xdr:colOff>
                    <xdr:row>16</xdr:row>
                    <xdr:rowOff>175260</xdr:rowOff>
                  </from>
                  <to>
                    <xdr:col>3</xdr:col>
                    <xdr:colOff>411480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3</xdr:col>
                    <xdr:colOff>205740</xdr:colOff>
                    <xdr:row>17</xdr:row>
                    <xdr:rowOff>289560</xdr:rowOff>
                  </from>
                  <to>
                    <xdr:col>3</xdr:col>
                    <xdr:colOff>411480</xdr:colOff>
                    <xdr:row>17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3</xdr:col>
                    <xdr:colOff>205740</xdr:colOff>
                    <xdr:row>18</xdr:row>
                    <xdr:rowOff>190500</xdr:rowOff>
                  </from>
                  <to>
                    <xdr:col>3</xdr:col>
                    <xdr:colOff>411480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3</xdr:col>
                    <xdr:colOff>205740</xdr:colOff>
                    <xdr:row>19</xdr:row>
                    <xdr:rowOff>190500</xdr:rowOff>
                  </from>
                  <to>
                    <xdr:col>3</xdr:col>
                    <xdr:colOff>411480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3</xdr:col>
                    <xdr:colOff>205740</xdr:colOff>
                    <xdr:row>20</xdr:row>
                    <xdr:rowOff>190500</xdr:rowOff>
                  </from>
                  <to>
                    <xdr:col>3</xdr:col>
                    <xdr:colOff>411480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3</xdr:col>
                    <xdr:colOff>205740</xdr:colOff>
                    <xdr:row>21</xdr:row>
                    <xdr:rowOff>396240</xdr:rowOff>
                  </from>
                  <to>
                    <xdr:col>3</xdr:col>
                    <xdr:colOff>411480</xdr:colOff>
                    <xdr:row>21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3</xdr:col>
                    <xdr:colOff>205740</xdr:colOff>
                    <xdr:row>22</xdr:row>
                    <xdr:rowOff>358140</xdr:rowOff>
                  </from>
                  <to>
                    <xdr:col>3</xdr:col>
                    <xdr:colOff>411480</xdr:colOff>
                    <xdr:row>22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3</xdr:col>
                    <xdr:colOff>205740</xdr:colOff>
                    <xdr:row>23</xdr:row>
                    <xdr:rowOff>266700</xdr:rowOff>
                  </from>
                  <to>
                    <xdr:col>3</xdr:col>
                    <xdr:colOff>411480</xdr:colOff>
                    <xdr:row>23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3</xdr:col>
                    <xdr:colOff>205740</xdr:colOff>
                    <xdr:row>24</xdr:row>
                    <xdr:rowOff>342900</xdr:rowOff>
                  </from>
                  <to>
                    <xdr:col>3</xdr:col>
                    <xdr:colOff>411480</xdr:colOff>
                    <xdr:row>24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3</xdr:col>
                    <xdr:colOff>205740</xdr:colOff>
                    <xdr:row>25</xdr:row>
                    <xdr:rowOff>373380</xdr:rowOff>
                  </from>
                  <to>
                    <xdr:col>3</xdr:col>
                    <xdr:colOff>411480</xdr:colOff>
                    <xdr:row>25</xdr:row>
                    <xdr:rowOff>563880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5B73-DA1A-41FD-A710-F52E6104BA87}">
  <dimension ref="A1:K23"/>
  <sheetViews>
    <sheetView tabSelected="1" workbookViewId="0">
      <selection activeCell="B20" sqref="B20:F20"/>
    </sheetView>
  </sheetViews>
  <sheetFormatPr defaultRowHeight="14.4" x14ac:dyDescent="0.3"/>
  <cols>
    <col min="1" max="1" width="16.77734375" customWidth="1"/>
    <col min="2" max="2" width="38.33203125" customWidth="1"/>
    <col min="3" max="3" width="38.109375" customWidth="1"/>
    <col min="4" max="4" width="40.77734375" customWidth="1"/>
    <col min="5" max="5" width="38" customWidth="1"/>
    <col min="6" max="6" width="35.21875" customWidth="1"/>
    <col min="7" max="7" width="8.109375" customWidth="1"/>
  </cols>
  <sheetData>
    <row r="1" spans="1:11" ht="15.6" x14ac:dyDescent="0.3">
      <c r="A1" s="23" t="s">
        <v>119</v>
      </c>
      <c r="B1" s="6">
        <v>1</v>
      </c>
      <c r="C1" s="6">
        <v>2</v>
      </c>
      <c r="D1" s="6">
        <v>3</v>
      </c>
      <c r="E1" s="6">
        <v>4</v>
      </c>
      <c r="F1" s="6">
        <v>5</v>
      </c>
    </row>
    <row r="2" spans="1:11" ht="43.2" x14ac:dyDescent="0.3">
      <c r="A2" s="23" t="s">
        <v>120</v>
      </c>
      <c r="B2" s="32" t="s">
        <v>166</v>
      </c>
      <c r="C2" s="32" t="s">
        <v>167</v>
      </c>
      <c r="D2" s="5" t="s">
        <v>168</v>
      </c>
      <c r="E2" s="5" t="s">
        <v>169</v>
      </c>
      <c r="F2" s="5" t="s">
        <v>170</v>
      </c>
      <c r="G2" s="1"/>
      <c r="H2" s="1"/>
      <c r="I2" s="1"/>
      <c r="J2" s="1"/>
      <c r="K2" s="1"/>
    </row>
    <row r="3" spans="1:11" ht="15.6" x14ac:dyDescent="0.3">
      <c r="A3" s="24" t="s">
        <v>121</v>
      </c>
      <c r="B3" s="25" t="s">
        <v>178</v>
      </c>
      <c r="C3" s="22" t="s">
        <v>154</v>
      </c>
      <c r="D3" s="22" t="s">
        <v>156</v>
      </c>
      <c r="E3" s="22" t="s">
        <v>157</v>
      </c>
      <c r="F3" s="22" t="s">
        <v>174</v>
      </c>
      <c r="G3" s="1"/>
      <c r="H3" s="1"/>
      <c r="I3" s="1"/>
      <c r="J3" s="1"/>
      <c r="K3" s="1"/>
    </row>
    <row r="4" spans="1:11" ht="97.8" customHeight="1" x14ac:dyDescent="0.3">
      <c r="A4" s="26" t="s">
        <v>122</v>
      </c>
      <c r="B4" s="25"/>
      <c r="C4" s="22"/>
      <c r="D4" s="22"/>
      <c r="E4" s="22"/>
      <c r="F4" s="22"/>
      <c r="G4" s="1"/>
      <c r="H4" s="1"/>
      <c r="I4" s="1"/>
      <c r="J4" s="1"/>
      <c r="K4" s="1"/>
    </row>
    <row r="5" spans="1:11" ht="57" customHeight="1" x14ac:dyDescent="0.3">
      <c r="A5" s="26" t="s">
        <v>123</v>
      </c>
      <c r="B5" s="5" t="s">
        <v>196</v>
      </c>
      <c r="C5" s="32" t="s">
        <v>197</v>
      </c>
      <c r="D5" s="33" t="s">
        <v>197</v>
      </c>
      <c r="E5" s="32" t="s">
        <v>197</v>
      </c>
      <c r="F5" s="5" t="s">
        <v>198</v>
      </c>
      <c r="G5" s="1"/>
      <c r="H5" s="1"/>
      <c r="I5" s="1"/>
      <c r="J5" s="1"/>
      <c r="K5" s="1"/>
    </row>
    <row r="6" spans="1:11" x14ac:dyDescent="0.3">
      <c r="A6" s="28" t="s">
        <v>128</v>
      </c>
      <c r="B6" s="5" t="s">
        <v>202</v>
      </c>
      <c r="C6" s="5" t="s">
        <v>204</v>
      </c>
      <c r="D6" s="27" t="s">
        <v>206</v>
      </c>
      <c r="E6" s="5" t="s">
        <v>205</v>
      </c>
      <c r="F6" s="5" t="s">
        <v>207</v>
      </c>
      <c r="G6" s="1"/>
      <c r="H6" s="1"/>
      <c r="I6" s="1"/>
      <c r="J6" s="1"/>
      <c r="K6" s="1"/>
    </row>
    <row r="7" spans="1:11" ht="30" customHeight="1" x14ac:dyDescent="0.3">
      <c r="A7" s="26" t="s">
        <v>124</v>
      </c>
      <c r="B7" s="5" t="s">
        <v>191</v>
      </c>
      <c r="C7" s="5" t="s">
        <v>192</v>
      </c>
      <c r="D7" s="5" t="s">
        <v>193</v>
      </c>
      <c r="E7" s="5" t="s">
        <v>194</v>
      </c>
      <c r="F7" s="32" t="s">
        <v>195</v>
      </c>
      <c r="G7" s="1"/>
      <c r="H7" s="1"/>
      <c r="I7" s="1"/>
      <c r="J7" s="1"/>
      <c r="K7" s="1"/>
    </row>
    <row r="8" spans="1:11" ht="15.6" x14ac:dyDescent="0.3">
      <c r="A8" s="23" t="s">
        <v>125</v>
      </c>
      <c r="B8" s="5" t="s">
        <v>181</v>
      </c>
      <c r="C8" s="5" t="s">
        <v>181</v>
      </c>
      <c r="D8" s="5" t="s">
        <v>181</v>
      </c>
      <c r="E8" s="5" t="s">
        <v>182</v>
      </c>
      <c r="F8" s="5" t="s">
        <v>183</v>
      </c>
      <c r="G8" s="1"/>
      <c r="H8" s="1"/>
      <c r="I8" s="1"/>
      <c r="J8" s="1"/>
      <c r="K8" s="1"/>
    </row>
    <row r="9" spans="1:11" ht="15.6" x14ac:dyDescent="0.3">
      <c r="A9" s="23" t="s">
        <v>126</v>
      </c>
      <c r="B9" s="29" t="s">
        <v>184</v>
      </c>
      <c r="C9" s="29" t="s">
        <v>184</v>
      </c>
      <c r="D9" s="5" t="s">
        <v>184</v>
      </c>
      <c r="E9" s="29" t="s">
        <v>184</v>
      </c>
      <c r="F9" s="29" t="s">
        <v>184</v>
      </c>
      <c r="G9" s="1"/>
      <c r="H9" s="1"/>
      <c r="I9" s="1"/>
      <c r="J9" s="1"/>
      <c r="K9" s="1"/>
    </row>
    <row r="10" spans="1:11" ht="15.6" x14ac:dyDescent="0.3">
      <c r="A10" s="23" t="s">
        <v>127</v>
      </c>
      <c r="B10" s="29" t="s">
        <v>185</v>
      </c>
      <c r="C10" s="29" t="s">
        <v>185</v>
      </c>
      <c r="D10" s="29" t="s">
        <v>185</v>
      </c>
      <c r="E10" s="29" t="s">
        <v>185</v>
      </c>
      <c r="F10" s="29" t="s">
        <v>185</v>
      </c>
      <c r="G10" s="1"/>
      <c r="H10" s="1"/>
      <c r="I10" s="1"/>
      <c r="J10" s="1"/>
      <c r="K10" s="1"/>
    </row>
    <row r="11" spans="1:11" ht="15.6" x14ac:dyDescent="0.3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</row>
    <row r="13" spans="1:11" x14ac:dyDescent="0.3">
      <c r="A13" s="30" t="s">
        <v>160</v>
      </c>
      <c r="B13" s="30"/>
      <c r="C13" s="30"/>
      <c r="D13" s="30"/>
      <c r="E13" s="30"/>
      <c r="F13" s="30"/>
    </row>
    <row r="14" spans="1:11" ht="15.6" x14ac:dyDescent="0.3">
      <c r="A14" s="23" t="s">
        <v>119</v>
      </c>
      <c r="B14" s="6">
        <v>1</v>
      </c>
      <c r="C14" s="6">
        <v>2</v>
      </c>
      <c r="D14" s="6">
        <v>3</v>
      </c>
      <c r="E14" s="6">
        <v>4</v>
      </c>
      <c r="F14" s="6">
        <v>5</v>
      </c>
    </row>
    <row r="15" spans="1:11" ht="43.8" customHeight="1" x14ac:dyDescent="0.3">
      <c r="A15" s="23" t="s">
        <v>120</v>
      </c>
      <c r="B15" s="32" t="s">
        <v>161</v>
      </c>
      <c r="C15" s="32" t="s">
        <v>162</v>
      </c>
      <c r="D15" s="32" t="s">
        <v>163</v>
      </c>
      <c r="E15" s="5" t="s">
        <v>164</v>
      </c>
      <c r="F15" s="5" t="s">
        <v>165</v>
      </c>
    </row>
    <row r="16" spans="1:11" ht="31.8" customHeight="1" x14ac:dyDescent="0.3">
      <c r="A16" s="24" t="s">
        <v>121</v>
      </c>
      <c r="B16" s="22" t="s">
        <v>179</v>
      </c>
      <c r="C16" s="22" t="s">
        <v>171</v>
      </c>
      <c r="D16" s="22" t="s">
        <v>172</v>
      </c>
      <c r="E16" s="22" t="s">
        <v>173</v>
      </c>
      <c r="F16" s="22" t="s">
        <v>180</v>
      </c>
    </row>
    <row r="17" spans="1:6" s="21" customFormat="1" ht="84" customHeight="1" x14ac:dyDescent="0.3">
      <c r="A17" s="31" t="s">
        <v>122</v>
      </c>
      <c r="B17" s="22"/>
      <c r="C17" s="22"/>
      <c r="D17" s="22"/>
      <c r="E17" s="22"/>
      <c r="F17" s="22"/>
    </row>
    <row r="18" spans="1:6" s="21" customFormat="1" ht="57.6" x14ac:dyDescent="0.3">
      <c r="A18" s="31" t="s">
        <v>123</v>
      </c>
      <c r="B18" s="19" t="s">
        <v>199</v>
      </c>
      <c r="C18" s="19" t="s">
        <v>200</v>
      </c>
      <c r="D18" s="19" t="s">
        <v>200</v>
      </c>
      <c r="E18" s="19" t="s">
        <v>200</v>
      </c>
      <c r="F18" s="19" t="s">
        <v>201</v>
      </c>
    </row>
    <row r="19" spans="1:6" x14ac:dyDescent="0.3">
      <c r="A19" s="28" t="s">
        <v>128</v>
      </c>
      <c r="B19" s="5" t="s">
        <v>203</v>
      </c>
      <c r="C19" s="5" t="s">
        <v>204</v>
      </c>
      <c r="D19" s="5" t="s">
        <v>206</v>
      </c>
      <c r="E19" s="5" t="s">
        <v>205</v>
      </c>
      <c r="F19" s="5" t="s">
        <v>207</v>
      </c>
    </row>
    <row r="20" spans="1:6" ht="43.2" customHeight="1" x14ac:dyDescent="0.3">
      <c r="A20" s="26" t="s">
        <v>124</v>
      </c>
      <c r="B20" s="32" t="s">
        <v>187</v>
      </c>
      <c r="C20" s="32" t="s">
        <v>186</v>
      </c>
      <c r="D20" s="32" t="s">
        <v>188</v>
      </c>
      <c r="E20" s="32" t="s">
        <v>189</v>
      </c>
      <c r="F20" s="32" t="s">
        <v>190</v>
      </c>
    </row>
    <row r="21" spans="1:6" ht="15.6" x14ac:dyDescent="0.3">
      <c r="A21" s="23" t="s">
        <v>125</v>
      </c>
      <c r="B21" s="5" t="s">
        <v>176</v>
      </c>
      <c r="C21" s="5" t="s">
        <v>176</v>
      </c>
      <c r="D21" s="5" t="s">
        <v>176</v>
      </c>
      <c r="E21" s="5" t="s">
        <v>177</v>
      </c>
      <c r="F21" s="5" t="s">
        <v>175</v>
      </c>
    </row>
    <row r="22" spans="1:6" ht="15.6" x14ac:dyDescent="0.3">
      <c r="A22" s="23" t="s">
        <v>126</v>
      </c>
      <c r="B22" s="29" t="s">
        <v>184</v>
      </c>
      <c r="C22" s="29" t="s">
        <v>184</v>
      </c>
      <c r="D22" s="29" t="s">
        <v>184</v>
      </c>
      <c r="E22" s="29" t="s">
        <v>184</v>
      </c>
      <c r="F22" s="29" t="s">
        <v>184</v>
      </c>
    </row>
    <row r="23" spans="1:6" ht="15.6" x14ac:dyDescent="0.3">
      <c r="A23" s="23" t="s">
        <v>127</v>
      </c>
      <c r="B23" s="29" t="s">
        <v>185</v>
      </c>
      <c r="C23" s="29" t="s">
        <v>185</v>
      </c>
      <c r="D23" s="29" t="s">
        <v>185</v>
      </c>
      <c r="E23" s="29" t="s">
        <v>185</v>
      </c>
      <c r="F23" s="29" t="s">
        <v>185</v>
      </c>
    </row>
  </sheetData>
  <mergeCells count="11">
    <mergeCell ref="B16:B17"/>
    <mergeCell ref="C16:C17"/>
    <mergeCell ref="D16:D17"/>
    <mergeCell ref="E16:E17"/>
    <mergeCell ref="F16:F17"/>
    <mergeCell ref="A13:F13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Positive</vt:lpstr>
      <vt:lpstr>Negative</vt:lpstr>
      <vt:lpstr>Bags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Kymuxo</dc:creator>
  <cp:lastModifiedBy>Kymuxo</cp:lastModifiedBy>
  <dcterms:created xsi:type="dcterms:W3CDTF">2015-06-05T18:19:34Z</dcterms:created>
  <dcterms:modified xsi:type="dcterms:W3CDTF">2020-10-11T22:47:27Z</dcterms:modified>
</cp:coreProperties>
</file>