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A90F2545-DD94-4EF9-BAAE-2AC5C33E553E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Domestic_inbound!$A$1:$AG$255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9" i="1" l="1"/>
  <c r="O68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6" i="1"/>
  <c r="O67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" i="1"/>
  <c r="O236" i="1" l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16" i="1" l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1" i="1" l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184" i="1" l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163" i="1" l="1"/>
  <c r="O162" i="1"/>
  <c r="O164" i="1" l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55" i="1" l="1"/>
  <c r="O156" i="1"/>
  <c r="O157" i="1"/>
  <c r="O160" i="1" l="1"/>
  <c r="O161" i="1"/>
  <c r="O120" i="1" l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8" i="1"/>
  <c r="O159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84" i="1" l="1"/>
</calcChain>
</file>

<file path=xl/sharedStrings.xml><?xml version="1.0" encoding="utf-8"?>
<sst xmlns="http://schemas.openxmlformats.org/spreadsheetml/2006/main" count="3511" uniqueCount="368">
  <si>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</si>
  <si>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</si>
  <si>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</si>
  <si>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</si>
  <si>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</si>
  <si>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</si>
  <si>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</si>
  <si>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</si>
  <si>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</si>
  <si>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</si>
  <si>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</si>
  <si>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</si>
  <si>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</si>
  <si>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</si>
  <si>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</si>
  <si>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</si>
  <si>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</si>
  <si>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</si>
  <si>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</si>
  <si>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</si>
  <si>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</si>
  <si>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</si>
  <si>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</si>
  <si>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</si>
  <si>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</si>
  <si>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</si>
  <si>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</si>
  <si>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</si>
  <si>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</si>
  <si>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</si>
  <si>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</si>
  <si>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</si>
  <si>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</si>
  <si>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</si>
  <si>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</si>
  <si>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</si>
  <si>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</si>
  <si>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</si>
  <si>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</si>
  <si>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</si>
  <si>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</si>
  <si>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</si>
  <si>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</si>
  <si>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</si>
  <si>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</si>
  <si>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</si>
  <si>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</si>
  <si>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</si>
  <si>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</si>
  <si>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</si>
  <si>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</si>
  <si>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</si>
  <si>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</si>
  <si>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</si>
  <si>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</si>
  <si>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</si>
  <si>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</si>
  <si>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</si>
  <si>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</si>
  <si>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</si>
  <si>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</si>
  <si>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</si>
  <si>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</si>
  <si>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</si>
  <si>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</si>
  <si>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</si>
  <si>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</si>
  <si>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</si>
  <si>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</si>
  <si>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</si>
  <si>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</si>
  <si>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</si>
  <si>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</si>
  <si>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</si>
  <si>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</si>
  <si>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</si>
  <si>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</si>
  <si>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</si>
  <si>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</si>
  <si>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</si>
  <si>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</si>
  <si>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</si>
  <si>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</si>
  <si>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</si>
  <si>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</si>
  <si>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</si>
  <si>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CLN warehouse</t>
  </si>
  <si>
    <t>360</t>
  </si>
  <si>
    <t>480</t>
  </si>
  <si>
    <t>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</si>
  <si>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</si>
  <si>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</si>
  <si>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</si>
  <si>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</si>
  <si>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</si>
  <si>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</si>
  <si>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</si>
  <si>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</si>
  <si>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</si>
  <si>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</si>
  <si>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</si>
  <si>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</si>
  <si>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</si>
  <si>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</si>
  <si>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</si>
  <si>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</si>
  <si>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</si>
  <si>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</si>
  <si>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</si>
  <si>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</si>
  <si>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Commercial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</si>
  <si>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</si>
  <si>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</si>
  <si>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</si>
  <si>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</si>
  <si>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</si>
  <si>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</si>
  <si>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</si>
  <si>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</si>
  <si>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</si>
  <si>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</si>
  <si>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</si>
  <si>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</si>
  <si>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</si>
  <si>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</si>
  <si>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</si>
  <si>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</si>
  <si>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</si>
  <si>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</si>
  <si>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</si>
  <si>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</si>
  <si>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</si>
  <si>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</si>
  <si>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</si>
  <si>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</si>
  <si>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</si>
  <si>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</si>
  <si>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</si>
  <si>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</si>
  <si>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</si>
  <si>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</si>
  <si>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</si>
  <si>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</si>
  <si>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</si>
  <si>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</si>
  <si>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</si>
  <si>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</si>
  <si>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</si>
  <si>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</si>
  <si>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</si>
  <si>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</si>
  <si>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</si>
  <si>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</si>
  <si>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</si>
  <si>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</si>
  <si>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</si>
  <si>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</si>
  <si>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</si>
  <si>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</si>
  <si>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</si>
  <si>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</si>
  <si>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</si>
  <si>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</si>
  <si>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</si>
  <si>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</si>
  <si>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</si>
  <si>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</si>
  <si>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</si>
  <si>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</si>
  <si>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</si>
  <si>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</si>
  <si>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</si>
  <si>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</si>
  <si>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</si>
  <si>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</si>
  <si>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</si>
  <si>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</si>
  <si>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</si>
  <si>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</si>
  <si>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</si>
  <si>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</si>
  <si>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</si>
  <si>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</si>
  <si>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</si>
  <si>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</si>
  <si>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</si>
  <si>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</si>
  <si>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</si>
  <si>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</si>
  <si>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</si>
  <si>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</si>
  <si>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</si>
  <si>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</si>
  <si>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</si>
  <si>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</si>
  <si>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</si>
  <si>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</si>
  <si>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</si>
  <si>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</si>
  <si>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</si>
  <si>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</si>
  <si>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</si>
  <si>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</si>
  <si>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</si>
  <si>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</si>
  <si>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</si>
  <si>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</si>
  <si>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</si>
  <si>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</si>
  <si>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</si>
  <si>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</si>
  <si>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</si>
  <si>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</si>
  <si>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</si>
  <si>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</si>
  <si>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</si>
  <si>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</si>
  <si>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</si>
  <si>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</si>
  <si>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</si>
  <si>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</si>
  <si>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</si>
  <si>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</si>
  <si>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</si>
  <si>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</si>
  <si>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</si>
  <si>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</si>
  <si>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</si>
  <si>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</si>
  <si>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</si>
  <si>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</si>
  <si>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</si>
  <si>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</si>
  <si>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</si>
  <si>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</si>
  <si>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</si>
  <si>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</si>
  <si>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</si>
  <si>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</si>
  <si>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</si>
  <si>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</si>
  <si>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</si>
  <si>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</si>
  <si>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</si>
  <si>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</si>
  <si>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</si>
  <si>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</si>
  <si>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</si>
  <si>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</si>
  <si>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</si>
  <si>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</si>
  <si>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</si>
  <si>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HQGA051922_14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</si>
  <si>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</si>
  <si>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</si>
  <si>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</si>
  <si>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</si>
  <si>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</si>
  <si>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</si>
  <si>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</si>
  <si>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</si>
  <si>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475</t>
  </si>
  <si>
    <t>CNXL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</si>
  <si>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</si>
  <si>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</si>
  <si>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</si>
  <si>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</si>
  <si>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</si>
  <si>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</si>
  <si>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</si>
  <si>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</si>
  <si>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</si>
  <si>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</si>
  <si>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</si>
  <si>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</si>
  <si>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</si>
  <si>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HQGA052022_13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</si>
  <si>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</si>
  <si>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</si>
  <si>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</si>
  <si>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</si>
  <si>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</si>
  <si>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</si>
  <si>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</si>
  <si>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ROLLED OVER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</si>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</sst>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7" formatCode="0_);[Red]\(0\)"/>
  </numFmts>
  <fonts count="3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1"/>
      <color rgb="FF0000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7">
    <xf numFmtId="0" fontId="0" fillId="0" borderId="0"/>
    <xf numFmtId="0" fontId="16" fillId="0" borderId="0"/>
    <xf numFmtId="9" fontId="16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2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17" fillId="0" borderId="0">
      <alignment vertical="center"/>
    </xf>
    <xf numFmtId="165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165" fontId="17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>
      <alignment vertical="center"/>
    </xf>
    <xf numFmtId="0" fontId="5" fillId="0" borderId="0"/>
    <xf numFmtId="0" fontId="23" fillId="0" borderId="0">
      <alignment vertical="center"/>
    </xf>
    <xf numFmtId="0" fontId="23" fillId="0" borderId="0">
      <alignment vertical="center"/>
    </xf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5" fillId="0" borderId="0"/>
    <xf numFmtId="0" fontId="18" fillId="10" borderId="0" applyNumberFormat="0" applyBorder="0" applyAlignment="0" applyProtection="0"/>
    <xf numFmtId="0" fontId="5" fillId="0" borderId="0"/>
    <xf numFmtId="41" fontId="5" fillId="0" borderId="0" applyFont="0" applyFill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/>
    <xf numFmtId="0" fontId="5" fillId="0" borderId="0"/>
    <xf numFmtId="0" fontId="17" fillId="0" borderId="0"/>
    <xf numFmtId="0" fontId="5" fillId="0" borderId="0"/>
    <xf numFmtId="0" fontId="20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165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17" fillId="0" borderId="0" applyFont="0" applyFill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5" fillId="0" borderId="0"/>
    <xf numFmtId="43" fontId="25" fillId="0" borderId="0" applyFont="0" applyFill="0" applyBorder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16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17" fillId="0" borderId="0" applyFont="0" applyFill="0" applyBorder="0" applyAlignment="0" applyProtection="0"/>
  </cellStyleXfs>
  <cellXfs count="11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9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1" fillId="3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0" fillId="0" borderId="1" xfId="0" quotePrefix="1" applyBorder="1"/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14" fontId="14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14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/>
    <xf numFmtId="164" fontId="14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/>
    <xf numFmtId="0" fontId="10" fillId="0" borderId="4" xfId="1" applyFont="1" applyFill="1" applyBorder="1" applyAlignment="1">
      <alignment horizontal="center" vertical="center"/>
    </xf>
    <xf numFmtId="0" fontId="0" fillId="14" borderId="0" xfId="0" applyFill="1"/>
    <xf numFmtId="0" fontId="15" fillId="0" borderId="7" xfId="0" applyFont="1" applyFill="1" applyBorder="1" applyAlignment="1">
      <alignment horizontal="center" vertical="center"/>
    </xf>
    <xf numFmtId="0" fontId="0" fillId="16" borderId="0" xfId="0" applyFill="1"/>
    <xf numFmtId="0" fontId="0" fillId="16" borderId="1" xfId="0" applyFill="1" applyBorder="1" applyAlignment="1">
      <alignment horizontal="center"/>
    </xf>
    <xf numFmtId="0" fontId="14" fillId="0" borderId="1" xfId="0" quotePrefix="1" applyFont="1" applyBorder="1" applyAlignment="1">
      <alignment horizontal="center" vertical="center"/>
    </xf>
    <xf numFmtId="0" fontId="4" fillId="0" borderId="1" xfId="0" applyFont="1" applyFill="1" applyBorder="1"/>
    <xf numFmtId="0" fontId="10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1" xfId="1" quotePrefix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0" fillId="16" borderId="1" xfId="0" applyNumberFormat="1" applyFill="1" applyBorder="1" applyAlignment="1">
      <alignment horizontal="center"/>
    </xf>
    <xf numFmtId="14" fontId="14" fillId="0" borderId="1" xfId="1" applyNumberFormat="1" applyFont="1" applyFill="1" applyBorder="1" applyAlignment="1">
      <alignment horizontal="center" vertical="center"/>
    </xf>
    <xf numFmtId="14" fontId="0" fillId="0" borderId="0" xfId="0" applyNumberFormat="1" applyFill="1"/>
    <xf numFmtId="14" fontId="10" fillId="0" borderId="7" xfId="0" quotePrefix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4" borderId="1" xfId="0" quotePrefix="1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2" fillId="15" borderId="1" xfId="0" applyFont="1" applyFill="1" applyBorder="1"/>
    <xf numFmtId="0" fontId="31" fillId="0" borderId="5" xfId="0" applyFont="1" applyFill="1" applyBorder="1"/>
    <xf numFmtId="0" fontId="31" fillId="0" borderId="0" xfId="0" applyFont="1" applyFill="1"/>
    <xf numFmtId="0" fontId="31" fillId="0" borderId="6" xfId="0" applyFont="1" applyFill="1" applyBorder="1"/>
    <xf numFmtId="0" fontId="31" fillId="14" borderId="0" xfId="0" applyFont="1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0" fontId="9" fillId="0" borderId="5" xfId="0" applyFont="1" applyFill="1" applyBorder="1"/>
    <xf numFmtId="0" fontId="9" fillId="0" borderId="0" xfId="0" applyFont="1" applyFill="1"/>
    <xf numFmtId="0" fontId="30" fillId="0" borderId="1" xfId="0" quotePrefix="1" applyFont="1" applyFill="1" applyBorder="1" applyAlignment="1">
      <alignment horizontal="center" vertical="center"/>
    </xf>
    <xf numFmtId="0" fontId="29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0" xfId="0" applyFont="1" applyFill="1"/>
    <xf numFmtId="14" fontId="2" fillId="0" borderId="0" xfId="0" applyNumberFormat="1" applyFont="1" applyFill="1"/>
    <xf numFmtId="0" fontId="2" fillId="14" borderId="1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Font="1" applyFill="1" applyBorder="1"/>
    <xf numFmtId="0" fontId="10" fillId="15" borderId="1" xfId="0" quotePrefix="1" applyFont="1" applyFill="1" applyBorder="1" applyAlignment="1">
      <alignment horizontal="center" vertical="center"/>
    </xf>
    <xf numFmtId="14" fontId="10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left" vertical="center"/>
    </xf>
    <xf numFmtId="0" fontId="29" fillId="15" borderId="7" xfId="0" applyFont="1" applyFill="1" applyBorder="1" applyAlignment="1">
      <alignment horizontal="center" vertical="center"/>
    </xf>
    <xf numFmtId="0" fontId="32" fillId="15" borderId="2" xfId="0" applyFont="1" applyFill="1" applyBorder="1"/>
    <xf numFmtId="167" fontId="10" fillId="14" borderId="1" xfId="176" applyNumberFormat="1" applyFont="1" applyFill="1" applyBorder="1" applyAlignment="1">
      <alignment horizontal="center" vertical="center"/>
    </xf>
    <xf numFmtId="49" fontId="10" fillId="14" borderId="1" xfId="176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/>
    </xf>
    <xf numFmtId="0" fontId="32" fillId="15" borderId="1" xfId="0" applyFont="1" applyFill="1" applyBorder="1" applyAlignment="1">
      <alignment horizontal="center"/>
    </xf>
    <xf numFmtId="167" fontId="32" fillId="15" borderId="1" xfId="176" applyNumberFormat="1" applyFont="1" applyFill="1" applyBorder="1" applyAlignment="1">
      <alignment horizontal="center" vertical="center"/>
    </xf>
    <xf numFmtId="49" fontId="32" fillId="15" borderId="1" xfId="176" applyNumberFormat="1" applyFont="1" applyFill="1" applyBorder="1" applyAlignment="1">
      <alignment horizontal="center" vertical="center"/>
    </xf>
    <xf numFmtId="0" fontId="32" fillId="15" borderId="2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0" xfId="0" applyFont="1" applyFill="1"/>
    <xf numFmtId="167" fontId="10" fillId="0" borderId="1" xfId="176" applyNumberFormat="1" applyFont="1" applyFill="1" applyBorder="1" applyAlignment="1">
      <alignment horizontal="center" vertical="center"/>
    </xf>
    <xf numFmtId="49" fontId="10" fillId="0" borderId="1" xfId="176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20" fontId="14" fillId="0" borderId="1" xfId="0" quotePrefix="1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/>
    </xf>
    <xf numFmtId="0" fontId="10" fillId="0" borderId="1" xfId="0" applyFont="1" applyFill="1" applyBorder="1"/>
    <xf numFmtId="0" fontId="32" fillId="0" borderId="1" xfId="0" applyFont="1" applyFill="1" applyBorder="1"/>
    <xf numFmtId="164" fontId="29" fillId="0" borderId="1" xfId="0" applyNumberFormat="1" applyFont="1" applyFill="1" applyBorder="1" applyAlignment="1">
      <alignment horizontal="center" vertical="center"/>
    </xf>
    <xf numFmtId="167" fontId="10" fillId="15" borderId="1" xfId="176" applyNumberFormat="1" applyFont="1" applyFill="1" applyBorder="1" applyAlignment="1">
      <alignment horizontal="center" vertical="center"/>
    </xf>
    <xf numFmtId="49" fontId="10" fillId="15" borderId="1" xfId="176" applyNumberFormat="1" applyFont="1" applyFill="1" applyBorder="1" applyAlignment="1">
      <alignment horizontal="center" vertical="center"/>
    </xf>
    <xf numFmtId="0" fontId="10" fillId="0" borderId="1" xfId="1" quotePrefix="1" applyFont="1" applyFill="1" applyBorder="1" applyAlignment="1">
      <alignment horizontal="center" vertical="center"/>
    </xf>
    <xf numFmtId="0" fontId="14" fillId="0" borderId="0" xfId="0" quotePrefix="1" applyFont="1" applyFill="1" applyBorder="1" applyAlignment="1">
      <alignment horizontal="center" vertical="center"/>
    </xf>
    <xf numFmtId="14" fontId="32" fillId="15" borderId="1" xfId="0" applyNumberFormat="1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  <xf numFmtId="167" fontId="33" fillId="0" borderId="1" xfId="176" applyNumberFormat="1" applyFont="1" applyFill="1" applyBorder="1" applyAlignment="1">
      <alignment horizontal="center" vertical="center"/>
    </xf>
    <xf numFmtId="14" fontId="32" fillId="14" borderId="1" xfId="0" applyNumberFormat="1" applyFont="1" applyFill="1" applyBorder="1" applyAlignment="1">
      <alignment horizontal="center" vertical="center"/>
    </xf>
    <xf numFmtId="0" fontId="32" fillId="0" borderId="8" xfId="0" quotePrefix="1" applyFont="1" applyBorder="1" applyAlignment="1">
      <alignment horizontal="center" vertical="center"/>
    </xf>
    <xf numFmtId="0" fontId="32" fillId="0" borderId="7" xfId="0" quotePrefix="1" applyFont="1" applyBorder="1" applyAlignment="1">
      <alignment horizontal="center" vertical="center"/>
    </xf>
    <xf numFmtId="0" fontId="32" fillId="0" borderId="5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77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3" xfId="143" xr:uid="{F16D2B99-4740-4588-96C3-F2D78CF9B8EA}"/>
    <cellStyle name="Comma [0] 2 3" xfId="107" xr:uid="{28A4EFE1-D523-4A90-8159-E8E68B097D9A}"/>
    <cellStyle name="Comma [0] 2 3 2" xfId="162" xr:uid="{9390582B-DA8F-455C-9C73-7CC87FEC917C}"/>
    <cellStyle name="Comma [0] 2 4" xfId="136" xr:uid="{D4F0A316-3C8C-4A18-8645-53A78A57D8B5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5" xfId="124" xr:uid="{BCCFE039-4DC6-45C2-9DDA-83D0505D814A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4" xfId="127" xr:uid="{DF9027B1-9506-499E-B1A4-D826323BB86F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5" xfId="130" xr:uid="{1049F909-AFAC-402E-8FA1-F84ACD69456E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3" xfId="125" xr:uid="{02928108-778B-4223-9945-63AA70CF0007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3" xfId="128" xr:uid="{59211676-BB1D-4B81-BC9D-31100C067DE7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3" xfId="131" xr:uid="{08B2ED15-2E56-4893-9A07-04450DCE0780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3" xfId="142" xr:uid="{22D05DE1-9174-4E2B-A7D4-B39900A69D48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3" xfId="135" xr:uid="{0919C01F-A3A6-422C-B98C-A48C4F27FE37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4" xfId="122" xr:uid="{E39FAD45-7024-4956-AFE0-65DFBB6400C1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4" xfId="123" xr:uid="{69D8992B-FE70-4786-84EE-27D15B894C3F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4" xfId="126" xr:uid="{E78AA891-DF07-444E-8069-F6D833400CAD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3" xfId="129" xr:uid="{E518D226-0AF6-4D60-8EC1-CFA7E2B6F513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3" xfId="132" xr:uid="{3713CF38-FF3E-43D8-ACD0-9A94EB76B58D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3" xfId="144" xr:uid="{0A288611-0535-4817-8E06-DE87E0FD8B4E}"/>
    <cellStyle name="표준 2 2 2 3" xfId="108" xr:uid="{C0BA39E2-3A7A-47BD-A124-E94954B832D8}"/>
    <cellStyle name="표준 2 2 2 3 2" xfId="163" xr:uid="{87E26FB0-9711-48F6-A5ED-60F47B0E09C2}"/>
    <cellStyle name="표준 2 2 2 4" xfId="137" xr:uid="{647888DE-7337-43F1-B8D0-A25623737204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3" xfId="145" xr:uid="{7E6C983C-983A-4B82-A421-A135D4D45936}"/>
    <cellStyle name="표준 2 2 3 3" xfId="109" xr:uid="{5BF9175A-5C9C-4670-9AB7-CC7BCA921CA3}"/>
    <cellStyle name="표준 2 2 3 3 2" xfId="164" xr:uid="{DA88C3E0-4D12-47B9-9426-12C9FDB2665F}"/>
    <cellStyle name="표준 2 2 3 4" xfId="138" xr:uid="{44B87240-1EC4-466C-BCD4-7E05DE99447C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3" xfId="141" xr:uid="{6AA1DFD4-4436-44AF-972C-124F8F0E0F31}"/>
    <cellStyle name="표준 2 2 6" xfId="105" xr:uid="{A5B75192-ECF8-41DE-8A9F-C1713A7A2D50}"/>
    <cellStyle name="표준 2 2 6 2" xfId="160" xr:uid="{ADB7990D-00BE-4240-8400-6F8CFF3D9D99}"/>
    <cellStyle name="표준 2 2 7" xfId="134" xr:uid="{11424DD0-147D-478F-8FF3-55FA209B3522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6" xfId="133" xr:uid="{640C26E2-D19D-41D6-98F7-33733B2D21BF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3" xfId="146" xr:uid="{715DD959-8BE8-4E23-8255-224B2D9D28EE}"/>
    <cellStyle name="표준 3 2 3" xfId="110" xr:uid="{ECC62310-51BB-4F2C-A55C-E0290ACF9FBC}"/>
    <cellStyle name="표준 3 2 3 2" xfId="165" xr:uid="{BECA185D-ACBC-4416-842D-06868E10CDA9}"/>
    <cellStyle name="표준 3 2 4" xfId="139" xr:uid="{4CAAC68A-6F66-4B30-AD35-DE2AA30B85A7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3" xfId="147" xr:uid="{4F046BA4-4B91-41D6-849C-F75ABE257A92}"/>
    <cellStyle name="표준 3 3 3" xfId="111" xr:uid="{CCA4F423-DED3-48D8-B4ED-A08CB759849E}"/>
    <cellStyle name="표준 3 3 3 2" xfId="166" xr:uid="{C12A6591-5B22-481A-8E67-8E61EDD877F4}"/>
    <cellStyle name="표준 3 3 4" xfId="140" xr:uid="{501E3185-C4CF-4F7F-A7EA-9B1511257036}"/>
    <cellStyle name="표준 4" xfId="52" xr:uid="{B53514DA-68F5-4720-A04F-ABA80CE78749}"/>
    <cellStyle name="표준 4 2" xfId="54" xr:uid="{84464E02-68CE-446A-8864-E3B25F470FC3}"/>
  </cellStyles>
  <dxfs count="3075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sheetPr filterMode="1"/>
  <dimension ref="A1:AK260"/>
  <sheetViews>
    <sheetView tabSelected="1" topLeftCell="G1" workbookViewId="0">
      <pane ySplit="1" topLeftCell="A134" activePane="bottomLeft" state="frozen"/>
      <selection pane="bottomLeft" activeCell="Y9" sqref="Y9"/>
    </sheetView>
  </sheetViews>
  <sheetFormatPr defaultRowHeight="15"/>
  <cols>
    <col min="1" max="1" width="15.28515625" style="17" customWidth="1"/>
    <col min="2" max="2" width="18.7109375" style="17" customWidth="1"/>
    <col min="3" max="3" width="13.140625" style="17" customWidth="1"/>
    <col min="4" max="4" width="14.42578125" style="17" customWidth="1"/>
    <col min="5" max="5" width="26.7109375" style="17" customWidth="1"/>
    <col min="6" max="6" width="13.28515625" style="17" customWidth="1"/>
    <col min="7" max="7" width="20.7109375" style="17" customWidth="1"/>
    <col min="8" max="8" width="15.140625" style="17" customWidth="1"/>
    <col min="9" max="9" width="40.85546875" style="17" customWidth="1"/>
    <col min="10" max="10" width="39.42578125" style="17" customWidth="1"/>
    <col min="11" max="11" width="12.5703125" style="17" customWidth="1"/>
    <col min="12" max="12" width="7.85546875" style="17" customWidth="1"/>
    <col min="13" max="13" width="8.140625" style="17" customWidth="1"/>
    <col min="14" max="14" width="13.7109375" style="17" customWidth="1"/>
    <col min="15" max="15" width="9.28515625" style="17" customWidth="1"/>
    <col min="16" max="16" width="15.85546875" style="17" customWidth="1"/>
    <col min="17" max="17" width="13.28515625" style="17" bestFit="1" customWidth="1"/>
    <col min="18" max="18" width="13.7109375" style="17" customWidth="1"/>
    <col min="19" max="19" width="20.7109375" style="17" customWidth="1"/>
    <col min="20" max="20" width="19.140625" style="17" customWidth="1"/>
    <col min="21" max="21" width="12.5703125" style="17" customWidth="1"/>
    <col min="22" max="22" width="15.28515625" style="39" customWidth="1"/>
    <col min="23" max="23" width="13" style="39" bestFit="1" customWidth="1"/>
    <col min="24" max="24" width="19.7109375" style="17" customWidth="1"/>
    <col min="25" max="25" width="37.7109375" style="17" customWidth="1"/>
    <col min="26" max="26" width="64.42578125" style="17" customWidth="1"/>
    <col min="27" max="27" width="15.7109375" style="17" customWidth="1"/>
    <col min="28" max="28" width="16.140625" style="17" customWidth="1"/>
    <col min="29" max="29" width="17" style="17" customWidth="1"/>
    <col min="30" max="30" width="11.85546875" style="17" customWidth="1"/>
    <col min="31" max="31" width="23.140625" style="17" customWidth="1"/>
    <col min="32" max="32" width="15.5703125" style="17" bestFit="1" customWidth="1"/>
    <col min="33" max="33" width="27.7109375" style="17" customWidth="1"/>
    <col min="34" max="34" width="9.42578125" style="17" bestFit="1" customWidth="1"/>
    <col min="35" max="35" width="14.28515625" style="17" bestFit="1" customWidth="1"/>
    <col min="36" max="36" width="10.140625" style="17" bestFit="1" customWidth="1"/>
    <col min="37" max="37" width="8.5703125" style="17" bestFit="1" customWidth="1"/>
    <col min="38" max="38" width="7.140625" style="17" bestFit="1" customWidth="1"/>
    <col min="39" max="16384" width="9.140625" style="17"/>
  </cols>
  <sheetData>
    <row r="1" spans="1:33" s="28" customForma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17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37" t="s">
        <v>20</v>
      </c>
      <c r="W1" s="37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</row>
    <row r="2" spans="1:33" s="89" customFormat="1">
      <c r="A2" s="21" t="s">
        <v>117</v>
      </c>
      <c r="B2" s="90">
        <v>72203005</v>
      </c>
      <c r="C2" s="21">
        <v>2022</v>
      </c>
      <c r="D2" s="88">
        <v>5</v>
      </c>
      <c r="E2" s="91" t="s">
        <v>361</v>
      </c>
      <c r="F2" s="21" t="s">
        <v>263</v>
      </c>
      <c r="G2" s="93" t="s">
        <v>363</v>
      </c>
      <c r="H2" s="88" t="s">
        <v>35</v>
      </c>
      <c r="I2" s="94" t="s">
        <v>84</v>
      </c>
      <c r="J2" s="94" t="s">
        <v>84</v>
      </c>
      <c r="K2" s="94">
        <v>49406140</v>
      </c>
      <c r="L2" s="88">
        <v>28</v>
      </c>
      <c r="M2" s="88">
        <v>728</v>
      </c>
      <c r="N2" s="88">
        <v>400</v>
      </c>
      <c r="O2" s="21">
        <f t="shared" ref="O2:O72" si="0">N2*M2/10^6</f>
        <v>0.29120000000000001</v>
      </c>
      <c r="P2" s="93">
        <v>1500250014</v>
      </c>
      <c r="Q2" s="21" t="s">
        <v>115</v>
      </c>
      <c r="R2" s="21" t="s">
        <v>116</v>
      </c>
      <c r="S2" s="93" t="s">
        <v>363</v>
      </c>
      <c r="T2" s="88"/>
      <c r="U2" s="59">
        <v>5180121</v>
      </c>
      <c r="V2" s="87">
        <v>44683</v>
      </c>
      <c r="W2" s="87">
        <v>44683</v>
      </c>
      <c r="X2" s="21" t="s">
        <v>45</v>
      </c>
      <c r="Y2" s="21" t="s">
        <v>86</v>
      </c>
      <c r="Z2" s="55" t="s">
        <v>303</v>
      </c>
      <c r="AA2" s="21">
        <v>30349</v>
      </c>
      <c r="AB2" s="87">
        <v>44683</v>
      </c>
      <c r="AC2" s="87">
        <v>44683</v>
      </c>
      <c r="AD2" s="87">
        <v>44683</v>
      </c>
      <c r="AE2" s="87">
        <v>44683</v>
      </c>
      <c r="AF2" s="88"/>
      <c r="AG2" s="88"/>
    </row>
    <row r="3" spans="1:33" s="89" customFormat="1">
      <c r="A3" s="21" t="s">
        <v>117</v>
      </c>
      <c r="B3" s="90">
        <v>72203005</v>
      </c>
      <c r="C3" s="21">
        <v>2022</v>
      </c>
      <c r="D3" s="88">
        <v>5</v>
      </c>
      <c r="E3" s="91" t="s">
        <v>361</v>
      </c>
      <c r="F3" s="21" t="s">
        <v>263</v>
      </c>
      <c r="G3" s="93" t="s">
        <v>364</v>
      </c>
      <c r="H3" s="88" t="s">
        <v>35</v>
      </c>
      <c r="I3" s="94" t="s">
        <v>84</v>
      </c>
      <c r="J3" s="94" t="s">
        <v>84</v>
      </c>
      <c r="K3" s="94">
        <v>49406140</v>
      </c>
      <c r="L3" s="88">
        <v>28</v>
      </c>
      <c r="M3" s="88">
        <v>728</v>
      </c>
      <c r="N3" s="88">
        <v>400</v>
      </c>
      <c r="O3" s="21">
        <f t="shared" si="0"/>
        <v>0.29120000000000001</v>
      </c>
      <c r="P3" s="93">
        <v>1500250015</v>
      </c>
      <c r="Q3" s="21" t="s">
        <v>115</v>
      </c>
      <c r="R3" s="21" t="s">
        <v>116</v>
      </c>
      <c r="S3" s="93" t="s">
        <v>364</v>
      </c>
      <c r="T3" s="88"/>
      <c r="U3" s="59">
        <v>220995</v>
      </c>
      <c r="V3" s="87">
        <v>44683</v>
      </c>
      <c r="W3" s="87">
        <v>44683</v>
      </c>
      <c r="X3" s="21" t="s">
        <v>45</v>
      </c>
      <c r="Y3" s="21" t="s">
        <v>86</v>
      </c>
      <c r="Z3" s="55" t="s">
        <v>303</v>
      </c>
      <c r="AA3" s="21">
        <v>30349</v>
      </c>
      <c r="AB3" s="87">
        <v>44683</v>
      </c>
      <c r="AC3" s="87">
        <v>44683</v>
      </c>
      <c r="AD3" s="87">
        <v>44683</v>
      </c>
      <c r="AE3" s="87">
        <v>44683</v>
      </c>
      <c r="AF3" s="88"/>
      <c r="AG3" s="88"/>
    </row>
    <row r="4" spans="1:33" s="89" customFormat="1">
      <c r="A4" s="21" t="s">
        <v>117</v>
      </c>
      <c r="B4" s="90">
        <v>72203005</v>
      </c>
      <c r="C4" s="21">
        <v>2022</v>
      </c>
      <c r="D4" s="88">
        <v>5</v>
      </c>
      <c r="E4" s="91" t="s">
        <v>361</v>
      </c>
      <c r="F4" s="21" t="s">
        <v>263</v>
      </c>
      <c r="G4" s="92" t="s">
        <v>365</v>
      </c>
      <c r="H4" s="88" t="s">
        <v>35</v>
      </c>
      <c r="I4" s="21" t="s">
        <v>136</v>
      </c>
      <c r="J4" s="21" t="s">
        <v>136</v>
      </c>
      <c r="K4" s="21">
        <v>49203132</v>
      </c>
      <c r="L4" s="21">
        <v>28</v>
      </c>
      <c r="M4" s="21">
        <v>896</v>
      </c>
      <c r="N4" s="21">
        <v>360</v>
      </c>
      <c r="O4" s="21">
        <f t="shared" si="0"/>
        <v>0.32256000000000001</v>
      </c>
      <c r="P4" s="92">
        <v>1500250006</v>
      </c>
      <c r="Q4" s="21" t="s">
        <v>115</v>
      </c>
      <c r="R4" s="21" t="s">
        <v>116</v>
      </c>
      <c r="S4" s="92" t="s">
        <v>365</v>
      </c>
      <c r="T4" s="88"/>
      <c r="U4" s="53">
        <v>220992</v>
      </c>
      <c r="V4" s="87">
        <v>44683</v>
      </c>
      <c r="W4" s="87">
        <v>44683</v>
      </c>
      <c r="X4" s="21" t="s">
        <v>45</v>
      </c>
      <c r="Y4" s="21" t="s">
        <v>86</v>
      </c>
      <c r="Z4" s="55" t="s">
        <v>303</v>
      </c>
      <c r="AA4" s="21">
        <v>30349</v>
      </c>
      <c r="AB4" s="87">
        <v>44683</v>
      </c>
      <c r="AC4" s="87">
        <v>44683</v>
      </c>
      <c r="AD4" s="87">
        <v>44683</v>
      </c>
      <c r="AE4" s="87">
        <v>44683</v>
      </c>
      <c r="AF4" s="88"/>
      <c r="AG4" s="88"/>
    </row>
    <row r="5" spans="1:33" s="89" customFormat="1">
      <c r="A5" s="21" t="s">
        <v>117</v>
      </c>
      <c r="B5" s="90">
        <v>72203005</v>
      </c>
      <c r="C5" s="21">
        <v>2022</v>
      </c>
      <c r="D5" s="88">
        <v>5</v>
      </c>
      <c r="E5" s="91" t="s">
        <v>361</v>
      </c>
      <c r="F5" s="21" t="s">
        <v>263</v>
      </c>
      <c r="G5" s="92" t="s">
        <v>366</v>
      </c>
      <c r="H5" s="88" t="s">
        <v>35</v>
      </c>
      <c r="I5" s="21" t="s">
        <v>136</v>
      </c>
      <c r="J5" s="21" t="s">
        <v>136</v>
      </c>
      <c r="K5" s="21">
        <v>49203132</v>
      </c>
      <c r="L5" s="21">
        <v>28</v>
      </c>
      <c r="M5" s="21">
        <v>896</v>
      </c>
      <c r="N5" s="21">
        <v>360</v>
      </c>
      <c r="O5" s="21">
        <f t="shared" si="0"/>
        <v>0.32256000000000001</v>
      </c>
      <c r="P5" s="92">
        <v>1500250008</v>
      </c>
      <c r="Q5" s="21" t="s">
        <v>115</v>
      </c>
      <c r="R5" s="21" t="s">
        <v>116</v>
      </c>
      <c r="S5" s="92" t="s">
        <v>366</v>
      </c>
      <c r="T5" s="88"/>
      <c r="U5" s="53">
        <v>220995</v>
      </c>
      <c r="V5" s="87">
        <v>44683</v>
      </c>
      <c r="W5" s="87">
        <v>44683</v>
      </c>
      <c r="X5" s="21" t="s">
        <v>45</v>
      </c>
      <c r="Y5" s="21" t="s">
        <v>86</v>
      </c>
      <c r="Z5" s="55" t="s">
        <v>303</v>
      </c>
      <c r="AA5" s="21">
        <v>30349</v>
      </c>
      <c r="AB5" s="87">
        <v>44683</v>
      </c>
      <c r="AC5" s="87">
        <v>44683</v>
      </c>
      <c r="AD5" s="87">
        <v>44683</v>
      </c>
      <c r="AE5" s="87">
        <v>44683</v>
      </c>
      <c r="AF5" s="88"/>
      <c r="AG5" s="88"/>
    </row>
    <row r="6" spans="1:33" s="89" customFormat="1">
      <c r="A6" s="21" t="s">
        <v>117</v>
      </c>
      <c r="B6" s="90">
        <v>72203005</v>
      </c>
      <c r="C6" s="21">
        <v>2022</v>
      </c>
      <c r="D6" s="88">
        <v>5</v>
      </c>
      <c r="E6" s="91" t="s">
        <v>361</v>
      </c>
      <c r="F6" s="21" t="s">
        <v>263</v>
      </c>
      <c r="G6" s="92" t="s">
        <v>367</v>
      </c>
      <c r="H6" s="88" t="s">
        <v>35</v>
      </c>
      <c r="I6" s="21" t="s">
        <v>136</v>
      </c>
      <c r="J6" s="21" t="s">
        <v>136</v>
      </c>
      <c r="K6" s="21">
        <v>49203132</v>
      </c>
      <c r="L6" s="21">
        <v>28</v>
      </c>
      <c r="M6" s="21">
        <v>896</v>
      </c>
      <c r="N6" s="21">
        <v>360</v>
      </c>
      <c r="O6" s="21">
        <f t="shared" si="0"/>
        <v>0.32256000000000001</v>
      </c>
      <c r="P6" s="92">
        <v>1500250010</v>
      </c>
      <c r="Q6" s="21" t="s">
        <v>115</v>
      </c>
      <c r="R6" s="21" t="s">
        <v>116</v>
      </c>
      <c r="S6" s="92" t="s">
        <v>367</v>
      </c>
      <c r="T6" s="88"/>
      <c r="U6" s="53">
        <v>5190600</v>
      </c>
      <c r="V6" s="87">
        <v>44683</v>
      </c>
      <c r="W6" s="87">
        <v>44683</v>
      </c>
      <c r="X6" s="21" t="s">
        <v>45</v>
      </c>
      <c r="Y6" s="21" t="s">
        <v>86</v>
      </c>
      <c r="Z6" s="55" t="s">
        <v>303</v>
      </c>
      <c r="AA6" s="21">
        <v>30349</v>
      </c>
      <c r="AB6" s="87">
        <v>44683</v>
      </c>
      <c r="AC6" s="87">
        <v>44683</v>
      </c>
      <c r="AD6" s="87">
        <v>44683</v>
      </c>
      <c r="AE6" s="87">
        <v>44683</v>
      </c>
      <c r="AF6" s="88"/>
      <c r="AG6" s="88"/>
    </row>
    <row r="7" spans="1:33" s="89" customFormat="1">
      <c r="A7" s="21" t="s">
        <v>117</v>
      </c>
      <c r="B7" s="90">
        <v>72203005</v>
      </c>
      <c r="C7" s="21">
        <v>2022</v>
      </c>
      <c r="D7" s="88">
        <v>5</v>
      </c>
      <c r="E7" s="91" t="s">
        <v>361</v>
      </c>
      <c r="F7" s="21" t="s">
        <v>263</v>
      </c>
      <c r="G7" s="92" t="s">
        <v>285</v>
      </c>
      <c r="H7" s="88" t="s">
        <v>35</v>
      </c>
      <c r="I7" s="21" t="s">
        <v>136</v>
      </c>
      <c r="J7" s="21" t="s">
        <v>136</v>
      </c>
      <c r="K7" s="21">
        <v>49203132</v>
      </c>
      <c r="L7" s="21">
        <v>28</v>
      </c>
      <c r="M7" s="21">
        <v>896</v>
      </c>
      <c r="N7" s="21" t="s">
        <v>87</v>
      </c>
      <c r="O7" s="21">
        <f t="shared" si="0"/>
        <v>0.32256000000000001</v>
      </c>
      <c r="P7" s="92">
        <v>1500250186</v>
      </c>
      <c r="Q7" s="21" t="s">
        <v>115</v>
      </c>
      <c r="R7" s="21" t="s">
        <v>116</v>
      </c>
      <c r="S7" s="92" t="s">
        <v>285</v>
      </c>
      <c r="T7" s="88"/>
      <c r="U7" s="53" t="s">
        <v>286</v>
      </c>
      <c r="V7" s="87">
        <v>44683</v>
      </c>
      <c r="W7" s="87">
        <v>44683</v>
      </c>
      <c r="X7" s="21" t="s">
        <v>45</v>
      </c>
      <c r="Y7" s="21" t="s">
        <v>86</v>
      </c>
      <c r="Z7" s="55" t="s">
        <v>303</v>
      </c>
      <c r="AA7" s="21">
        <v>30349</v>
      </c>
      <c r="AB7" s="87">
        <v>44683</v>
      </c>
      <c r="AC7" s="87">
        <v>44683</v>
      </c>
      <c r="AD7" s="87">
        <v>44683</v>
      </c>
      <c r="AE7" s="87">
        <v>44683</v>
      </c>
      <c r="AF7" s="88"/>
      <c r="AG7" s="88"/>
    </row>
    <row r="8" spans="1:33" s="89" customFormat="1">
      <c r="A8" s="21" t="s">
        <v>117</v>
      </c>
      <c r="B8" s="90">
        <v>72203005</v>
      </c>
      <c r="C8" s="21">
        <v>2022</v>
      </c>
      <c r="D8" s="88">
        <v>5</v>
      </c>
      <c r="E8" s="91" t="s">
        <v>361</v>
      </c>
      <c r="F8" s="21" t="s">
        <v>263</v>
      </c>
      <c r="G8" s="92" t="s">
        <v>287</v>
      </c>
      <c r="H8" s="88" t="s">
        <v>35</v>
      </c>
      <c r="I8" s="21" t="s">
        <v>136</v>
      </c>
      <c r="J8" s="21" t="s">
        <v>136</v>
      </c>
      <c r="K8" s="21">
        <v>49203132</v>
      </c>
      <c r="L8" s="21">
        <v>28</v>
      </c>
      <c r="M8" s="21">
        <v>896</v>
      </c>
      <c r="N8" s="21" t="s">
        <v>87</v>
      </c>
      <c r="O8" s="21">
        <f t="shared" si="0"/>
        <v>0.32256000000000001</v>
      </c>
      <c r="P8" s="92">
        <v>1500250189</v>
      </c>
      <c r="Q8" s="21" t="s">
        <v>115</v>
      </c>
      <c r="R8" s="21" t="s">
        <v>116</v>
      </c>
      <c r="S8" s="92" t="s">
        <v>287</v>
      </c>
      <c r="T8" s="88"/>
      <c r="U8" s="53">
        <v>5190600</v>
      </c>
      <c r="V8" s="87">
        <v>44683</v>
      </c>
      <c r="W8" s="87">
        <v>44683</v>
      </c>
      <c r="X8" s="21" t="s">
        <v>45</v>
      </c>
      <c r="Y8" s="21" t="s">
        <v>86</v>
      </c>
      <c r="Z8" s="55" t="s">
        <v>303</v>
      </c>
      <c r="AA8" s="21">
        <v>30349</v>
      </c>
      <c r="AB8" s="87">
        <v>44683</v>
      </c>
      <c r="AC8" s="87">
        <v>44683</v>
      </c>
      <c r="AD8" s="87">
        <v>44683</v>
      </c>
      <c r="AE8" s="87">
        <v>44683</v>
      </c>
      <c r="AF8" s="88"/>
      <c r="AG8" s="88"/>
    </row>
    <row r="9" spans="1:33" s="89" customFormat="1">
      <c r="A9" s="21" t="s">
        <v>117</v>
      </c>
      <c r="B9" s="90">
        <v>72203005</v>
      </c>
      <c r="C9" s="21">
        <v>2022</v>
      </c>
      <c r="D9" s="88">
        <v>5</v>
      </c>
      <c r="E9" s="91" t="s">
        <v>361</v>
      </c>
      <c r="F9" s="21" t="s">
        <v>263</v>
      </c>
      <c r="G9" s="92" t="s">
        <v>288</v>
      </c>
      <c r="H9" s="88" t="s">
        <v>35</v>
      </c>
      <c r="I9" s="21" t="s">
        <v>136</v>
      </c>
      <c r="J9" s="21" t="s">
        <v>136</v>
      </c>
      <c r="K9" s="21">
        <v>49203132</v>
      </c>
      <c r="L9" s="21">
        <v>28</v>
      </c>
      <c r="M9" s="21">
        <v>896</v>
      </c>
      <c r="N9" s="21" t="s">
        <v>87</v>
      </c>
      <c r="O9" s="21">
        <f t="shared" si="0"/>
        <v>0.32256000000000001</v>
      </c>
      <c r="P9" s="92">
        <v>1500250192</v>
      </c>
      <c r="Q9" s="21" t="s">
        <v>115</v>
      </c>
      <c r="R9" s="21" t="s">
        <v>116</v>
      </c>
      <c r="S9" s="92" t="s">
        <v>288</v>
      </c>
      <c r="T9" s="88"/>
      <c r="U9" s="53">
        <v>5181408</v>
      </c>
      <c r="V9" s="87">
        <v>44683</v>
      </c>
      <c r="W9" s="87">
        <v>44683</v>
      </c>
      <c r="X9" s="21" t="s">
        <v>45</v>
      </c>
      <c r="Y9" s="21" t="s">
        <v>86</v>
      </c>
      <c r="Z9" s="55" t="s">
        <v>303</v>
      </c>
      <c r="AA9" s="21">
        <v>30349</v>
      </c>
      <c r="AB9" s="87">
        <v>44683</v>
      </c>
      <c r="AC9" s="87">
        <v>44683</v>
      </c>
      <c r="AD9" s="87">
        <v>44683</v>
      </c>
      <c r="AE9" s="87">
        <v>44683</v>
      </c>
      <c r="AF9" s="88"/>
      <c r="AG9" s="88"/>
    </row>
    <row r="10" spans="1:33" s="89" customFormat="1">
      <c r="A10" s="21" t="s">
        <v>117</v>
      </c>
      <c r="B10" s="90">
        <v>72203005</v>
      </c>
      <c r="C10" s="21">
        <v>2022</v>
      </c>
      <c r="D10" s="88">
        <v>5</v>
      </c>
      <c r="E10" s="91" t="s">
        <v>361</v>
      </c>
      <c r="F10" s="21" t="s">
        <v>263</v>
      </c>
      <c r="G10" s="92" t="s">
        <v>289</v>
      </c>
      <c r="H10" s="88" t="s">
        <v>35</v>
      </c>
      <c r="I10" s="21" t="s">
        <v>136</v>
      </c>
      <c r="J10" s="21" t="s">
        <v>136</v>
      </c>
      <c r="K10" s="21">
        <v>49203132</v>
      </c>
      <c r="L10" s="21">
        <v>28</v>
      </c>
      <c r="M10" s="21">
        <v>896</v>
      </c>
      <c r="N10" s="21" t="s">
        <v>87</v>
      </c>
      <c r="O10" s="21">
        <f t="shared" si="0"/>
        <v>0.32256000000000001</v>
      </c>
      <c r="P10" s="92">
        <v>1500250195</v>
      </c>
      <c r="Q10" s="21" t="s">
        <v>115</v>
      </c>
      <c r="R10" s="21" t="s">
        <v>116</v>
      </c>
      <c r="S10" s="92" t="s">
        <v>289</v>
      </c>
      <c r="T10" s="88"/>
      <c r="U10" s="53">
        <v>5181339</v>
      </c>
      <c r="V10" s="87">
        <v>44683</v>
      </c>
      <c r="W10" s="87">
        <v>44683</v>
      </c>
      <c r="X10" s="21" t="s">
        <v>45</v>
      </c>
      <c r="Y10" s="21" t="s">
        <v>86</v>
      </c>
      <c r="Z10" s="55" t="s">
        <v>303</v>
      </c>
      <c r="AA10" s="21">
        <v>30349</v>
      </c>
      <c r="AB10" s="87">
        <v>44683</v>
      </c>
      <c r="AC10" s="87">
        <v>44683</v>
      </c>
      <c r="AD10" s="87">
        <v>44683</v>
      </c>
      <c r="AE10" s="87">
        <v>44683</v>
      </c>
      <c r="AF10" s="88"/>
      <c r="AG10" s="88"/>
    </row>
    <row r="11" spans="1:33">
      <c r="A11" s="52" t="s">
        <v>117</v>
      </c>
      <c r="B11" s="90">
        <v>72203005</v>
      </c>
      <c r="C11" s="52">
        <v>2022</v>
      </c>
      <c r="D11" s="61">
        <v>5</v>
      </c>
      <c r="E11" s="91" t="s">
        <v>361</v>
      </c>
      <c r="F11" s="52" t="s">
        <v>263</v>
      </c>
      <c r="G11" s="92" t="s">
        <v>290</v>
      </c>
      <c r="H11" s="61" t="s">
        <v>110</v>
      </c>
      <c r="I11" s="52" t="s">
        <v>82</v>
      </c>
      <c r="J11" s="52" t="s">
        <v>82</v>
      </c>
      <c r="K11" s="52">
        <v>49303156</v>
      </c>
      <c r="L11" s="52">
        <v>24</v>
      </c>
      <c r="M11" s="52">
        <v>696</v>
      </c>
      <c r="N11" s="21" t="s">
        <v>88</v>
      </c>
      <c r="O11" s="52">
        <f t="shared" si="0"/>
        <v>0.33407999999999999</v>
      </c>
      <c r="P11" s="92">
        <v>1500250187</v>
      </c>
      <c r="Q11" s="52" t="s">
        <v>115</v>
      </c>
      <c r="R11" s="52" t="s">
        <v>116</v>
      </c>
      <c r="S11" s="92" t="s">
        <v>290</v>
      </c>
      <c r="T11" s="61"/>
      <c r="U11" s="20">
        <v>5181408</v>
      </c>
      <c r="V11" s="62">
        <v>44683</v>
      </c>
      <c r="W11" s="62">
        <v>44683</v>
      </c>
      <c r="X11" s="52" t="s">
        <v>45</v>
      </c>
      <c r="Y11" s="21" t="s">
        <v>86</v>
      </c>
      <c r="Z11" s="33" t="s">
        <v>303</v>
      </c>
      <c r="AA11" s="52">
        <v>30349</v>
      </c>
      <c r="AB11" s="62">
        <v>44683</v>
      </c>
      <c r="AC11" s="62">
        <v>44683</v>
      </c>
      <c r="AD11" s="62">
        <v>44683</v>
      </c>
      <c r="AE11" s="62">
        <v>44683</v>
      </c>
      <c r="AF11" s="61"/>
      <c r="AG11" s="51"/>
    </row>
    <row r="12" spans="1:33">
      <c r="A12" s="52" t="s">
        <v>117</v>
      </c>
      <c r="B12" s="90">
        <v>72203005</v>
      </c>
      <c r="C12" s="52">
        <v>2022</v>
      </c>
      <c r="D12" s="61">
        <v>5</v>
      </c>
      <c r="E12" s="91" t="s">
        <v>361</v>
      </c>
      <c r="F12" s="52" t="s">
        <v>263</v>
      </c>
      <c r="G12" s="92" t="s">
        <v>291</v>
      </c>
      <c r="H12" s="61" t="s">
        <v>110</v>
      </c>
      <c r="I12" s="52" t="s">
        <v>82</v>
      </c>
      <c r="J12" s="52" t="s">
        <v>82</v>
      </c>
      <c r="K12" s="52">
        <v>49303156</v>
      </c>
      <c r="L12" s="52">
        <v>24</v>
      </c>
      <c r="M12" s="52">
        <v>696</v>
      </c>
      <c r="N12" s="21" t="s">
        <v>88</v>
      </c>
      <c r="O12" s="52">
        <f t="shared" si="0"/>
        <v>0.33407999999999999</v>
      </c>
      <c r="P12" s="92">
        <v>1500250190</v>
      </c>
      <c r="Q12" s="52" t="s">
        <v>115</v>
      </c>
      <c r="R12" s="52" t="s">
        <v>116</v>
      </c>
      <c r="S12" s="92" t="s">
        <v>291</v>
      </c>
      <c r="T12" s="61"/>
      <c r="U12" s="20">
        <v>5181339</v>
      </c>
      <c r="V12" s="62">
        <v>44683</v>
      </c>
      <c r="W12" s="62">
        <v>44683</v>
      </c>
      <c r="X12" s="52" t="s">
        <v>45</v>
      </c>
      <c r="Y12" s="21" t="s">
        <v>86</v>
      </c>
      <c r="Z12" s="33" t="s">
        <v>303</v>
      </c>
      <c r="AA12" s="52">
        <v>30349</v>
      </c>
      <c r="AB12" s="62">
        <v>44683</v>
      </c>
      <c r="AC12" s="62">
        <v>44683</v>
      </c>
      <c r="AD12" s="62">
        <v>44683</v>
      </c>
      <c r="AE12" s="62">
        <v>44683</v>
      </c>
      <c r="AF12" s="61"/>
      <c r="AG12" s="51"/>
    </row>
    <row r="13" spans="1:33">
      <c r="A13" s="52" t="s">
        <v>117</v>
      </c>
      <c r="B13" s="90">
        <v>72203005</v>
      </c>
      <c r="C13" s="52">
        <v>2022</v>
      </c>
      <c r="D13" s="61">
        <v>5</v>
      </c>
      <c r="E13" s="91" t="s">
        <v>361</v>
      </c>
      <c r="F13" s="52" t="s">
        <v>263</v>
      </c>
      <c r="G13" s="92" t="s">
        <v>292</v>
      </c>
      <c r="H13" s="61" t="s">
        <v>110</v>
      </c>
      <c r="I13" s="52" t="s">
        <v>82</v>
      </c>
      <c r="J13" s="52" t="s">
        <v>82</v>
      </c>
      <c r="K13" s="52">
        <v>49303156</v>
      </c>
      <c r="L13" s="52">
        <v>24</v>
      </c>
      <c r="M13" s="52">
        <v>696</v>
      </c>
      <c r="N13" s="21" t="s">
        <v>88</v>
      </c>
      <c r="O13" s="52">
        <f t="shared" si="0"/>
        <v>0.33407999999999999</v>
      </c>
      <c r="P13" s="92">
        <v>1500250193</v>
      </c>
      <c r="Q13" s="52" t="s">
        <v>115</v>
      </c>
      <c r="R13" s="52" t="s">
        <v>116</v>
      </c>
      <c r="S13" s="92" t="s">
        <v>292</v>
      </c>
      <c r="T13" s="61"/>
      <c r="U13" s="20">
        <v>220980</v>
      </c>
      <c r="V13" s="62">
        <v>44683</v>
      </c>
      <c r="W13" s="62">
        <v>44683</v>
      </c>
      <c r="X13" s="52" t="s">
        <v>45</v>
      </c>
      <c r="Y13" s="21" t="s">
        <v>86</v>
      </c>
      <c r="Z13" s="33" t="s">
        <v>303</v>
      </c>
      <c r="AA13" s="52">
        <v>30349</v>
      </c>
      <c r="AB13" s="62">
        <v>44683</v>
      </c>
      <c r="AC13" s="62">
        <v>44683</v>
      </c>
      <c r="AD13" s="62">
        <v>44683</v>
      </c>
      <c r="AE13" s="62">
        <v>44683</v>
      </c>
      <c r="AF13" s="61"/>
      <c r="AG13" s="51"/>
    </row>
    <row r="14" spans="1:33">
      <c r="A14" s="52" t="s">
        <v>117</v>
      </c>
      <c r="B14" s="90">
        <v>72203005</v>
      </c>
      <c r="C14" s="52">
        <v>2022</v>
      </c>
      <c r="D14" s="61">
        <v>5</v>
      </c>
      <c r="E14" s="91" t="s">
        <v>361</v>
      </c>
      <c r="F14" s="52" t="s">
        <v>263</v>
      </c>
      <c r="G14" s="92" t="s">
        <v>293</v>
      </c>
      <c r="H14" s="61" t="s">
        <v>110</v>
      </c>
      <c r="I14" s="52" t="s">
        <v>82</v>
      </c>
      <c r="J14" s="52" t="s">
        <v>82</v>
      </c>
      <c r="K14" s="52">
        <v>49303156</v>
      </c>
      <c r="L14" s="52">
        <v>24</v>
      </c>
      <c r="M14" s="52">
        <v>696</v>
      </c>
      <c r="N14" s="21" t="s">
        <v>88</v>
      </c>
      <c r="O14" s="52">
        <f t="shared" si="0"/>
        <v>0.33407999999999999</v>
      </c>
      <c r="P14" s="92">
        <v>1500250196</v>
      </c>
      <c r="Q14" s="52" t="s">
        <v>115</v>
      </c>
      <c r="R14" s="52" t="s">
        <v>116</v>
      </c>
      <c r="S14" s="92" t="s">
        <v>293</v>
      </c>
      <c r="T14" s="61"/>
      <c r="U14" s="20">
        <v>5180152</v>
      </c>
      <c r="V14" s="62">
        <v>44683</v>
      </c>
      <c r="W14" s="62">
        <v>44683</v>
      </c>
      <c r="X14" s="52" t="s">
        <v>45</v>
      </c>
      <c r="Y14" s="21" t="s">
        <v>86</v>
      </c>
      <c r="Z14" s="33" t="s">
        <v>303</v>
      </c>
      <c r="AA14" s="52">
        <v>30349</v>
      </c>
      <c r="AB14" s="62">
        <v>44683</v>
      </c>
      <c r="AC14" s="62">
        <v>44683</v>
      </c>
      <c r="AD14" s="62">
        <v>44683</v>
      </c>
      <c r="AE14" s="62">
        <v>44683</v>
      </c>
      <c r="AF14" s="61"/>
      <c r="AG14" s="51"/>
    </row>
    <row r="15" spans="1:33">
      <c r="A15" s="52" t="s">
        <v>117</v>
      </c>
      <c r="B15" s="90">
        <v>72203005</v>
      </c>
      <c r="C15" s="52">
        <v>2022</v>
      </c>
      <c r="D15" s="61">
        <v>5</v>
      </c>
      <c r="E15" s="91" t="s">
        <v>361</v>
      </c>
      <c r="F15" s="52" t="s">
        <v>263</v>
      </c>
      <c r="G15" s="92" t="s">
        <v>294</v>
      </c>
      <c r="H15" s="61" t="s">
        <v>110</v>
      </c>
      <c r="I15" s="52" t="s">
        <v>82</v>
      </c>
      <c r="J15" s="52" t="s">
        <v>82</v>
      </c>
      <c r="K15" s="52">
        <v>49303156</v>
      </c>
      <c r="L15" s="52">
        <v>24</v>
      </c>
      <c r="M15" s="52">
        <v>696</v>
      </c>
      <c r="N15" s="21" t="s">
        <v>88</v>
      </c>
      <c r="O15" s="52">
        <f t="shared" si="0"/>
        <v>0.33407999999999999</v>
      </c>
      <c r="P15" s="92">
        <v>1500250198</v>
      </c>
      <c r="Q15" s="52" t="s">
        <v>115</v>
      </c>
      <c r="R15" s="52" t="s">
        <v>116</v>
      </c>
      <c r="S15" s="92" t="s">
        <v>294</v>
      </c>
      <c r="T15" s="61"/>
      <c r="U15" s="20" t="s">
        <v>295</v>
      </c>
      <c r="V15" s="62">
        <v>44683</v>
      </c>
      <c r="W15" s="62">
        <v>44683</v>
      </c>
      <c r="X15" s="52" t="s">
        <v>45</v>
      </c>
      <c r="Y15" s="21" t="s">
        <v>86</v>
      </c>
      <c r="Z15" s="33" t="s">
        <v>303</v>
      </c>
      <c r="AA15" s="52">
        <v>30349</v>
      </c>
      <c r="AB15" s="62">
        <v>44683</v>
      </c>
      <c r="AC15" s="62">
        <v>44683</v>
      </c>
      <c r="AD15" s="62">
        <v>44683</v>
      </c>
      <c r="AE15" s="62">
        <v>44683</v>
      </c>
      <c r="AF15" s="61"/>
      <c r="AG15" s="51"/>
    </row>
    <row r="16" spans="1:33">
      <c r="A16" s="52" t="s">
        <v>117</v>
      </c>
      <c r="B16" s="90">
        <v>72203005</v>
      </c>
      <c r="C16" s="52">
        <v>2022</v>
      </c>
      <c r="D16" s="61">
        <v>5</v>
      </c>
      <c r="E16" s="91" t="s">
        <v>361</v>
      </c>
      <c r="F16" s="52" t="s">
        <v>263</v>
      </c>
      <c r="G16" s="92" t="s">
        <v>296</v>
      </c>
      <c r="H16" s="61" t="s">
        <v>110</v>
      </c>
      <c r="I16" s="52" t="s">
        <v>82</v>
      </c>
      <c r="J16" s="52" t="s">
        <v>82</v>
      </c>
      <c r="K16" s="52">
        <v>49303156</v>
      </c>
      <c r="L16" s="52">
        <v>24</v>
      </c>
      <c r="M16" s="52">
        <v>696</v>
      </c>
      <c r="N16" s="21" t="s">
        <v>88</v>
      </c>
      <c r="O16" s="52">
        <f t="shared" si="0"/>
        <v>0.33407999999999999</v>
      </c>
      <c r="P16" s="92">
        <v>1500250200</v>
      </c>
      <c r="Q16" s="52" t="s">
        <v>115</v>
      </c>
      <c r="R16" s="52" t="s">
        <v>116</v>
      </c>
      <c r="S16" s="92" t="s">
        <v>296</v>
      </c>
      <c r="T16" s="61"/>
      <c r="U16" s="20" t="s">
        <v>297</v>
      </c>
      <c r="V16" s="62">
        <v>44683</v>
      </c>
      <c r="W16" s="62">
        <v>44683</v>
      </c>
      <c r="X16" s="52" t="s">
        <v>45</v>
      </c>
      <c r="Y16" s="21" t="s">
        <v>86</v>
      </c>
      <c r="Z16" s="33" t="s">
        <v>303</v>
      </c>
      <c r="AA16" s="52">
        <v>30349</v>
      </c>
      <c r="AB16" s="62">
        <v>44683</v>
      </c>
      <c r="AC16" s="62">
        <v>44683</v>
      </c>
      <c r="AD16" s="62">
        <v>44683</v>
      </c>
      <c r="AE16" s="62">
        <v>44683</v>
      </c>
      <c r="AF16" s="61"/>
      <c r="AG16" s="51"/>
    </row>
    <row r="17" spans="1:33" s="89" customFormat="1">
      <c r="A17" s="21" t="s">
        <v>117</v>
      </c>
      <c r="B17" s="90">
        <v>72203005</v>
      </c>
      <c r="C17" s="21">
        <v>2022</v>
      </c>
      <c r="D17" s="88">
        <v>5</v>
      </c>
      <c r="E17" s="91" t="s">
        <v>361</v>
      </c>
      <c r="F17" s="21" t="s">
        <v>263</v>
      </c>
      <c r="G17" s="92" t="s">
        <v>298</v>
      </c>
      <c r="H17" s="88" t="s">
        <v>35</v>
      </c>
      <c r="I17" s="21" t="s">
        <v>84</v>
      </c>
      <c r="J17" s="21" t="s">
        <v>84</v>
      </c>
      <c r="K17" s="21">
        <v>49406140</v>
      </c>
      <c r="L17" s="21">
        <v>28</v>
      </c>
      <c r="M17" s="21">
        <v>728</v>
      </c>
      <c r="N17" s="21" t="s">
        <v>89</v>
      </c>
      <c r="O17" s="21">
        <f t="shared" si="0"/>
        <v>0.29120000000000001</v>
      </c>
      <c r="P17" s="92">
        <v>1500250188</v>
      </c>
      <c r="Q17" s="21" t="s">
        <v>115</v>
      </c>
      <c r="R17" s="21" t="s">
        <v>116</v>
      </c>
      <c r="S17" s="92" t="s">
        <v>298</v>
      </c>
      <c r="T17" s="88"/>
      <c r="U17" s="53">
        <v>220980</v>
      </c>
      <c r="V17" s="87">
        <v>44684</v>
      </c>
      <c r="W17" s="54">
        <v>44684</v>
      </c>
      <c r="X17" s="21" t="s">
        <v>45</v>
      </c>
      <c r="Y17" s="21" t="s">
        <v>86</v>
      </c>
      <c r="Z17" s="55" t="s">
        <v>303</v>
      </c>
      <c r="AA17" s="21">
        <v>30349</v>
      </c>
      <c r="AB17" s="54">
        <v>44684</v>
      </c>
      <c r="AC17" s="54">
        <v>44684</v>
      </c>
      <c r="AD17" s="54">
        <v>44684</v>
      </c>
      <c r="AE17" s="54">
        <v>44684</v>
      </c>
      <c r="AF17" s="88"/>
      <c r="AG17" s="88"/>
    </row>
    <row r="18" spans="1:33" s="89" customFormat="1">
      <c r="A18" s="21" t="s">
        <v>117</v>
      </c>
      <c r="B18" s="90">
        <v>72203005</v>
      </c>
      <c r="C18" s="21">
        <v>2022</v>
      </c>
      <c r="D18" s="88">
        <v>5</v>
      </c>
      <c r="E18" s="91" t="s">
        <v>361</v>
      </c>
      <c r="F18" s="21" t="s">
        <v>263</v>
      </c>
      <c r="G18" s="92" t="s">
        <v>299</v>
      </c>
      <c r="H18" s="88" t="s">
        <v>35</v>
      </c>
      <c r="I18" s="21" t="s">
        <v>84</v>
      </c>
      <c r="J18" s="21" t="s">
        <v>84</v>
      </c>
      <c r="K18" s="21">
        <v>49406140</v>
      </c>
      <c r="L18" s="21">
        <v>28</v>
      </c>
      <c r="M18" s="21">
        <v>728</v>
      </c>
      <c r="N18" s="21" t="s">
        <v>89</v>
      </c>
      <c r="O18" s="21">
        <f t="shared" si="0"/>
        <v>0.29120000000000001</v>
      </c>
      <c r="P18" s="92">
        <v>1500250191</v>
      </c>
      <c r="Q18" s="21" t="s">
        <v>115</v>
      </c>
      <c r="R18" s="21" t="s">
        <v>116</v>
      </c>
      <c r="S18" s="92" t="s">
        <v>299</v>
      </c>
      <c r="T18" s="88"/>
      <c r="U18" s="53">
        <v>5180152</v>
      </c>
      <c r="V18" s="87">
        <v>44684</v>
      </c>
      <c r="W18" s="54">
        <v>44684</v>
      </c>
      <c r="X18" s="21" t="s">
        <v>45</v>
      </c>
      <c r="Y18" s="21" t="s">
        <v>86</v>
      </c>
      <c r="Z18" s="55" t="s">
        <v>303</v>
      </c>
      <c r="AA18" s="21">
        <v>30349</v>
      </c>
      <c r="AB18" s="54">
        <v>44684</v>
      </c>
      <c r="AC18" s="54">
        <v>44684</v>
      </c>
      <c r="AD18" s="54">
        <v>44684</v>
      </c>
      <c r="AE18" s="54">
        <v>44684</v>
      </c>
      <c r="AF18" s="88"/>
      <c r="AG18" s="88"/>
    </row>
    <row r="19" spans="1:33" s="89" customFormat="1">
      <c r="A19" s="21" t="s">
        <v>117</v>
      </c>
      <c r="B19" s="90">
        <v>72203005</v>
      </c>
      <c r="C19" s="21">
        <v>2022</v>
      </c>
      <c r="D19" s="88">
        <v>5</v>
      </c>
      <c r="E19" s="91" t="s">
        <v>361</v>
      </c>
      <c r="F19" s="21" t="s">
        <v>263</v>
      </c>
      <c r="G19" s="92" t="s">
        <v>300</v>
      </c>
      <c r="H19" s="88" t="s">
        <v>35</v>
      </c>
      <c r="I19" s="21" t="s">
        <v>84</v>
      </c>
      <c r="J19" s="21" t="s">
        <v>84</v>
      </c>
      <c r="K19" s="21">
        <v>49406140</v>
      </c>
      <c r="L19" s="21">
        <v>28</v>
      </c>
      <c r="M19" s="21">
        <v>728</v>
      </c>
      <c r="N19" s="21" t="s">
        <v>89</v>
      </c>
      <c r="O19" s="21">
        <f t="shared" si="0"/>
        <v>0.29120000000000001</v>
      </c>
      <c r="P19" s="92">
        <v>1500250194</v>
      </c>
      <c r="Q19" s="21" t="s">
        <v>115</v>
      </c>
      <c r="R19" s="21" t="s">
        <v>116</v>
      </c>
      <c r="S19" s="92" t="s">
        <v>300</v>
      </c>
      <c r="T19" s="88"/>
      <c r="U19" s="53">
        <v>220989</v>
      </c>
      <c r="V19" s="87">
        <v>44683</v>
      </c>
      <c r="W19" s="87">
        <v>44683</v>
      </c>
      <c r="X19" s="21" t="s">
        <v>45</v>
      </c>
      <c r="Y19" s="21" t="s">
        <v>86</v>
      </c>
      <c r="Z19" s="55" t="s">
        <v>303</v>
      </c>
      <c r="AA19" s="21">
        <v>30349</v>
      </c>
      <c r="AB19" s="87">
        <v>44683</v>
      </c>
      <c r="AC19" s="87">
        <v>44683</v>
      </c>
      <c r="AD19" s="87">
        <v>44683</v>
      </c>
      <c r="AE19" s="87">
        <v>44683</v>
      </c>
      <c r="AF19" s="88"/>
      <c r="AG19" s="88"/>
    </row>
    <row r="20" spans="1:33" s="89" customFormat="1">
      <c r="A20" s="21" t="s">
        <v>117</v>
      </c>
      <c r="B20" s="90">
        <v>72203005</v>
      </c>
      <c r="C20" s="21">
        <v>2022</v>
      </c>
      <c r="D20" s="88">
        <v>5</v>
      </c>
      <c r="E20" s="91" t="s">
        <v>361</v>
      </c>
      <c r="F20" s="21" t="s">
        <v>263</v>
      </c>
      <c r="G20" s="92" t="s">
        <v>301</v>
      </c>
      <c r="H20" s="88" t="s">
        <v>35</v>
      </c>
      <c r="I20" s="21" t="s">
        <v>84</v>
      </c>
      <c r="J20" s="21" t="s">
        <v>84</v>
      </c>
      <c r="K20" s="21">
        <v>49406140</v>
      </c>
      <c r="L20" s="21">
        <v>28</v>
      </c>
      <c r="M20" s="21">
        <v>728</v>
      </c>
      <c r="N20" s="21" t="s">
        <v>89</v>
      </c>
      <c r="O20" s="21">
        <f t="shared" si="0"/>
        <v>0.29120000000000001</v>
      </c>
      <c r="P20" s="92">
        <v>1500250197</v>
      </c>
      <c r="Q20" s="21" t="s">
        <v>115</v>
      </c>
      <c r="R20" s="21" t="s">
        <v>116</v>
      </c>
      <c r="S20" s="92" t="s">
        <v>301</v>
      </c>
      <c r="T20" s="88"/>
      <c r="U20" s="53">
        <v>5181702</v>
      </c>
      <c r="V20" s="87">
        <v>44683</v>
      </c>
      <c r="W20" s="87">
        <v>44683</v>
      </c>
      <c r="X20" s="21" t="s">
        <v>45</v>
      </c>
      <c r="Y20" s="21" t="s">
        <v>86</v>
      </c>
      <c r="Z20" s="55" t="s">
        <v>303</v>
      </c>
      <c r="AA20" s="21">
        <v>30349</v>
      </c>
      <c r="AB20" s="87">
        <v>44683</v>
      </c>
      <c r="AC20" s="87">
        <v>44683</v>
      </c>
      <c r="AD20" s="87">
        <v>44683</v>
      </c>
      <c r="AE20" s="87">
        <v>44683</v>
      </c>
      <c r="AF20" s="88"/>
      <c r="AG20" s="88"/>
    </row>
    <row r="21" spans="1:33" s="89" customFormat="1">
      <c r="A21" s="21" t="s">
        <v>117</v>
      </c>
      <c r="B21" s="90">
        <v>72203005</v>
      </c>
      <c r="C21" s="21">
        <v>2022</v>
      </c>
      <c r="D21" s="88">
        <v>5</v>
      </c>
      <c r="E21" s="91" t="s">
        <v>361</v>
      </c>
      <c r="F21" s="21" t="s">
        <v>263</v>
      </c>
      <c r="G21" s="92" t="s">
        <v>302</v>
      </c>
      <c r="H21" s="88" t="s">
        <v>35</v>
      </c>
      <c r="I21" s="21" t="s">
        <v>84</v>
      </c>
      <c r="J21" s="21" t="s">
        <v>84</v>
      </c>
      <c r="K21" s="21">
        <v>49406140</v>
      </c>
      <c r="L21" s="21">
        <v>28</v>
      </c>
      <c r="M21" s="21">
        <v>728</v>
      </c>
      <c r="N21" s="21" t="s">
        <v>89</v>
      </c>
      <c r="O21" s="21">
        <f t="shared" si="0"/>
        <v>0.29120000000000001</v>
      </c>
      <c r="P21" s="92">
        <v>1500250199</v>
      </c>
      <c r="Q21" s="21" t="s">
        <v>115</v>
      </c>
      <c r="R21" s="21" t="s">
        <v>116</v>
      </c>
      <c r="S21" s="92" t="s">
        <v>302</v>
      </c>
      <c r="T21" s="88"/>
      <c r="U21" s="53">
        <v>220989</v>
      </c>
      <c r="V21" s="87">
        <v>44683</v>
      </c>
      <c r="W21" s="87">
        <v>44683</v>
      </c>
      <c r="X21" s="21" t="s">
        <v>45</v>
      </c>
      <c r="Y21" s="21" t="s">
        <v>86</v>
      </c>
      <c r="Z21" s="55" t="s">
        <v>303</v>
      </c>
      <c r="AA21" s="21">
        <v>30349</v>
      </c>
      <c r="AB21" s="87">
        <v>44683</v>
      </c>
      <c r="AC21" s="87">
        <v>44683</v>
      </c>
      <c r="AD21" s="87">
        <v>44683</v>
      </c>
      <c r="AE21" s="87">
        <v>44683</v>
      </c>
      <c r="AF21" s="88"/>
      <c r="AG21" s="88"/>
    </row>
    <row r="22" spans="1:33" s="89" customFormat="1">
      <c r="A22" s="21" t="s">
        <v>117</v>
      </c>
      <c r="B22" s="90">
        <v>72203005</v>
      </c>
      <c r="C22" s="21">
        <v>2022</v>
      </c>
      <c r="D22" s="88">
        <v>5</v>
      </c>
      <c r="E22" s="91" t="s">
        <v>361</v>
      </c>
      <c r="F22" s="21" t="s">
        <v>263</v>
      </c>
      <c r="G22" s="92" t="s">
        <v>304</v>
      </c>
      <c r="H22" s="88" t="s">
        <v>35</v>
      </c>
      <c r="I22" s="21" t="s">
        <v>84</v>
      </c>
      <c r="J22" s="21" t="s">
        <v>84</v>
      </c>
      <c r="K22" s="21">
        <v>49406140</v>
      </c>
      <c r="L22" s="21">
        <v>28</v>
      </c>
      <c r="M22" s="21">
        <v>728</v>
      </c>
      <c r="N22" s="21" t="s">
        <v>89</v>
      </c>
      <c r="O22" s="21">
        <f t="shared" si="0"/>
        <v>0.29120000000000001</v>
      </c>
      <c r="P22" s="92">
        <v>1500250420</v>
      </c>
      <c r="Q22" s="21" t="s">
        <v>115</v>
      </c>
      <c r="R22" s="21" t="s">
        <v>116</v>
      </c>
      <c r="S22" s="92" t="s">
        <v>304</v>
      </c>
      <c r="T22" s="88"/>
      <c r="U22" s="53">
        <v>5181339</v>
      </c>
      <c r="V22" s="87">
        <v>44684</v>
      </c>
      <c r="W22" s="87">
        <v>44684</v>
      </c>
      <c r="X22" s="21" t="s">
        <v>45</v>
      </c>
      <c r="Y22" s="21" t="s">
        <v>86</v>
      </c>
      <c r="Z22" s="55" t="s">
        <v>303</v>
      </c>
      <c r="AA22" s="21">
        <v>30349</v>
      </c>
      <c r="AB22" s="87">
        <v>44684</v>
      </c>
      <c r="AC22" s="87">
        <v>44684</v>
      </c>
      <c r="AD22" s="87">
        <v>44684</v>
      </c>
      <c r="AE22" s="87">
        <v>44684</v>
      </c>
      <c r="AF22" s="88"/>
      <c r="AG22" s="88"/>
    </row>
    <row r="23" spans="1:33" s="89" customFormat="1">
      <c r="A23" s="21" t="s">
        <v>117</v>
      </c>
      <c r="B23" s="90">
        <v>72203005</v>
      </c>
      <c r="C23" s="21">
        <v>2022</v>
      </c>
      <c r="D23" s="88">
        <v>5</v>
      </c>
      <c r="E23" s="91" t="s">
        <v>361</v>
      </c>
      <c r="F23" s="21" t="s">
        <v>263</v>
      </c>
      <c r="G23" s="92" t="s">
        <v>305</v>
      </c>
      <c r="H23" s="88" t="s">
        <v>35</v>
      </c>
      <c r="I23" s="21" t="s">
        <v>84</v>
      </c>
      <c r="J23" s="21" t="s">
        <v>84</v>
      </c>
      <c r="K23" s="21">
        <v>49406140</v>
      </c>
      <c r="L23" s="21">
        <v>28</v>
      </c>
      <c r="M23" s="21">
        <v>728</v>
      </c>
      <c r="N23" s="21" t="s">
        <v>89</v>
      </c>
      <c r="O23" s="21">
        <f t="shared" si="0"/>
        <v>0.29120000000000001</v>
      </c>
      <c r="P23" s="92">
        <v>1500250421</v>
      </c>
      <c r="Q23" s="21" t="s">
        <v>115</v>
      </c>
      <c r="R23" s="21" t="s">
        <v>116</v>
      </c>
      <c r="S23" s="92" t="s">
        <v>305</v>
      </c>
      <c r="T23" s="88"/>
      <c r="U23" s="53">
        <v>5181341</v>
      </c>
      <c r="V23" s="87">
        <v>44684</v>
      </c>
      <c r="W23" s="87">
        <v>44684</v>
      </c>
      <c r="X23" s="21" t="s">
        <v>45</v>
      </c>
      <c r="Y23" s="21" t="s">
        <v>86</v>
      </c>
      <c r="Z23" s="55" t="s">
        <v>303</v>
      </c>
      <c r="AA23" s="21">
        <v>30349</v>
      </c>
      <c r="AB23" s="87">
        <v>44684</v>
      </c>
      <c r="AC23" s="87">
        <v>44684</v>
      </c>
      <c r="AD23" s="87">
        <v>44684</v>
      </c>
      <c r="AE23" s="87">
        <v>44684</v>
      </c>
      <c r="AF23" s="88"/>
      <c r="AG23" s="88"/>
    </row>
    <row r="24" spans="1:33" s="89" customFormat="1">
      <c r="A24" s="21" t="s">
        <v>117</v>
      </c>
      <c r="B24" s="90">
        <v>72203005</v>
      </c>
      <c r="C24" s="21">
        <v>2022</v>
      </c>
      <c r="D24" s="88">
        <v>5</v>
      </c>
      <c r="E24" s="91" t="s">
        <v>361</v>
      </c>
      <c r="F24" s="21" t="s">
        <v>263</v>
      </c>
      <c r="G24" s="92" t="s">
        <v>306</v>
      </c>
      <c r="H24" s="88" t="s">
        <v>35</v>
      </c>
      <c r="I24" s="21" t="s">
        <v>84</v>
      </c>
      <c r="J24" s="21" t="s">
        <v>84</v>
      </c>
      <c r="K24" s="21">
        <v>49406140</v>
      </c>
      <c r="L24" s="21">
        <v>28</v>
      </c>
      <c r="M24" s="21">
        <v>728</v>
      </c>
      <c r="N24" s="21" t="s">
        <v>89</v>
      </c>
      <c r="O24" s="21">
        <f t="shared" si="0"/>
        <v>0.29120000000000001</v>
      </c>
      <c r="P24" s="92">
        <v>1500250422</v>
      </c>
      <c r="Q24" s="21" t="s">
        <v>115</v>
      </c>
      <c r="R24" s="21" t="s">
        <v>116</v>
      </c>
      <c r="S24" s="92" t="s">
        <v>306</v>
      </c>
      <c r="T24" s="88"/>
      <c r="U24" s="53">
        <v>5181702</v>
      </c>
      <c r="V24" s="87">
        <v>44684</v>
      </c>
      <c r="W24" s="87">
        <v>44684</v>
      </c>
      <c r="X24" s="21" t="s">
        <v>45</v>
      </c>
      <c r="Y24" s="21" t="s">
        <v>86</v>
      </c>
      <c r="Z24" s="55" t="s">
        <v>303</v>
      </c>
      <c r="AA24" s="21">
        <v>30349</v>
      </c>
      <c r="AB24" s="87">
        <v>44684</v>
      </c>
      <c r="AC24" s="87">
        <v>44684</v>
      </c>
      <c r="AD24" s="87">
        <v>44684</v>
      </c>
      <c r="AE24" s="87">
        <v>44684</v>
      </c>
      <c r="AF24" s="88"/>
      <c r="AG24" s="88"/>
    </row>
    <row r="25" spans="1:33" s="89" customFormat="1">
      <c r="A25" s="21" t="s">
        <v>117</v>
      </c>
      <c r="B25" s="90">
        <v>72203005</v>
      </c>
      <c r="C25" s="21">
        <v>2022</v>
      </c>
      <c r="D25" s="88">
        <v>5</v>
      </c>
      <c r="E25" s="91" t="s">
        <v>361</v>
      </c>
      <c r="F25" s="21" t="s">
        <v>263</v>
      </c>
      <c r="G25" s="92" t="s">
        <v>307</v>
      </c>
      <c r="H25" s="88" t="s">
        <v>35</v>
      </c>
      <c r="I25" s="21" t="s">
        <v>84</v>
      </c>
      <c r="J25" s="21" t="s">
        <v>84</v>
      </c>
      <c r="K25" s="21">
        <v>49406140</v>
      </c>
      <c r="L25" s="21">
        <v>28</v>
      </c>
      <c r="M25" s="21">
        <v>728</v>
      </c>
      <c r="N25" s="21" t="s">
        <v>89</v>
      </c>
      <c r="O25" s="21">
        <f t="shared" si="0"/>
        <v>0.29120000000000001</v>
      </c>
      <c r="P25" s="92">
        <v>1500250423</v>
      </c>
      <c r="Q25" s="21" t="s">
        <v>115</v>
      </c>
      <c r="R25" s="21" t="s">
        <v>116</v>
      </c>
      <c r="S25" s="92" t="s">
        <v>307</v>
      </c>
      <c r="T25" s="88"/>
      <c r="U25" s="53">
        <v>5193185</v>
      </c>
      <c r="V25" s="87">
        <v>44684</v>
      </c>
      <c r="W25" s="87">
        <v>44684</v>
      </c>
      <c r="X25" s="21" t="s">
        <v>45</v>
      </c>
      <c r="Y25" s="21" t="s">
        <v>86</v>
      </c>
      <c r="Z25" s="55" t="s">
        <v>303</v>
      </c>
      <c r="AA25" s="21">
        <v>30349</v>
      </c>
      <c r="AB25" s="87">
        <v>44684</v>
      </c>
      <c r="AC25" s="87">
        <v>44684</v>
      </c>
      <c r="AD25" s="87">
        <v>44684</v>
      </c>
      <c r="AE25" s="87">
        <v>44684</v>
      </c>
      <c r="AF25" s="88"/>
      <c r="AG25" s="88"/>
    </row>
    <row r="26" spans="1:33" s="89" customFormat="1">
      <c r="A26" s="21" t="s">
        <v>117</v>
      </c>
      <c r="B26" s="90">
        <v>72203005</v>
      </c>
      <c r="C26" s="21">
        <v>2022</v>
      </c>
      <c r="D26" s="88">
        <v>5</v>
      </c>
      <c r="E26" s="91" t="s">
        <v>361</v>
      </c>
      <c r="F26" s="21" t="s">
        <v>263</v>
      </c>
      <c r="G26" s="92" t="s">
        <v>308</v>
      </c>
      <c r="H26" s="88" t="s">
        <v>35</v>
      </c>
      <c r="I26" s="21" t="s">
        <v>84</v>
      </c>
      <c r="J26" s="21" t="s">
        <v>84</v>
      </c>
      <c r="K26" s="21">
        <v>49406140</v>
      </c>
      <c r="L26" s="21">
        <v>28</v>
      </c>
      <c r="M26" s="21">
        <v>728</v>
      </c>
      <c r="N26" s="21" t="s">
        <v>89</v>
      </c>
      <c r="O26" s="21">
        <f t="shared" si="0"/>
        <v>0.29120000000000001</v>
      </c>
      <c r="P26" s="92">
        <v>1500250424</v>
      </c>
      <c r="Q26" s="21" t="s">
        <v>115</v>
      </c>
      <c r="R26" s="21" t="s">
        <v>116</v>
      </c>
      <c r="S26" s="92" t="s">
        <v>308</v>
      </c>
      <c r="T26" s="88"/>
      <c r="U26" s="53">
        <v>5181341</v>
      </c>
      <c r="V26" s="87">
        <v>44684</v>
      </c>
      <c r="W26" s="87">
        <v>44684</v>
      </c>
      <c r="X26" s="21" t="s">
        <v>45</v>
      </c>
      <c r="Y26" s="21" t="s">
        <v>86</v>
      </c>
      <c r="Z26" s="55" t="s">
        <v>303</v>
      </c>
      <c r="AA26" s="21">
        <v>30349</v>
      </c>
      <c r="AB26" s="87">
        <v>44684</v>
      </c>
      <c r="AC26" s="87">
        <v>44684</v>
      </c>
      <c r="AD26" s="87">
        <v>44684</v>
      </c>
      <c r="AE26" s="87">
        <v>44684</v>
      </c>
      <c r="AF26" s="88"/>
      <c r="AG26" s="88"/>
    </row>
    <row r="27" spans="1:33" s="89" customFormat="1">
      <c r="A27" s="21" t="s">
        <v>117</v>
      </c>
      <c r="B27" s="90">
        <v>72203005</v>
      </c>
      <c r="C27" s="21">
        <v>2022</v>
      </c>
      <c r="D27" s="88">
        <v>5</v>
      </c>
      <c r="E27" s="91" t="s">
        <v>361</v>
      </c>
      <c r="F27" s="21" t="s">
        <v>263</v>
      </c>
      <c r="G27" s="92" t="s">
        <v>309</v>
      </c>
      <c r="H27" s="88" t="s">
        <v>35</v>
      </c>
      <c r="I27" s="21" t="s">
        <v>84</v>
      </c>
      <c r="J27" s="21" t="s">
        <v>84</v>
      </c>
      <c r="K27" s="21">
        <v>49406140</v>
      </c>
      <c r="L27" s="21">
        <v>28</v>
      </c>
      <c r="M27" s="21">
        <v>728</v>
      </c>
      <c r="N27" s="21" t="s">
        <v>89</v>
      </c>
      <c r="O27" s="21">
        <f t="shared" si="0"/>
        <v>0.29120000000000001</v>
      </c>
      <c r="P27" s="92">
        <v>1500250425</v>
      </c>
      <c r="Q27" s="21" t="s">
        <v>115</v>
      </c>
      <c r="R27" s="21" t="s">
        <v>116</v>
      </c>
      <c r="S27" s="92" t="s">
        <v>309</v>
      </c>
      <c r="T27" s="88"/>
      <c r="U27" s="53">
        <v>5180152</v>
      </c>
      <c r="V27" s="87">
        <v>44684</v>
      </c>
      <c r="W27" s="87">
        <v>44684</v>
      </c>
      <c r="X27" s="21" t="s">
        <v>45</v>
      </c>
      <c r="Y27" s="21" t="s">
        <v>86</v>
      </c>
      <c r="Z27" s="55" t="s">
        <v>303</v>
      </c>
      <c r="AA27" s="21">
        <v>30349</v>
      </c>
      <c r="AB27" s="87">
        <v>44684</v>
      </c>
      <c r="AC27" s="87">
        <v>44684</v>
      </c>
      <c r="AD27" s="87">
        <v>44684</v>
      </c>
      <c r="AE27" s="87">
        <v>44684</v>
      </c>
      <c r="AF27" s="88"/>
      <c r="AG27" s="88"/>
    </row>
    <row r="28" spans="1:33" s="89" customFormat="1">
      <c r="A28" s="21" t="s">
        <v>117</v>
      </c>
      <c r="B28" s="90">
        <v>72203005</v>
      </c>
      <c r="C28" s="21">
        <v>2022</v>
      </c>
      <c r="D28" s="88">
        <v>5</v>
      </c>
      <c r="E28" s="91" t="s">
        <v>361</v>
      </c>
      <c r="F28" s="21" t="s">
        <v>263</v>
      </c>
      <c r="G28" s="92" t="s">
        <v>310</v>
      </c>
      <c r="H28" s="88" t="s">
        <v>35</v>
      </c>
      <c r="I28" s="21" t="s">
        <v>84</v>
      </c>
      <c r="J28" s="21" t="s">
        <v>84</v>
      </c>
      <c r="K28" s="21">
        <v>49406140</v>
      </c>
      <c r="L28" s="21">
        <v>28</v>
      </c>
      <c r="M28" s="21">
        <v>728</v>
      </c>
      <c r="N28" s="21" t="s">
        <v>89</v>
      </c>
      <c r="O28" s="21">
        <f t="shared" si="0"/>
        <v>0.29120000000000001</v>
      </c>
      <c r="P28" s="92">
        <v>1500250426</v>
      </c>
      <c r="Q28" s="21" t="s">
        <v>115</v>
      </c>
      <c r="R28" s="21" t="s">
        <v>116</v>
      </c>
      <c r="S28" s="92" t="s">
        <v>310</v>
      </c>
      <c r="T28" s="88"/>
      <c r="U28" s="53">
        <v>5181339</v>
      </c>
      <c r="V28" s="87">
        <v>44684</v>
      </c>
      <c r="W28" s="87">
        <v>44684</v>
      </c>
      <c r="X28" s="21" t="s">
        <v>45</v>
      </c>
      <c r="Y28" s="21" t="s">
        <v>86</v>
      </c>
      <c r="Z28" s="55" t="s">
        <v>303</v>
      </c>
      <c r="AA28" s="21">
        <v>30349</v>
      </c>
      <c r="AB28" s="87">
        <v>44684</v>
      </c>
      <c r="AC28" s="87">
        <v>44684</v>
      </c>
      <c r="AD28" s="87">
        <v>44684</v>
      </c>
      <c r="AE28" s="87">
        <v>44684</v>
      </c>
      <c r="AF28" s="88"/>
      <c r="AG28" s="88"/>
    </row>
    <row r="29" spans="1:33" s="89" customFormat="1">
      <c r="A29" s="21" t="s">
        <v>117</v>
      </c>
      <c r="B29" s="90">
        <v>72203005</v>
      </c>
      <c r="C29" s="21">
        <v>2022</v>
      </c>
      <c r="D29" s="88">
        <v>5</v>
      </c>
      <c r="E29" s="91" t="s">
        <v>361</v>
      </c>
      <c r="F29" s="21" t="s">
        <v>263</v>
      </c>
      <c r="G29" s="92" t="s">
        <v>311</v>
      </c>
      <c r="H29" s="88" t="s">
        <v>35</v>
      </c>
      <c r="I29" s="21" t="s">
        <v>84</v>
      </c>
      <c r="J29" s="21" t="s">
        <v>84</v>
      </c>
      <c r="K29" s="21">
        <v>49406140</v>
      </c>
      <c r="L29" s="21">
        <v>28</v>
      </c>
      <c r="M29" s="21">
        <v>728</v>
      </c>
      <c r="N29" s="21" t="s">
        <v>89</v>
      </c>
      <c r="O29" s="21">
        <f t="shared" si="0"/>
        <v>0.29120000000000001</v>
      </c>
      <c r="P29" s="92">
        <v>1500250427</v>
      </c>
      <c r="Q29" s="21" t="s">
        <v>115</v>
      </c>
      <c r="R29" s="21" t="s">
        <v>116</v>
      </c>
      <c r="S29" s="92" t="s">
        <v>311</v>
      </c>
      <c r="T29" s="88"/>
      <c r="U29" s="53">
        <v>5180121</v>
      </c>
      <c r="V29" s="87">
        <v>44684</v>
      </c>
      <c r="W29" s="87">
        <v>44684</v>
      </c>
      <c r="X29" s="21" t="s">
        <v>45</v>
      </c>
      <c r="Y29" s="21" t="s">
        <v>86</v>
      </c>
      <c r="Z29" s="55" t="s">
        <v>303</v>
      </c>
      <c r="AA29" s="21">
        <v>30349</v>
      </c>
      <c r="AB29" s="87">
        <v>44684</v>
      </c>
      <c r="AC29" s="87">
        <v>44684</v>
      </c>
      <c r="AD29" s="87">
        <v>44684</v>
      </c>
      <c r="AE29" s="87">
        <v>44684</v>
      </c>
      <c r="AF29" s="88"/>
      <c r="AG29" s="88"/>
    </row>
    <row r="30" spans="1:33">
      <c r="A30" s="52" t="s">
        <v>117</v>
      </c>
      <c r="B30" s="90">
        <v>72203005</v>
      </c>
      <c r="C30" s="52">
        <v>2022</v>
      </c>
      <c r="D30" s="61">
        <v>5</v>
      </c>
      <c r="E30" s="91" t="s">
        <v>361</v>
      </c>
      <c r="F30" s="52" t="s">
        <v>263</v>
      </c>
      <c r="G30" s="92" t="s">
        <v>312</v>
      </c>
      <c r="H30" s="61" t="s">
        <v>35</v>
      </c>
      <c r="I30" s="52" t="s">
        <v>81</v>
      </c>
      <c r="J30" s="52" t="s">
        <v>81</v>
      </c>
      <c r="K30" s="52">
        <v>49204132</v>
      </c>
      <c r="L30" s="52">
        <v>28</v>
      </c>
      <c r="M30" s="52">
        <v>728</v>
      </c>
      <c r="N30" s="21" t="s">
        <v>87</v>
      </c>
      <c r="O30" s="52">
        <f t="shared" si="0"/>
        <v>0.26207999999999998</v>
      </c>
      <c r="P30" s="92">
        <v>1500250407</v>
      </c>
      <c r="Q30" s="52" t="s">
        <v>115</v>
      </c>
      <c r="R30" s="52" t="s">
        <v>116</v>
      </c>
      <c r="S30" s="92" t="s">
        <v>312</v>
      </c>
      <c r="T30" s="61"/>
      <c r="U30" s="20">
        <v>220989</v>
      </c>
      <c r="V30" s="62">
        <v>44684</v>
      </c>
      <c r="W30" s="62">
        <v>44684</v>
      </c>
      <c r="X30" s="52" t="s">
        <v>45</v>
      </c>
      <c r="Y30" s="21" t="s">
        <v>86</v>
      </c>
      <c r="Z30" s="33" t="s">
        <v>303</v>
      </c>
      <c r="AA30" s="52">
        <v>30349</v>
      </c>
      <c r="AB30" s="62">
        <v>44684</v>
      </c>
      <c r="AC30" s="62">
        <v>44684</v>
      </c>
      <c r="AD30" s="62">
        <v>44684</v>
      </c>
      <c r="AE30" s="62">
        <v>44684</v>
      </c>
      <c r="AF30" s="61"/>
      <c r="AG30" s="51"/>
    </row>
    <row r="31" spans="1:33">
      <c r="A31" s="52" t="s">
        <v>117</v>
      </c>
      <c r="B31" s="90">
        <v>72203005</v>
      </c>
      <c r="C31" s="52">
        <v>2022</v>
      </c>
      <c r="D31" s="61">
        <v>5</v>
      </c>
      <c r="E31" s="91" t="s">
        <v>361</v>
      </c>
      <c r="F31" s="52" t="s">
        <v>263</v>
      </c>
      <c r="G31" s="92" t="s">
        <v>313</v>
      </c>
      <c r="H31" s="61" t="s">
        <v>35</v>
      </c>
      <c r="I31" s="52" t="s">
        <v>81</v>
      </c>
      <c r="J31" s="52" t="s">
        <v>81</v>
      </c>
      <c r="K31" s="52">
        <v>49204132</v>
      </c>
      <c r="L31" s="52">
        <v>28</v>
      </c>
      <c r="M31" s="52">
        <v>728</v>
      </c>
      <c r="N31" s="21" t="s">
        <v>87</v>
      </c>
      <c r="O31" s="52">
        <f t="shared" si="0"/>
        <v>0.26207999999999998</v>
      </c>
      <c r="P31" s="92">
        <v>1500250409</v>
      </c>
      <c r="Q31" s="52" t="s">
        <v>115</v>
      </c>
      <c r="R31" s="52" t="s">
        <v>116</v>
      </c>
      <c r="S31" s="92" t="s">
        <v>313</v>
      </c>
      <c r="T31" s="61"/>
      <c r="U31" s="20">
        <v>220972</v>
      </c>
      <c r="V31" s="62">
        <v>44684</v>
      </c>
      <c r="W31" s="62">
        <v>44684</v>
      </c>
      <c r="X31" s="52" t="s">
        <v>45</v>
      </c>
      <c r="Y31" s="21" t="s">
        <v>86</v>
      </c>
      <c r="Z31" s="33" t="s">
        <v>303</v>
      </c>
      <c r="AA31" s="52">
        <v>30349</v>
      </c>
      <c r="AB31" s="62">
        <v>44684</v>
      </c>
      <c r="AC31" s="62">
        <v>44684</v>
      </c>
      <c r="AD31" s="62">
        <v>44684</v>
      </c>
      <c r="AE31" s="62">
        <v>44684</v>
      </c>
      <c r="AF31" s="61"/>
      <c r="AG31" s="51"/>
    </row>
    <row r="32" spans="1:33">
      <c r="A32" s="52" t="s">
        <v>117</v>
      </c>
      <c r="B32" s="90">
        <v>72203005</v>
      </c>
      <c r="C32" s="52">
        <v>2022</v>
      </c>
      <c r="D32" s="61">
        <v>5</v>
      </c>
      <c r="E32" s="91" t="s">
        <v>361</v>
      </c>
      <c r="F32" s="52" t="s">
        <v>263</v>
      </c>
      <c r="G32" s="92" t="s">
        <v>314</v>
      </c>
      <c r="H32" s="61" t="s">
        <v>35</v>
      </c>
      <c r="I32" s="52" t="s">
        <v>81</v>
      </c>
      <c r="J32" s="52" t="s">
        <v>81</v>
      </c>
      <c r="K32" s="52">
        <v>49204132</v>
      </c>
      <c r="L32" s="52">
        <v>28</v>
      </c>
      <c r="M32" s="52">
        <v>728</v>
      </c>
      <c r="N32" s="21" t="s">
        <v>87</v>
      </c>
      <c r="O32" s="52">
        <f t="shared" si="0"/>
        <v>0.26207999999999998</v>
      </c>
      <c r="P32" s="92">
        <v>1500250411</v>
      </c>
      <c r="Q32" s="52" t="s">
        <v>115</v>
      </c>
      <c r="R32" s="52" t="s">
        <v>116</v>
      </c>
      <c r="S32" s="92" t="s">
        <v>314</v>
      </c>
      <c r="T32" s="61"/>
      <c r="U32" s="20">
        <v>191987</v>
      </c>
      <c r="V32" s="62">
        <v>44684</v>
      </c>
      <c r="W32" s="62">
        <v>44684</v>
      </c>
      <c r="X32" s="52" t="s">
        <v>45</v>
      </c>
      <c r="Y32" s="21" t="s">
        <v>86</v>
      </c>
      <c r="Z32" s="33" t="s">
        <v>303</v>
      </c>
      <c r="AA32" s="52">
        <v>30349</v>
      </c>
      <c r="AB32" s="62">
        <v>44684</v>
      </c>
      <c r="AC32" s="62">
        <v>44684</v>
      </c>
      <c r="AD32" s="62">
        <v>44684</v>
      </c>
      <c r="AE32" s="62">
        <v>44684</v>
      </c>
      <c r="AF32" s="61"/>
      <c r="AG32" s="51"/>
    </row>
    <row r="33" spans="1:33">
      <c r="A33" s="52" t="s">
        <v>117</v>
      </c>
      <c r="B33" s="90">
        <v>72203005</v>
      </c>
      <c r="C33" s="52">
        <v>2022</v>
      </c>
      <c r="D33" s="61">
        <v>5</v>
      </c>
      <c r="E33" s="91" t="s">
        <v>361</v>
      </c>
      <c r="F33" s="52" t="s">
        <v>263</v>
      </c>
      <c r="G33" s="92" t="s">
        <v>315</v>
      </c>
      <c r="H33" s="61" t="s">
        <v>35</v>
      </c>
      <c r="I33" s="52" t="s">
        <v>81</v>
      </c>
      <c r="J33" s="52" t="s">
        <v>81</v>
      </c>
      <c r="K33" s="52">
        <v>49204132</v>
      </c>
      <c r="L33" s="52">
        <v>28</v>
      </c>
      <c r="M33" s="52">
        <v>728</v>
      </c>
      <c r="N33" s="21" t="s">
        <v>87</v>
      </c>
      <c r="O33" s="52">
        <f t="shared" si="0"/>
        <v>0.26207999999999998</v>
      </c>
      <c r="P33" s="92">
        <v>1500250413</v>
      </c>
      <c r="Q33" s="52" t="s">
        <v>115</v>
      </c>
      <c r="R33" s="52" t="s">
        <v>116</v>
      </c>
      <c r="S33" s="92" t="s">
        <v>315</v>
      </c>
      <c r="T33" s="61"/>
      <c r="U33" s="20">
        <v>5180152</v>
      </c>
      <c r="V33" s="62">
        <v>44684</v>
      </c>
      <c r="W33" s="62">
        <v>44684</v>
      </c>
      <c r="X33" s="52" t="s">
        <v>45</v>
      </c>
      <c r="Y33" s="21" t="s">
        <v>86</v>
      </c>
      <c r="Z33" s="33" t="s">
        <v>303</v>
      </c>
      <c r="AA33" s="52">
        <v>30349</v>
      </c>
      <c r="AB33" s="62">
        <v>44684</v>
      </c>
      <c r="AC33" s="62">
        <v>44684</v>
      </c>
      <c r="AD33" s="62">
        <v>44684</v>
      </c>
      <c r="AE33" s="62">
        <v>44684</v>
      </c>
      <c r="AF33" s="61"/>
      <c r="AG33" s="51"/>
    </row>
    <row r="34" spans="1:33">
      <c r="A34" s="52" t="s">
        <v>117</v>
      </c>
      <c r="B34" s="90">
        <v>72203005</v>
      </c>
      <c r="C34" s="52">
        <v>2022</v>
      </c>
      <c r="D34" s="61">
        <v>5</v>
      </c>
      <c r="E34" s="91" t="s">
        <v>361</v>
      </c>
      <c r="F34" s="52" t="s">
        <v>263</v>
      </c>
      <c r="G34" s="92" t="s">
        <v>316</v>
      </c>
      <c r="H34" s="61" t="s">
        <v>35</v>
      </c>
      <c r="I34" s="52" t="s">
        <v>81</v>
      </c>
      <c r="J34" s="52" t="s">
        <v>81</v>
      </c>
      <c r="K34" s="52">
        <v>49204132</v>
      </c>
      <c r="L34" s="52">
        <v>28</v>
      </c>
      <c r="M34" s="52">
        <v>728</v>
      </c>
      <c r="N34" s="21" t="s">
        <v>87</v>
      </c>
      <c r="O34" s="52">
        <f t="shared" si="0"/>
        <v>0.26207999999999998</v>
      </c>
      <c r="P34" s="92">
        <v>1500250415</v>
      </c>
      <c r="Q34" s="52" t="s">
        <v>115</v>
      </c>
      <c r="R34" s="52" t="s">
        <v>116</v>
      </c>
      <c r="S34" s="92" t="s">
        <v>316</v>
      </c>
      <c r="T34" s="61"/>
      <c r="U34" s="20">
        <v>5181408</v>
      </c>
      <c r="V34" s="62">
        <v>44684</v>
      </c>
      <c r="W34" s="62">
        <v>44684</v>
      </c>
      <c r="X34" s="52" t="s">
        <v>45</v>
      </c>
      <c r="Y34" s="21" t="s">
        <v>86</v>
      </c>
      <c r="Z34" s="33" t="s">
        <v>303</v>
      </c>
      <c r="AA34" s="52">
        <v>30349</v>
      </c>
      <c r="AB34" s="62">
        <v>44684</v>
      </c>
      <c r="AC34" s="62">
        <v>44684</v>
      </c>
      <c r="AD34" s="62">
        <v>44684</v>
      </c>
      <c r="AE34" s="62">
        <v>44684</v>
      </c>
      <c r="AF34" s="61"/>
      <c r="AG34" s="51"/>
    </row>
    <row r="35" spans="1:33">
      <c r="A35" s="52" t="s">
        <v>117</v>
      </c>
      <c r="B35" s="90">
        <v>72203005</v>
      </c>
      <c r="C35" s="52">
        <v>2022</v>
      </c>
      <c r="D35" s="61">
        <v>5</v>
      </c>
      <c r="E35" s="91" t="s">
        <v>361</v>
      </c>
      <c r="F35" s="52" t="s">
        <v>263</v>
      </c>
      <c r="G35" s="92" t="s">
        <v>317</v>
      </c>
      <c r="H35" s="61" t="s">
        <v>35</v>
      </c>
      <c r="I35" s="52" t="s">
        <v>81</v>
      </c>
      <c r="J35" s="52" t="s">
        <v>81</v>
      </c>
      <c r="K35" s="52">
        <v>49204132</v>
      </c>
      <c r="L35" s="52">
        <v>28</v>
      </c>
      <c r="M35" s="52">
        <v>728</v>
      </c>
      <c r="N35" s="21" t="s">
        <v>87</v>
      </c>
      <c r="O35" s="52">
        <f t="shared" si="0"/>
        <v>0.26207999999999998</v>
      </c>
      <c r="P35" s="92">
        <v>1500250417</v>
      </c>
      <c r="Q35" s="52" t="s">
        <v>115</v>
      </c>
      <c r="R35" s="52" t="s">
        <v>116</v>
      </c>
      <c r="S35" s="92" t="s">
        <v>317</v>
      </c>
      <c r="T35" s="61"/>
      <c r="U35" s="20">
        <v>5190600</v>
      </c>
      <c r="V35" s="62">
        <v>44684</v>
      </c>
      <c r="W35" s="62">
        <v>44684</v>
      </c>
      <c r="X35" s="52" t="s">
        <v>45</v>
      </c>
      <c r="Y35" s="21" t="s">
        <v>86</v>
      </c>
      <c r="Z35" s="33" t="s">
        <v>303</v>
      </c>
      <c r="AA35" s="52">
        <v>30349</v>
      </c>
      <c r="AB35" s="62">
        <v>44684</v>
      </c>
      <c r="AC35" s="62">
        <v>44684</v>
      </c>
      <c r="AD35" s="62">
        <v>44684</v>
      </c>
      <c r="AE35" s="62">
        <v>44684</v>
      </c>
      <c r="AF35" s="61"/>
      <c r="AG35" s="51"/>
    </row>
    <row r="36" spans="1:33">
      <c r="A36" s="52" t="s">
        <v>117</v>
      </c>
      <c r="B36" s="90">
        <v>72203005</v>
      </c>
      <c r="C36" s="52">
        <v>2022</v>
      </c>
      <c r="D36" s="61">
        <v>5</v>
      </c>
      <c r="E36" s="91" t="s">
        <v>361</v>
      </c>
      <c r="F36" s="52" t="s">
        <v>263</v>
      </c>
      <c r="G36" s="92" t="s">
        <v>318</v>
      </c>
      <c r="H36" s="61" t="s">
        <v>35</v>
      </c>
      <c r="I36" s="52" t="s">
        <v>81</v>
      </c>
      <c r="J36" s="52" t="s">
        <v>81</v>
      </c>
      <c r="K36" s="52">
        <v>49204132</v>
      </c>
      <c r="L36" s="52">
        <v>28</v>
      </c>
      <c r="M36" s="52">
        <v>728</v>
      </c>
      <c r="N36" s="21" t="s">
        <v>87</v>
      </c>
      <c r="O36" s="52">
        <f t="shared" si="0"/>
        <v>0.26207999999999998</v>
      </c>
      <c r="P36" s="92">
        <v>1500250419</v>
      </c>
      <c r="Q36" s="52" t="s">
        <v>115</v>
      </c>
      <c r="R36" s="52" t="s">
        <v>116</v>
      </c>
      <c r="S36" s="92" t="s">
        <v>318</v>
      </c>
      <c r="T36" s="61"/>
      <c r="U36" s="20">
        <v>220989</v>
      </c>
      <c r="V36" s="62">
        <v>44684</v>
      </c>
      <c r="W36" s="62">
        <v>44684</v>
      </c>
      <c r="X36" s="52" t="s">
        <v>45</v>
      </c>
      <c r="Y36" s="21" t="s">
        <v>86</v>
      </c>
      <c r="Z36" s="33" t="s">
        <v>303</v>
      </c>
      <c r="AA36" s="52">
        <v>30349</v>
      </c>
      <c r="AB36" s="62">
        <v>44684</v>
      </c>
      <c r="AC36" s="62">
        <v>44684</v>
      </c>
      <c r="AD36" s="62">
        <v>44684</v>
      </c>
      <c r="AE36" s="62">
        <v>44684</v>
      </c>
      <c r="AF36" s="61"/>
      <c r="AG36" s="51"/>
    </row>
    <row r="37" spans="1:33">
      <c r="A37" s="52" t="s">
        <v>117</v>
      </c>
      <c r="B37" s="90">
        <v>72203005</v>
      </c>
      <c r="C37" s="52">
        <v>2022</v>
      </c>
      <c r="D37" s="61">
        <v>5</v>
      </c>
      <c r="E37" s="91" t="s">
        <v>361</v>
      </c>
      <c r="F37" s="52" t="s">
        <v>263</v>
      </c>
      <c r="G37" s="92" t="s">
        <v>319</v>
      </c>
      <c r="H37" s="61" t="s">
        <v>110</v>
      </c>
      <c r="I37" s="52" t="s">
        <v>82</v>
      </c>
      <c r="J37" s="52" t="s">
        <v>82</v>
      </c>
      <c r="K37" s="52">
        <v>49303156</v>
      </c>
      <c r="L37" s="52">
        <v>24</v>
      </c>
      <c r="M37" s="52">
        <v>696</v>
      </c>
      <c r="N37" s="21" t="s">
        <v>88</v>
      </c>
      <c r="O37" s="52">
        <f t="shared" si="0"/>
        <v>0.33407999999999999</v>
      </c>
      <c r="P37" s="92">
        <v>1500250408</v>
      </c>
      <c r="Q37" s="52" t="s">
        <v>115</v>
      </c>
      <c r="R37" s="52" t="s">
        <v>116</v>
      </c>
      <c r="S37" s="92" t="s">
        <v>319</v>
      </c>
      <c r="T37" s="61"/>
      <c r="U37" s="20">
        <v>5180121</v>
      </c>
      <c r="V37" s="62">
        <v>44684</v>
      </c>
      <c r="W37" s="62">
        <v>44684</v>
      </c>
      <c r="X37" s="52" t="s">
        <v>45</v>
      </c>
      <c r="Y37" s="21" t="s">
        <v>86</v>
      </c>
      <c r="Z37" s="33" t="s">
        <v>303</v>
      </c>
      <c r="AA37" s="52">
        <v>30349</v>
      </c>
      <c r="AB37" s="62">
        <v>44684</v>
      </c>
      <c r="AC37" s="62">
        <v>44684</v>
      </c>
      <c r="AD37" s="62">
        <v>44684</v>
      </c>
      <c r="AE37" s="62">
        <v>44684</v>
      </c>
      <c r="AF37" s="61"/>
      <c r="AG37" s="51"/>
    </row>
    <row r="38" spans="1:33">
      <c r="A38" s="52" t="s">
        <v>117</v>
      </c>
      <c r="B38" s="90">
        <v>72203005</v>
      </c>
      <c r="C38" s="52">
        <v>2022</v>
      </c>
      <c r="D38" s="61">
        <v>5</v>
      </c>
      <c r="E38" s="91" t="s">
        <v>361</v>
      </c>
      <c r="F38" s="52" t="s">
        <v>263</v>
      </c>
      <c r="G38" s="92" t="s">
        <v>320</v>
      </c>
      <c r="H38" s="61" t="s">
        <v>110</v>
      </c>
      <c r="I38" s="52" t="s">
        <v>82</v>
      </c>
      <c r="J38" s="52" t="s">
        <v>82</v>
      </c>
      <c r="K38" s="52">
        <v>49303156</v>
      </c>
      <c r="L38" s="52">
        <v>24</v>
      </c>
      <c r="M38" s="52">
        <v>696</v>
      </c>
      <c r="N38" s="21" t="s">
        <v>88</v>
      </c>
      <c r="O38" s="52">
        <f t="shared" si="0"/>
        <v>0.33407999999999999</v>
      </c>
      <c r="P38" s="92">
        <v>1500250410</v>
      </c>
      <c r="Q38" s="52" t="s">
        <v>115</v>
      </c>
      <c r="R38" s="52" t="s">
        <v>116</v>
      </c>
      <c r="S38" s="92" t="s">
        <v>320</v>
      </c>
      <c r="T38" s="61"/>
      <c r="U38" s="20">
        <v>5190600</v>
      </c>
      <c r="V38" s="62">
        <v>44684</v>
      </c>
      <c r="W38" s="62">
        <v>44684</v>
      </c>
      <c r="X38" s="52" t="s">
        <v>45</v>
      </c>
      <c r="Y38" s="21" t="s">
        <v>86</v>
      </c>
      <c r="Z38" s="33" t="s">
        <v>303</v>
      </c>
      <c r="AA38" s="52">
        <v>30349</v>
      </c>
      <c r="AB38" s="62">
        <v>44684</v>
      </c>
      <c r="AC38" s="62">
        <v>44684</v>
      </c>
      <c r="AD38" s="62">
        <v>44684</v>
      </c>
      <c r="AE38" s="62">
        <v>44684</v>
      </c>
      <c r="AF38" s="61"/>
      <c r="AG38" s="51"/>
    </row>
    <row r="39" spans="1:33">
      <c r="A39" s="52" t="s">
        <v>117</v>
      </c>
      <c r="B39" s="90">
        <v>72203005</v>
      </c>
      <c r="C39" s="52">
        <v>2022</v>
      </c>
      <c r="D39" s="61">
        <v>5</v>
      </c>
      <c r="E39" s="91" t="s">
        <v>361</v>
      </c>
      <c r="F39" s="52" t="s">
        <v>263</v>
      </c>
      <c r="G39" s="92" t="s">
        <v>321</v>
      </c>
      <c r="H39" s="61" t="s">
        <v>110</v>
      </c>
      <c r="I39" s="52" t="s">
        <v>82</v>
      </c>
      <c r="J39" s="52" t="s">
        <v>82</v>
      </c>
      <c r="K39" s="52">
        <v>49303156</v>
      </c>
      <c r="L39" s="52">
        <v>24</v>
      </c>
      <c r="M39" s="52">
        <v>696</v>
      </c>
      <c r="N39" s="21" t="s">
        <v>88</v>
      </c>
      <c r="O39" s="52">
        <f t="shared" si="0"/>
        <v>0.33407999999999999</v>
      </c>
      <c r="P39" s="92">
        <v>1500250412</v>
      </c>
      <c r="Q39" s="52" t="s">
        <v>115</v>
      </c>
      <c r="R39" s="52" t="s">
        <v>116</v>
      </c>
      <c r="S39" s="92" t="s">
        <v>321</v>
      </c>
      <c r="T39" s="61"/>
      <c r="U39" s="20">
        <v>5181408</v>
      </c>
      <c r="V39" s="62">
        <v>44684</v>
      </c>
      <c r="W39" s="62">
        <v>44684</v>
      </c>
      <c r="X39" s="52" t="s">
        <v>45</v>
      </c>
      <c r="Y39" s="21" t="s">
        <v>86</v>
      </c>
      <c r="Z39" s="33" t="s">
        <v>303</v>
      </c>
      <c r="AA39" s="52">
        <v>30349</v>
      </c>
      <c r="AB39" s="62">
        <v>44684</v>
      </c>
      <c r="AC39" s="62">
        <v>44684</v>
      </c>
      <c r="AD39" s="62">
        <v>44684</v>
      </c>
      <c r="AE39" s="62">
        <v>44684</v>
      </c>
      <c r="AF39" s="61"/>
      <c r="AG39" s="51"/>
    </row>
    <row r="40" spans="1:33">
      <c r="A40" s="52" t="s">
        <v>117</v>
      </c>
      <c r="B40" s="90">
        <v>72203005</v>
      </c>
      <c r="C40" s="52">
        <v>2022</v>
      </c>
      <c r="D40" s="61">
        <v>5</v>
      </c>
      <c r="E40" s="91" t="s">
        <v>361</v>
      </c>
      <c r="F40" s="52" t="s">
        <v>263</v>
      </c>
      <c r="G40" s="92" t="s">
        <v>322</v>
      </c>
      <c r="H40" s="61" t="s">
        <v>110</v>
      </c>
      <c r="I40" s="52" t="s">
        <v>82</v>
      </c>
      <c r="J40" s="52" t="s">
        <v>82</v>
      </c>
      <c r="K40" s="52">
        <v>49303156</v>
      </c>
      <c r="L40" s="52">
        <v>24</v>
      </c>
      <c r="M40" s="52">
        <v>696</v>
      </c>
      <c r="N40" s="21" t="s">
        <v>88</v>
      </c>
      <c r="O40" s="52">
        <f t="shared" si="0"/>
        <v>0.33407999999999999</v>
      </c>
      <c r="P40" s="92">
        <v>1500250414</v>
      </c>
      <c r="Q40" s="52" t="s">
        <v>115</v>
      </c>
      <c r="R40" s="52" t="s">
        <v>116</v>
      </c>
      <c r="S40" s="92" t="s">
        <v>322</v>
      </c>
      <c r="T40" s="61"/>
      <c r="U40" s="20">
        <v>220975</v>
      </c>
      <c r="V40" s="62">
        <v>44684</v>
      </c>
      <c r="W40" s="62">
        <v>44684</v>
      </c>
      <c r="X40" s="52" t="s">
        <v>45</v>
      </c>
      <c r="Y40" s="21" t="s">
        <v>86</v>
      </c>
      <c r="Z40" s="33" t="s">
        <v>303</v>
      </c>
      <c r="AA40" s="52">
        <v>30349</v>
      </c>
      <c r="AB40" s="62">
        <v>44684</v>
      </c>
      <c r="AC40" s="62">
        <v>44684</v>
      </c>
      <c r="AD40" s="62">
        <v>44684</v>
      </c>
      <c r="AE40" s="62">
        <v>44684</v>
      </c>
      <c r="AF40" s="61"/>
      <c r="AG40" s="51"/>
    </row>
    <row r="41" spans="1:33">
      <c r="A41" s="52" t="s">
        <v>117</v>
      </c>
      <c r="B41" s="90">
        <v>72203005</v>
      </c>
      <c r="C41" s="52">
        <v>2022</v>
      </c>
      <c r="D41" s="61">
        <v>5</v>
      </c>
      <c r="E41" s="91" t="s">
        <v>361</v>
      </c>
      <c r="F41" s="52" t="s">
        <v>263</v>
      </c>
      <c r="G41" s="92" t="s">
        <v>323</v>
      </c>
      <c r="H41" s="61" t="s">
        <v>110</v>
      </c>
      <c r="I41" s="52" t="s">
        <v>82</v>
      </c>
      <c r="J41" s="52" t="s">
        <v>82</v>
      </c>
      <c r="K41" s="52">
        <v>49303156</v>
      </c>
      <c r="L41" s="52">
        <v>24</v>
      </c>
      <c r="M41" s="52">
        <v>696</v>
      </c>
      <c r="N41" s="21" t="s">
        <v>88</v>
      </c>
      <c r="O41" s="52">
        <f t="shared" si="0"/>
        <v>0.33407999999999999</v>
      </c>
      <c r="P41" s="92">
        <v>1500250416</v>
      </c>
      <c r="Q41" s="52" t="s">
        <v>115</v>
      </c>
      <c r="R41" s="52" t="s">
        <v>116</v>
      </c>
      <c r="S41" s="92" t="s">
        <v>323</v>
      </c>
      <c r="T41" s="61"/>
      <c r="U41" s="20">
        <v>120944</v>
      </c>
      <c r="V41" s="62">
        <v>44684</v>
      </c>
      <c r="W41" s="62">
        <v>44684</v>
      </c>
      <c r="X41" s="52" t="s">
        <v>45</v>
      </c>
      <c r="Y41" s="21" t="s">
        <v>86</v>
      </c>
      <c r="Z41" s="33" t="s">
        <v>303</v>
      </c>
      <c r="AA41" s="52">
        <v>30349</v>
      </c>
      <c r="AB41" s="62">
        <v>44684</v>
      </c>
      <c r="AC41" s="62">
        <v>44684</v>
      </c>
      <c r="AD41" s="62">
        <v>44684</v>
      </c>
      <c r="AE41" s="62">
        <v>44684</v>
      </c>
      <c r="AF41" s="61"/>
      <c r="AG41" s="51"/>
    </row>
    <row r="42" spans="1:33">
      <c r="A42" s="52" t="s">
        <v>117</v>
      </c>
      <c r="B42" s="90">
        <v>72203005</v>
      </c>
      <c r="C42" s="52">
        <v>2022</v>
      </c>
      <c r="D42" s="61">
        <v>5</v>
      </c>
      <c r="E42" s="91" t="s">
        <v>361</v>
      </c>
      <c r="F42" s="52" t="s">
        <v>263</v>
      </c>
      <c r="G42" s="92" t="s">
        <v>324</v>
      </c>
      <c r="H42" s="61" t="s">
        <v>35</v>
      </c>
      <c r="I42" s="52" t="s">
        <v>85</v>
      </c>
      <c r="J42" s="52" t="s">
        <v>85</v>
      </c>
      <c r="K42" s="52">
        <v>49406540</v>
      </c>
      <c r="L42" s="52">
        <v>28</v>
      </c>
      <c r="M42" s="52">
        <v>728</v>
      </c>
      <c r="N42" s="21" t="s">
        <v>89</v>
      </c>
      <c r="O42" s="52">
        <f t="shared" si="0"/>
        <v>0.29120000000000001</v>
      </c>
      <c r="P42" s="92">
        <v>1500250501</v>
      </c>
      <c r="Q42" s="52" t="s">
        <v>115</v>
      </c>
      <c r="R42" s="52" t="s">
        <v>116</v>
      </c>
      <c r="S42" s="92" t="s">
        <v>324</v>
      </c>
      <c r="T42" s="61"/>
      <c r="U42" s="20">
        <v>191987</v>
      </c>
      <c r="V42" s="62">
        <v>44685</v>
      </c>
      <c r="W42" s="62">
        <v>44685</v>
      </c>
      <c r="X42" s="52" t="s">
        <v>45</v>
      </c>
      <c r="Y42" s="21" t="s">
        <v>86</v>
      </c>
      <c r="Z42" s="33" t="s">
        <v>303</v>
      </c>
      <c r="AA42" s="52">
        <v>30349</v>
      </c>
      <c r="AB42" s="62">
        <v>44685</v>
      </c>
      <c r="AC42" s="62">
        <v>44685</v>
      </c>
      <c r="AD42" s="62">
        <v>44685</v>
      </c>
      <c r="AE42" s="62">
        <v>44685</v>
      </c>
      <c r="AF42" s="61"/>
      <c r="AG42" s="51"/>
    </row>
    <row r="43" spans="1:33">
      <c r="A43" s="52" t="s">
        <v>117</v>
      </c>
      <c r="B43" s="90">
        <v>72203005</v>
      </c>
      <c r="C43" s="52">
        <v>2022</v>
      </c>
      <c r="D43" s="61">
        <v>5</v>
      </c>
      <c r="E43" s="91" t="s">
        <v>361</v>
      </c>
      <c r="F43" s="52" t="s">
        <v>263</v>
      </c>
      <c r="G43" s="92" t="s">
        <v>325</v>
      </c>
      <c r="H43" s="61" t="s">
        <v>35</v>
      </c>
      <c r="I43" s="52" t="s">
        <v>85</v>
      </c>
      <c r="J43" s="52" t="s">
        <v>85</v>
      </c>
      <c r="K43" s="52">
        <v>49406540</v>
      </c>
      <c r="L43" s="52">
        <v>28</v>
      </c>
      <c r="M43" s="52">
        <v>728</v>
      </c>
      <c r="N43" s="21" t="s">
        <v>89</v>
      </c>
      <c r="O43" s="52">
        <f t="shared" si="0"/>
        <v>0.29120000000000001</v>
      </c>
      <c r="P43" s="92">
        <v>1500250502</v>
      </c>
      <c r="Q43" s="52" t="s">
        <v>115</v>
      </c>
      <c r="R43" s="52" t="s">
        <v>116</v>
      </c>
      <c r="S43" s="92" t="s">
        <v>325</v>
      </c>
      <c r="T43" s="61"/>
      <c r="U43" s="20">
        <v>220975</v>
      </c>
      <c r="V43" s="62">
        <v>44685</v>
      </c>
      <c r="W43" s="62">
        <v>44685</v>
      </c>
      <c r="X43" s="52" t="s">
        <v>45</v>
      </c>
      <c r="Y43" s="21" t="s">
        <v>86</v>
      </c>
      <c r="Z43" s="33" t="s">
        <v>303</v>
      </c>
      <c r="AA43" s="52">
        <v>30349</v>
      </c>
      <c r="AB43" s="62">
        <v>44685</v>
      </c>
      <c r="AC43" s="62">
        <v>44685</v>
      </c>
      <c r="AD43" s="62">
        <v>44685</v>
      </c>
      <c r="AE43" s="62">
        <v>44685</v>
      </c>
      <c r="AF43" s="61"/>
      <c r="AG43" s="51"/>
    </row>
    <row r="44" spans="1:33">
      <c r="A44" s="52" t="s">
        <v>117</v>
      </c>
      <c r="B44" s="90">
        <v>72203005</v>
      </c>
      <c r="C44" s="52">
        <v>2022</v>
      </c>
      <c r="D44" s="61">
        <v>5</v>
      </c>
      <c r="E44" s="91" t="s">
        <v>361</v>
      </c>
      <c r="F44" s="52" t="s">
        <v>263</v>
      </c>
      <c r="G44" s="92" t="s">
        <v>326</v>
      </c>
      <c r="H44" s="61" t="s">
        <v>35</v>
      </c>
      <c r="I44" s="52" t="s">
        <v>85</v>
      </c>
      <c r="J44" s="52" t="s">
        <v>85</v>
      </c>
      <c r="K44" s="52">
        <v>49406540</v>
      </c>
      <c r="L44" s="52">
        <v>28</v>
      </c>
      <c r="M44" s="52">
        <v>728</v>
      </c>
      <c r="N44" s="21" t="s">
        <v>89</v>
      </c>
      <c r="O44" s="52">
        <f t="shared" si="0"/>
        <v>0.29120000000000001</v>
      </c>
      <c r="P44" s="92">
        <v>1500250503</v>
      </c>
      <c r="Q44" s="52" t="s">
        <v>115</v>
      </c>
      <c r="R44" s="52" t="s">
        <v>116</v>
      </c>
      <c r="S44" s="92" t="s">
        <v>326</v>
      </c>
      <c r="T44" s="61"/>
      <c r="U44" s="20">
        <v>220972</v>
      </c>
      <c r="V44" s="62">
        <v>44685</v>
      </c>
      <c r="W44" s="62">
        <v>44685</v>
      </c>
      <c r="X44" s="52" t="s">
        <v>45</v>
      </c>
      <c r="Y44" s="21" t="s">
        <v>86</v>
      </c>
      <c r="Z44" s="33" t="s">
        <v>303</v>
      </c>
      <c r="AA44" s="52">
        <v>30349</v>
      </c>
      <c r="AB44" s="62">
        <v>44685</v>
      </c>
      <c r="AC44" s="62">
        <v>44685</v>
      </c>
      <c r="AD44" s="62">
        <v>44685</v>
      </c>
      <c r="AE44" s="62">
        <v>44685</v>
      </c>
      <c r="AF44" s="61"/>
      <c r="AG44" s="51"/>
    </row>
    <row r="45" spans="1:33">
      <c r="A45" s="52" t="s">
        <v>117</v>
      </c>
      <c r="B45" s="90">
        <v>72203005</v>
      </c>
      <c r="C45" s="52">
        <v>2022</v>
      </c>
      <c r="D45" s="61">
        <v>5</v>
      </c>
      <c r="E45" s="91" t="s">
        <v>361</v>
      </c>
      <c r="F45" s="52" t="s">
        <v>263</v>
      </c>
      <c r="G45" s="92" t="s">
        <v>327</v>
      </c>
      <c r="H45" s="61" t="s">
        <v>35</v>
      </c>
      <c r="I45" s="52" t="s">
        <v>85</v>
      </c>
      <c r="J45" s="52" t="s">
        <v>85</v>
      </c>
      <c r="K45" s="52">
        <v>49406540</v>
      </c>
      <c r="L45" s="52">
        <v>28</v>
      </c>
      <c r="M45" s="52">
        <v>728</v>
      </c>
      <c r="N45" s="21" t="s">
        <v>89</v>
      </c>
      <c r="O45" s="52">
        <f t="shared" si="0"/>
        <v>0.29120000000000001</v>
      </c>
      <c r="P45" s="92">
        <v>1500250504</v>
      </c>
      <c r="Q45" s="52" t="s">
        <v>115</v>
      </c>
      <c r="R45" s="52" t="s">
        <v>116</v>
      </c>
      <c r="S45" s="92" t="s">
        <v>327</v>
      </c>
      <c r="T45" s="61"/>
      <c r="U45" s="20">
        <v>5193185</v>
      </c>
      <c r="V45" s="62">
        <v>44685</v>
      </c>
      <c r="W45" s="62">
        <v>44685</v>
      </c>
      <c r="X45" s="52" t="s">
        <v>45</v>
      </c>
      <c r="Y45" s="21" t="s">
        <v>86</v>
      </c>
      <c r="Z45" s="33" t="s">
        <v>303</v>
      </c>
      <c r="AA45" s="52">
        <v>30349</v>
      </c>
      <c r="AB45" s="62">
        <v>44685</v>
      </c>
      <c r="AC45" s="62">
        <v>44685</v>
      </c>
      <c r="AD45" s="62">
        <v>44685</v>
      </c>
      <c r="AE45" s="62">
        <v>44685</v>
      </c>
      <c r="AF45" s="61"/>
      <c r="AG45" s="51"/>
    </row>
    <row r="46" spans="1:33">
      <c r="A46" s="52" t="s">
        <v>117</v>
      </c>
      <c r="B46" s="90">
        <v>72203005</v>
      </c>
      <c r="C46" s="52">
        <v>2022</v>
      </c>
      <c r="D46" s="61">
        <v>5</v>
      </c>
      <c r="E46" s="91" t="s">
        <v>361</v>
      </c>
      <c r="F46" s="21" t="s">
        <v>263</v>
      </c>
      <c r="G46" s="92" t="s">
        <v>328</v>
      </c>
      <c r="H46" s="88" t="s">
        <v>35</v>
      </c>
      <c r="I46" s="21" t="s">
        <v>84</v>
      </c>
      <c r="J46" s="21" t="s">
        <v>84</v>
      </c>
      <c r="K46" s="21">
        <v>49406140</v>
      </c>
      <c r="L46" s="21">
        <v>28</v>
      </c>
      <c r="M46" s="21">
        <v>728</v>
      </c>
      <c r="N46" s="21" t="s">
        <v>89</v>
      </c>
      <c r="O46" s="52">
        <f t="shared" si="0"/>
        <v>0.29120000000000001</v>
      </c>
      <c r="P46" s="92">
        <v>1500250522</v>
      </c>
      <c r="Q46" s="52" t="s">
        <v>115</v>
      </c>
      <c r="R46" s="52" t="s">
        <v>116</v>
      </c>
      <c r="S46" s="92" t="s">
        <v>328</v>
      </c>
      <c r="T46" s="61"/>
      <c r="U46" s="20">
        <v>5180121</v>
      </c>
      <c r="V46" s="62">
        <v>44685</v>
      </c>
      <c r="W46" s="62">
        <v>44685</v>
      </c>
      <c r="X46" s="52" t="s">
        <v>45</v>
      </c>
      <c r="Y46" s="21" t="s">
        <v>86</v>
      </c>
      <c r="Z46" s="33" t="s">
        <v>303</v>
      </c>
      <c r="AA46" s="52">
        <v>30349</v>
      </c>
      <c r="AB46" s="62">
        <v>44685</v>
      </c>
      <c r="AC46" s="62">
        <v>44685</v>
      </c>
      <c r="AD46" s="62">
        <v>44685</v>
      </c>
      <c r="AE46" s="62">
        <v>44685</v>
      </c>
      <c r="AF46" s="61"/>
      <c r="AG46" s="51"/>
    </row>
    <row r="47" spans="1:33">
      <c r="A47" s="52" t="s">
        <v>117</v>
      </c>
      <c r="B47" s="90">
        <v>72203005</v>
      </c>
      <c r="C47" s="52">
        <v>2022</v>
      </c>
      <c r="D47" s="61">
        <v>5</v>
      </c>
      <c r="E47" s="91" t="s">
        <v>361</v>
      </c>
      <c r="F47" s="21" t="s">
        <v>263</v>
      </c>
      <c r="G47" s="92" t="s">
        <v>329</v>
      </c>
      <c r="H47" s="88" t="s">
        <v>35</v>
      </c>
      <c r="I47" s="21" t="s">
        <v>84</v>
      </c>
      <c r="J47" s="21" t="s">
        <v>84</v>
      </c>
      <c r="K47" s="21">
        <v>49406140</v>
      </c>
      <c r="L47" s="21">
        <v>28</v>
      </c>
      <c r="M47" s="21">
        <v>728</v>
      </c>
      <c r="N47" s="21" t="s">
        <v>89</v>
      </c>
      <c r="O47" s="52">
        <f t="shared" si="0"/>
        <v>0.29120000000000001</v>
      </c>
      <c r="P47" s="92">
        <v>1500250523</v>
      </c>
      <c r="Q47" s="52" t="s">
        <v>115</v>
      </c>
      <c r="R47" s="52" t="s">
        <v>116</v>
      </c>
      <c r="S47" s="92" t="s">
        <v>329</v>
      </c>
      <c r="T47" s="61"/>
      <c r="U47" s="20">
        <v>5181702</v>
      </c>
      <c r="V47" s="62">
        <v>44685</v>
      </c>
      <c r="W47" s="62">
        <v>44685</v>
      </c>
      <c r="X47" s="52" t="s">
        <v>45</v>
      </c>
      <c r="Y47" s="21" t="s">
        <v>86</v>
      </c>
      <c r="Z47" s="33" t="s">
        <v>303</v>
      </c>
      <c r="AA47" s="52">
        <v>30349</v>
      </c>
      <c r="AB47" s="62">
        <v>44685</v>
      </c>
      <c r="AC47" s="62">
        <v>44685</v>
      </c>
      <c r="AD47" s="62">
        <v>44685</v>
      </c>
      <c r="AE47" s="62">
        <v>44685</v>
      </c>
      <c r="AF47" s="61"/>
      <c r="AG47" s="51"/>
    </row>
    <row r="48" spans="1:33">
      <c r="A48" s="52" t="s">
        <v>117</v>
      </c>
      <c r="B48" s="90">
        <v>72203005</v>
      </c>
      <c r="C48" s="52">
        <v>2022</v>
      </c>
      <c r="D48" s="61">
        <v>5</v>
      </c>
      <c r="E48" s="91" t="s">
        <v>361</v>
      </c>
      <c r="F48" s="21" t="s">
        <v>263</v>
      </c>
      <c r="G48" s="92" t="s">
        <v>330</v>
      </c>
      <c r="H48" s="88" t="s">
        <v>35</v>
      </c>
      <c r="I48" s="21" t="s">
        <v>84</v>
      </c>
      <c r="J48" s="21" t="s">
        <v>84</v>
      </c>
      <c r="K48" s="21">
        <v>49406140</v>
      </c>
      <c r="L48" s="21">
        <v>28</v>
      </c>
      <c r="M48" s="21">
        <v>728</v>
      </c>
      <c r="N48" s="21" t="s">
        <v>89</v>
      </c>
      <c r="O48" s="52">
        <f t="shared" si="0"/>
        <v>0.29120000000000001</v>
      </c>
      <c r="P48" s="92">
        <v>1500250524</v>
      </c>
      <c r="Q48" s="52" t="s">
        <v>115</v>
      </c>
      <c r="R48" s="52" t="s">
        <v>116</v>
      </c>
      <c r="S48" s="92" t="s">
        <v>330</v>
      </c>
      <c r="T48" s="61"/>
      <c r="U48" s="20">
        <v>5190650</v>
      </c>
      <c r="V48" s="62">
        <v>44685</v>
      </c>
      <c r="W48" s="62">
        <v>44685</v>
      </c>
      <c r="X48" s="52" t="s">
        <v>45</v>
      </c>
      <c r="Y48" s="21" t="s">
        <v>86</v>
      </c>
      <c r="Z48" s="33" t="s">
        <v>303</v>
      </c>
      <c r="AA48" s="52">
        <v>30349</v>
      </c>
      <c r="AB48" s="62">
        <v>44685</v>
      </c>
      <c r="AC48" s="62">
        <v>44685</v>
      </c>
      <c r="AD48" s="62">
        <v>44685</v>
      </c>
      <c r="AE48" s="62">
        <v>44685</v>
      </c>
      <c r="AF48" s="61"/>
      <c r="AG48" s="51"/>
    </row>
    <row r="49" spans="1:33">
      <c r="A49" s="52" t="s">
        <v>117</v>
      </c>
      <c r="B49" s="90">
        <v>72203005</v>
      </c>
      <c r="C49" s="52">
        <v>2022</v>
      </c>
      <c r="D49" s="61">
        <v>5</v>
      </c>
      <c r="E49" s="91" t="s">
        <v>361</v>
      </c>
      <c r="F49" s="21" t="s">
        <v>263</v>
      </c>
      <c r="G49" s="92" t="s">
        <v>331</v>
      </c>
      <c r="H49" s="88" t="s">
        <v>35</v>
      </c>
      <c r="I49" s="21" t="s">
        <v>84</v>
      </c>
      <c r="J49" s="21" t="s">
        <v>84</v>
      </c>
      <c r="K49" s="21">
        <v>49406140</v>
      </c>
      <c r="L49" s="21">
        <v>28</v>
      </c>
      <c r="M49" s="21">
        <v>728</v>
      </c>
      <c r="N49" s="21" t="s">
        <v>89</v>
      </c>
      <c r="O49" s="52">
        <f t="shared" si="0"/>
        <v>0.29120000000000001</v>
      </c>
      <c r="P49" s="92">
        <v>1500250525</v>
      </c>
      <c r="Q49" s="52" t="s">
        <v>115</v>
      </c>
      <c r="R49" s="52" t="s">
        <v>116</v>
      </c>
      <c r="S49" s="92" t="s">
        <v>331</v>
      </c>
      <c r="T49" s="61"/>
      <c r="U49" s="20">
        <v>5180121</v>
      </c>
      <c r="V49" s="62">
        <v>44685</v>
      </c>
      <c r="W49" s="62">
        <v>44685</v>
      </c>
      <c r="X49" s="52" t="s">
        <v>45</v>
      </c>
      <c r="Y49" s="21" t="s">
        <v>86</v>
      </c>
      <c r="Z49" s="33" t="s">
        <v>303</v>
      </c>
      <c r="AA49" s="52">
        <v>30349</v>
      </c>
      <c r="AB49" s="62">
        <v>44685</v>
      </c>
      <c r="AC49" s="62">
        <v>44685</v>
      </c>
      <c r="AD49" s="62">
        <v>44685</v>
      </c>
      <c r="AE49" s="62">
        <v>44685</v>
      </c>
      <c r="AF49" s="61"/>
      <c r="AG49" s="51"/>
    </row>
    <row r="50" spans="1:33">
      <c r="A50" s="52" t="s">
        <v>117</v>
      </c>
      <c r="B50" s="90">
        <v>72203005</v>
      </c>
      <c r="C50" s="52">
        <v>2022</v>
      </c>
      <c r="D50" s="61">
        <v>5</v>
      </c>
      <c r="E50" s="91" t="s">
        <v>361</v>
      </c>
      <c r="F50" s="21" t="s">
        <v>263</v>
      </c>
      <c r="G50" s="92" t="s">
        <v>332</v>
      </c>
      <c r="H50" s="88" t="s">
        <v>35</v>
      </c>
      <c r="I50" s="21" t="s">
        <v>81</v>
      </c>
      <c r="J50" s="21" t="s">
        <v>81</v>
      </c>
      <c r="K50" s="21">
        <v>49204132</v>
      </c>
      <c r="L50" s="21">
        <v>28</v>
      </c>
      <c r="M50" s="21">
        <v>728</v>
      </c>
      <c r="N50" s="21" t="s">
        <v>87</v>
      </c>
      <c r="O50" s="52">
        <f t="shared" si="0"/>
        <v>0.26207999999999998</v>
      </c>
      <c r="P50" s="92">
        <v>1500250513</v>
      </c>
      <c r="Q50" s="52" t="s">
        <v>115</v>
      </c>
      <c r="R50" s="52" t="s">
        <v>116</v>
      </c>
      <c r="S50" s="92" t="s">
        <v>332</v>
      </c>
      <c r="T50" s="61"/>
      <c r="U50" s="20">
        <v>5180152</v>
      </c>
      <c r="V50" s="62">
        <v>44685</v>
      </c>
      <c r="W50" s="62">
        <v>44685</v>
      </c>
      <c r="X50" s="52" t="s">
        <v>45</v>
      </c>
      <c r="Y50" s="21" t="s">
        <v>86</v>
      </c>
      <c r="Z50" s="33" t="s">
        <v>303</v>
      </c>
      <c r="AA50" s="52">
        <v>30349</v>
      </c>
      <c r="AB50" s="62">
        <v>44685</v>
      </c>
      <c r="AC50" s="62">
        <v>44685</v>
      </c>
      <c r="AD50" s="62">
        <v>44685</v>
      </c>
      <c r="AE50" s="62">
        <v>44685</v>
      </c>
      <c r="AF50" s="61"/>
      <c r="AG50" s="51"/>
    </row>
    <row r="51" spans="1:33">
      <c r="A51" s="52" t="s">
        <v>117</v>
      </c>
      <c r="B51" s="90">
        <v>72203005</v>
      </c>
      <c r="C51" s="52">
        <v>2022</v>
      </c>
      <c r="D51" s="61">
        <v>5</v>
      </c>
      <c r="E51" s="91" t="s">
        <v>361</v>
      </c>
      <c r="F51" s="52" t="s">
        <v>263</v>
      </c>
      <c r="G51" s="92" t="s">
        <v>333</v>
      </c>
      <c r="H51" s="61" t="s">
        <v>35</v>
      </c>
      <c r="I51" s="52" t="s">
        <v>81</v>
      </c>
      <c r="J51" s="52" t="s">
        <v>81</v>
      </c>
      <c r="K51" s="52">
        <v>49204132</v>
      </c>
      <c r="L51" s="52">
        <v>28</v>
      </c>
      <c r="M51" s="52">
        <v>728</v>
      </c>
      <c r="N51" s="21" t="s">
        <v>87</v>
      </c>
      <c r="O51" s="52">
        <f t="shared" si="0"/>
        <v>0.26207999999999998</v>
      </c>
      <c r="P51" s="92">
        <v>1500250514</v>
      </c>
      <c r="Q51" s="52" t="s">
        <v>115</v>
      </c>
      <c r="R51" s="52" t="s">
        <v>116</v>
      </c>
      <c r="S51" s="92" t="s">
        <v>333</v>
      </c>
      <c r="T51" s="61"/>
      <c r="U51" s="20">
        <v>5181408</v>
      </c>
      <c r="V51" s="62">
        <v>44685</v>
      </c>
      <c r="W51" s="62">
        <v>44685</v>
      </c>
      <c r="X51" s="52" t="s">
        <v>45</v>
      </c>
      <c r="Y51" s="21" t="s">
        <v>86</v>
      </c>
      <c r="Z51" s="33" t="s">
        <v>303</v>
      </c>
      <c r="AA51" s="52">
        <v>30349</v>
      </c>
      <c r="AB51" s="62">
        <v>44685</v>
      </c>
      <c r="AC51" s="62">
        <v>44685</v>
      </c>
      <c r="AD51" s="62">
        <v>44685</v>
      </c>
      <c r="AE51" s="62">
        <v>44685</v>
      </c>
      <c r="AF51" s="61"/>
      <c r="AG51" s="51"/>
    </row>
    <row r="52" spans="1:33">
      <c r="A52" s="52" t="s">
        <v>117</v>
      </c>
      <c r="B52" s="90">
        <v>72203005</v>
      </c>
      <c r="C52" s="52">
        <v>2022</v>
      </c>
      <c r="D52" s="61">
        <v>5</v>
      </c>
      <c r="E52" s="91" t="s">
        <v>361</v>
      </c>
      <c r="F52" s="52" t="s">
        <v>263</v>
      </c>
      <c r="G52" s="92" t="s">
        <v>334</v>
      </c>
      <c r="H52" s="61" t="s">
        <v>35</v>
      </c>
      <c r="I52" s="52" t="s">
        <v>81</v>
      </c>
      <c r="J52" s="52" t="s">
        <v>81</v>
      </c>
      <c r="K52" s="52">
        <v>49204132</v>
      </c>
      <c r="L52" s="52">
        <v>28</v>
      </c>
      <c r="M52" s="52">
        <v>728</v>
      </c>
      <c r="N52" s="21" t="s">
        <v>87</v>
      </c>
      <c r="O52" s="52">
        <f t="shared" si="0"/>
        <v>0.26207999999999998</v>
      </c>
      <c r="P52" s="92">
        <v>1500250515</v>
      </c>
      <c r="Q52" s="52" t="s">
        <v>115</v>
      </c>
      <c r="R52" s="52" t="s">
        <v>116</v>
      </c>
      <c r="S52" s="92" t="s">
        <v>334</v>
      </c>
      <c r="T52" s="61"/>
      <c r="U52" s="20">
        <v>5181341</v>
      </c>
      <c r="V52" s="62">
        <v>44685</v>
      </c>
      <c r="W52" s="62">
        <v>44685</v>
      </c>
      <c r="X52" s="52" t="s">
        <v>45</v>
      </c>
      <c r="Y52" s="21" t="s">
        <v>86</v>
      </c>
      <c r="Z52" s="33" t="s">
        <v>303</v>
      </c>
      <c r="AA52" s="52">
        <v>30349</v>
      </c>
      <c r="AB52" s="62">
        <v>44685</v>
      </c>
      <c r="AC52" s="62">
        <v>44685</v>
      </c>
      <c r="AD52" s="62">
        <v>44685</v>
      </c>
      <c r="AE52" s="62">
        <v>44685</v>
      </c>
      <c r="AF52" s="61"/>
      <c r="AG52" s="51"/>
    </row>
    <row r="53" spans="1:33">
      <c r="A53" s="52" t="s">
        <v>117</v>
      </c>
      <c r="B53" s="90">
        <v>72203005</v>
      </c>
      <c r="C53" s="52">
        <v>2022</v>
      </c>
      <c r="D53" s="61">
        <v>5</v>
      </c>
      <c r="E53" s="91" t="s">
        <v>361</v>
      </c>
      <c r="F53" s="52" t="s">
        <v>263</v>
      </c>
      <c r="G53" s="92" t="s">
        <v>335</v>
      </c>
      <c r="H53" s="61" t="s">
        <v>35</v>
      </c>
      <c r="I53" s="52" t="s">
        <v>81</v>
      </c>
      <c r="J53" s="52" t="s">
        <v>81</v>
      </c>
      <c r="K53" s="52">
        <v>49204132</v>
      </c>
      <c r="L53" s="52">
        <v>28</v>
      </c>
      <c r="M53" s="52">
        <v>728</v>
      </c>
      <c r="N53" s="21" t="s">
        <v>87</v>
      </c>
      <c r="O53" s="52">
        <f t="shared" si="0"/>
        <v>0.26207999999999998</v>
      </c>
      <c r="P53" s="92">
        <v>1500250516</v>
      </c>
      <c r="Q53" s="52" t="s">
        <v>115</v>
      </c>
      <c r="R53" s="52" t="s">
        <v>116</v>
      </c>
      <c r="S53" s="92" t="s">
        <v>335</v>
      </c>
      <c r="T53" s="61"/>
      <c r="U53" s="20">
        <v>5181339</v>
      </c>
      <c r="V53" s="62">
        <v>44685</v>
      </c>
      <c r="W53" s="62">
        <v>44685</v>
      </c>
      <c r="X53" s="52" t="s">
        <v>45</v>
      </c>
      <c r="Y53" s="21" t="s">
        <v>86</v>
      </c>
      <c r="Z53" s="33" t="s">
        <v>303</v>
      </c>
      <c r="AA53" s="52">
        <v>30349</v>
      </c>
      <c r="AB53" s="62">
        <v>44685</v>
      </c>
      <c r="AC53" s="62">
        <v>44685</v>
      </c>
      <c r="AD53" s="62">
        <v>44685</v>
      </c>
      <c r="AE53" s="62">
        <v>44685</v>
      </c>
      <c r="AF53" s="61"/>
      <c r="AG53" s="51"/>
    </row>
    <row r="54" spans="1:33">
      <c r="A54" s="52" t="s">
        <v>117</v>
      </c>
      <c r="B54" s="90">
        <v>72203005</v>
      </c>
      <c r="C54" s="52">
        <v>2022</v>
      </c>
      <c r="D54" s="61">
        <v>5</v>
      </c>
      <c r="E54" s="91" t="s">
        <v>361</v>
      </c>
      <c r="F54" s="52" t="s">
        <v>263</v>
      </c>
      <c r="G54" s="92" t="s">
        <v>336</v>
      </c>
      <c r="H54" s="61" t="s">
        <v>35</v>
      </c>
      <c r="I54" s="52" t="s">
        <v>81</v>
      </c>
      <c r="J54" s="52" t="s">
        <v>81</v>
      </c>
      <c r="K54" s="52">
        <v>49204132</v>
      </c>
      <c r="L54" s="52">
        <v>28</v>
      </c>
      <c r="M54" s="52">
        <v>728</v>
      </c>
      <c r="N54" s="21" t="s">
        <v>87</v>
      </c>
      <c r="O54" s="52">
        <f t="shared" si="0"/>
        <v>0.26207999999999998</v>
      </c>
      <c r="P54" s="92">
        <v>1500250517</v>
      </c>
      <c r="Q54" s="52" t="s">
        <v>115</v>
      </c>
      <c r="R54" s="52" t="s">
        <v>116</v>
      </c>
      <c r="S54" s="92" t="s">
        <v>336</v>
      </c>
      <c r="T54" s="61"/>
      <c r="U54" s="20">
        <v>220983</v>
      </c>
      <c r="V54" s="62">
        <v>44685</v>
      </c>
      <c r="W54" s="62">
        <v>44685</v>
      </c>
      <c r="X54" s="52" t="s">
        <v>45</v>
      </c>
      <c r="Y54" s="21" t="s">
        <v>86</v>
      </c>
      <c r="Z54" s="33" t="s">
        <v>303</v>
      </c>
      <c r="AA54" s="52">
        <v>30349</v>
      </c>
      <c r="AB54" s="62">
        <v>44685</v>
      </c>
      <c r="AC54" s="62">
        <v>44685</v>
      </c>
      <c r="AD54" s="62">
        <v>44685</v>
      </c>
      <c r="AE54" s="62">
        <v>44685</v>
      </c>
      <c r="AF54" s="61"/>
      <c r="AG54" s="51"/>
    </row>
    <row r="55" spans="1:33">
      <c r="A55" s="52" t="s">
        <v>117</v>
      </c>
      <c r="B55" s="90">
        <v>72203005</v>
      </c>
      <c r="C55" s="52">
        <v>2022</v>
      </c>
      <c r="D55" s="61">
        <v>5</v>
      </c>
      <c r="E55" s="91" t="s">
        <v>361</v>
      </c>
      <c r="F55" s="52" t="s">
        <v>263</v>
      </c>
      <c r="G55" s="92" t="s">
        <v>337</v>
      </c>
      <c r="H55" s="61" t="s">
        <v>35</v>
      </c>
      <c r="I55" s="52" t="s">
        <v>81</v>
      </c>
      <c r="J55" s="52" t="s">
        <v>81</v>
      </c>
      <c r="K55" s="52">
        <v>49204132</v>
      </c>
      <c r="L55" s="52">
        <v>28</v>
      </c>
      <c r="M55" s="52">
        <v>728</v>
      </c>
      <c r="N55" s="21" t="s">
        <v>87</v>
      </c>
      <c r="O55" s="52">
        <f t="shared" si="0"/>
        <v>0.26207999999999998</v>
      </c>
      <c r="P55" s="92">
        <v>1500250518</v>
      </c>
      <c r="Q55" s="52" t="s">
        <v>115</v>
      </c>
      <c r="R55" s="52" t="s">
        <v>116</v>
      </c>
      <c r="S55" s="92" t="s">
        <v>337</v>
      </c>
      <c r="T55" s="61"/>
      <c r="U55" s="20">
        <v>5190600</v>
      </c>
      <c r="V55" s="62">
        <v>44685</v>
      </c>
      <c r="W55" s="62">
        <v>44685</v>
      </c>
      <c r="X55" s="52" t="s">
        <v>45</v>
      </c>
      <c r="Y55" s="21" t="s">
        <v>86</v>
      </c>
      <c r="Z55" s="33" t="s">
        <v>303</v>
      </c>
      <c r="AA55" s="52">
        <v>30349</v>
      </c>
      <c r="AB55" s="62">
        <v>44685</v>
      </c>
      <c r="AC55" s="62">
        <v>44685</v>
      </c>
      <c r="AD55" s="62">
        <v>44685</v>
      </c>
      <c r="AE55" s="62">
        <v>44685</v>
      </c>
      <c r="AF55" s="61"/>
      <c r="AG55" s="51"/>
    </row>
    <row r="56" spans="1:33">
      <c r="A56" s="52" t="s">
        <v>117</v>
      </c>
      <c r="B56" s="90">
        <v>72203005</v>
      </c>
      <c r="C56" s="52">
        <v>2022</v>
      </c>
      <c r="D56" s="61">
        <v>5</v>
      </c>
      <c r="E56" s="91" t="s">
        <v>361</v>
      </c>
      <c r="F56" s="52" t="s">
        <v>263</v>
      </c>
      <c r="G56" s="92" t="s">
        <v>338</v>
      </c>
      <c r="H56" s="61" t="s">
        <v>35</v>
      </c>
      <c r="I56" s="52" t="s">
        <v>81</v>
      </c>
      <c r="J56" s="52" t="s">
        <v>81</v>
      </c>
      <c r="K56" s="52">
        <v>49204132</v>
      </c>
      <c r="L56" s="52">
        <v>28</v>
      </c>
      <c r="M56" s="52">
        <v>728</v>
      </c>
      <c r="N56" s="21" t="s">
        <v>87</v>
      </c>
      <c r="O56" s="52">
        <f t="shared" si="0"/>
        <v>0.26207999999999998</v>
      </c>
      <c r="P56" s="92">
        <v>1500250519</v>
      </c>
      <c r="Q56" s="52" t="s">
        <v>115</v>
      </c>
      <c r="R56" s="52" t="s">
        <v>116</v>
      </c>
      <c r="S56" s="92" t="s">
        <v>338</v>
      </c>
      <c r="T56" s="61"/>
      <c r="U56" s="20">
        <v>191987</v>
      </c>
      <c r="V56" s="62">
        <v>44685</v>
      </c>
      <c r="W56" s="62">
        <v>44685</v>
      </c>
      <c r="X56" s="52" t="s">
        <v>45</v>
      </c>
      <c r="Y56" s="21" t="s">
        <v>86</v>
      </c>
      <c r="Z56" s="33" t="s">
        <v>303</v>
      </c>
      <c r="AA56" s="52">
        <v>30349</v>
      </c>
      <c r="AB56" s="62">
        <v>44685</v>
      </c>
      <c r="AC56" s="62">
        <v>44685</v>
      </c>
      <c r="AD56" s="62">
        <v>44685</v>
      </c>
      <c r="AE56" s="62">
        <v>44685</v>
      </c>
      <c r="AF56" s="61"/>
      <c r="AG56" s="51"/>
    </row>
    <row r="57" spans="1:33">
      <c r="A57" s="52" t="s">
        <v>117</v>
      </c>
      <c r="B57" s="90">
        <v>72203005</v>
      </c>
      <c r="C57" s="52">
        <v>2022</v>
      </c>
      <c r="D57" s="61">
        <v>5</v>
      </c>
      <c r="E57" s="91" t="s">
        <v>361</v>
      </c>
      <c r="F57" s="52" t="s">
        <v>263</v>
      </c>
      <c r="G57" s="92" t="s">
        <v>339</v>
      </c>
      <c r="H57" s="61" t="s">
        <v>35</v>
      </c>
      <c r="I57" s="52" t="s">
        <v>81</v>
      </c>
      <c r="J57" s="52" t="s">
        <v>81</v>
      </c>
      <c r="K57" s="52">
        <v>49204132</v>
      </c>
      <c r="L57" s="52">
        <v>28</v>
      </c>
      <c r="M57" s="52">
        <v>728</v>
      </c>
      <c r="N57" s="21" t="s">
        <v>87</v>
      </c>
      <c r="O57" s="52">
        <f t="shared" si="0"/>
        <v>0.26207999999999998</v>
      </c>
      <c r="P57" s="92">
        <v>1500250520</v>
      </c>
      <c r="Q57" s="52" t="s">
        <v>115</v>
      </c>
      <c r="R57" s="52" t="s">
        <v>116</v>
      </c>
      <c r="S57" s="92" t="s">
        <v>339</v>
      </c>
      <c r="T57" s="61"/>
      <c r="U57" s="20">
        <v>220972</v>
      </c>
      <c r="V57" s="62">
        <v>44685</v>
      </c>
      <c r="W57" s="62">
        <v>44685</v>
      </c>
      <c r="X57" s="52" t="s">
        <v>45</v>
      </c>
      <c r="Y57" s="21" t="s">
        <v>86</v>
      </c>
      <c r="Z57" s="33" t="s">
        <v>303</v>
      </c>
      <c r="AA57" s="52">
        <v>30349</v>
      </c>
      <c r="AB57" s="62">
        <v>44685</v>
      </c>
      <c r="AC57" s="62">
        <v>44685</v>
      </c>
      <c r="AD57" s="62">
        <v>44685</v>
      </c>
      <c r="AE57" s="62">
        <v>44685</v>
      </c>
      <c r="AF57" s="61"/>
      <c r="AG57" s="51"/>
    </row>
    <row r="58" spans="1:33">
      <c r="A58" s="52" t="s">
        <v>117</v>
      </c>
      <c r="B58" s="90">
        <v>72203005</v>
      </c>
      <c r="C58" s="52">
        <v>2022</v>
      </c>
      <c r="D58" s="61">
        <v>5</v>
      </c>
      <c r="E58" s="91" t="s">
        <v>361</v>
      </c>
      <c r="F58" s="52" t="s">
        <v>263</v>
      </c>
      <c r="G58" s="92" t="s">
        <v>340</v>
      </c>
      <c r="H58" s="61" t="s">
        <v>110</v>
      </c>
      <c r="I58" s="52" t="s">
        <v>82</v>
      </c>
      <c r="J58" s="52" t="s">
        <v>82</v>
      </c>
      <c r="K58" s="52">
        <v>49303156</v>
      </c>
      <c r="L58" s="52">
        <v>24</v>
      </c>
      <c r="M58" s="52">
        <v>696</v>
      </c>
      <c r="N58" s="21" t="s">
        <v>88</v>
      </c>
      <c r="O58" s="52">
        <f t="shared" si="0"/>
        <v>0.33407999999999999</v>
      </c>
      <c r="P58" s="92">
        <v>1500250506</v>
      </c>
      <c r="Q58" s="52" t="s">
        <v>115</v>
      </c>
      <c r="R58" s="52" t="s">
        <v>116</v>
      </c>
      <c r="S58" s="92" t="s">
        <v>340</v>
      </c>
      <c r="T58" s="61"/>
      <c r="U58" s="20">
        <v>220980</v>
      </c>
      <c r="V58" s="62">
        <v>44685</v>
      </c>
      <c r="W58" s="62">
        <v>44685</v>
      </c>
      <c r="X58" s="52" t="s">
        <v>45</v>
      </c>
      <c r="Y58" s="21" t="s">
        <v>86</v>
      </c>
      <c r="Z58" s="33" t="s">
        <v>303</v>
      </c>
      <c r="AA58" s="52">
        <v>30349</v>
      </c>
      <c r="AB58" s="62">
        <v>44685</v>
      </c>
      <c r="AC58" s="62">
        <v>44685</v>
      </c>
      <c r="AD58" s="62">
        <v>44685</v>
      </c>
      <c r="AE58" s="62">
        <v>44685</v>
      </c>
      <c r="AF58" s="61"/>
      <c r="AG58" s="51"/>
    </row>
    <row r="59" spans="1:33">
      <c r="A59" s="52" t="s">
        <v>117</v>
      </c>
      <c r="B59" s="90">
        <v>72203005</v>
      </c>
      <c r="C59" s="52">
        <v>2022</v>
      </c>
      <c r="D59" s="61">
        <v>5</v>
      </c>
      <c r="E59" s="91" t="s">
        <v>361</v>
      </c>
      <c r="F59" s="52" t="s">
        <v>263</v>
      </c>
      <c r="G59" s="92" t="s">
        <v>341</v>
      </c>
      <c r="H59" s="61" t="s">
        <v>110</v>
      </c>
      <c r="I59" s="52" t="s">
        <v>82</v>
      </c>
      <c r="J59" s="52" t="s">
        <v>82</v>
      </c>
      <c r="K59" s="52">
        <v>49303156</v>
      </c>
      <c r="L59" s="52">
        <v>24</v>
      </c>
      <c r="M59" s="52">
        <v>696</v>
      </c>
      <c r="N59" s="21" t="s">
        <v>88</v>
      </c>
      <c r="O59" s="52">
        <f t="shared" si="0"/>
        <v>0.33407999999999999</v>
      </c>
      <c r="P59" s="92">
        <v>1500250508</v>
      </c>
      <c r="Q59" s="52" t="s">
        <v>115</v>
      </c>
      <c r="R59" s="52" t="s">
        <v>116</v>
      </c>
      <c r="S59" s="92" t="s">
        <v>341</v>
      </c>
      <c r="T59" s="61"/>
      <c r="U59" s="20">
        <v>220989</v>
      </c>
      <c r="V59" s="62">
        <v>44685</v>
      </c>
      <c r="W59" s="62">
        <v>44685</v>
      </c>
      <c r="X59" s="52" t="s">
        <v>45</v>
      </c>
      <c r="Y59" s="21" t="s">
        <v>86</v>
      </c>
      <c r="Z59" s="33" t="s">
        <v>303</v>
      </c>
      <c r="AA59" s="52">
        <v>30349</v>
      </c>
      <c r="AB59" s="62">
        <v>44685</v>
      </c>
      <c r="AC59" s="62">
        <v>44685</v>
      </c>
      <c r="AD59" s="62">
        <v>44685</v>
      </c>
      <c r="AE59" s="62">
        <v>44685</v>
      </c>
      <c r="AF59" s="61"/>
      <c r="AG59" s="51"/>
    </row>
    <row r="60" spans="1:33">
      <c r="A60" s="52" t="s">
        <v>117</v>
      </c>
      <c r="B60" s="90">
        <v>72203005</v>
      </c>
      <c r="C60" s="52">
        <v>2022</v>
      </c>
      <c r="D60" s="61">
        <v>5</v>
      </c>
      <c r="E60" s="91" t="s">
        <v>361</v>
      </c>
      <c r="F60" s="52" t="s">
        <v>263</v>
      </c>
      <c r="G60" s="92" t="s">
        <v>342</v>
      </c>
      <c r="H60" s="61" t="s">
        <v>110</v>
      </c>
      <c r="I60" s="52" t="s">
        <v>82</v>
      </c>
      <c r="J60" s="52" t="s">
        <v>82</v>
      </c>
      <c r="K60" s="52">
        <v>49303156</v>
      </c>
      <c r="L60" s="52">
        <v>24</v>
      </c>
      <c r="M60" s="52">
        <v>696</v>
      </c>
      <c r="N60" s="21" t="s">
        <v>88</v>
      </c>
      <c r="O60" s="52">
        <f t="shared" si="0"/>
        <v>0.33407999999999999</v>
      </c>
      <c r="P60" s="92">
        <v>1500250510</v>
      </c>
      <c r="Q60" s="52" t="s">
        <v>115</v>
      </c>
      <c r="R60" s="52" t="s">
        <v>116</v>
      </c>
      <c r="S60" s="92" t="s">
        <v>342</v>
      </c>
      <c r="T60" s="61"/>
      <c r="U60" s="20">
        <v>5168416</v>
      </c>
      <c r="V60" s="62">
        <v>44685</v>
      </c>
      <c r="W60" s="62">
        <v>44685</v>
      </c>
      <c r="X60" s="52" t="s">
        <v>45</v>
      </c>
      <c r="Y60" s="21" t="s">
        <v>86</v>
      </c>
      <c r="Z60" s="33" t="s">
        <v>303</v>
      </c>
      <c r="AA60" s="52">
        <v>30349</v>
      </c>
      <c r="AB60" s="62">
        <v>44685</v>
      </c>
      <c r="AC60" s="62">
        <v>44685</v>
      </c>
      <c r="AD60" s="62">
        <v>44685</v>
      </c>
      <c r="AE60" s="62">
        <v>44685</v>
      </c>
      <c r="AF60" s="61"/>
      <c r="AG60" s="51"/>
    </row>
    <row r="61" spans="1:33">
      <c r="A61" s="52" t="s">
        <v>117</v>
      </c>
      <c r="B61" s="90">
        <v>72203005</v>
      </c>
      <c r="C61" s="52">
        <v>2022</v>
      </c>
      <c r="D61" s="61">
        <v>5</v>
      </c>
      <c r="E61" s="91" t="s">
        <v>361</v>
      </c>
      <c r="F61" s="52" t="s">
        <v>263</v>
      </c>
      <c r="G61" s="92" t="s">
        <v>343</v>
      </c>
      <c r="H61" s="61" t="s">
        <v>110</v>
      </c>
      <c r="I61" s="52" t="s">
        <v>82</v>
      </c>
      <c r="J61" s="52" t="s">
        <v>82</v>
      </c>
      <c r="K61" s="52">
        <v>49303156</v>
      </c>
      <c r="L61" s="52">
        <v>24</v>
      </c>
      <c r="M61" s="52">
        <v>696</v>
      </c>
      <c r="N61" s="21" t="s">
        <v>88</v>
      </c>
      <c r="O61" s="52">
        <f t="shared" si="0"/>
        <v>0.33407999999999999</v>
      </c>
      <c r="P61" s="92">
        <v>1500250512</v>
      </c>
      <c r="Q61" s="52" t="s">
        <v>115</v>
      </c>
      <c r="R61" s="52" t="s">
        <v>116</v>
      </c>
      <c r="S61" s="92" t="s">
        <v>343</v>
      </c>
      <c r="T61" s="61"/>
      <c r="U61" s="20">
        <v>220975</v>
      </c>
      <c r="V61" s="62">
        <v>44685</v>
      </c>
      <c r="W61" s="62">
        <v>44685</v>
      </c>
      <c r="X61" s="52" t="s">
        <v>45</v>
      </c>
      <c r="Y61" s="21" t="s">
        <v>86</v>
      </c>
      <c r="Z61" s="33" t="s">
        <v>303</v>
      </c>
      <c r="AA61" s="52">
        <v>30349</v>
      </c>
      <c r="AB61" s="62">
        <v>44685</v>
      </c>
      <c r="AC61" s="62">
        <v>44685</v>
      </c>
      <c r="AD61" s="62">
        <v>44685</v>
      </c>
      <c r="AE61" s="62">
        <v>44685</v>
      </c>
      <c r="AF61" s="61"/>
      <c r="AG61" s="51"/>
    </row>
    <row r="62" spans="1:33">
      <c r="A62" s="52" t="s">
        <v>117</v>
      </c>
      <c r="B62" s="90">
        <v>72203005</v>
      </c>
      <c r="C62" s="52">
        <v>2022</v>
      </c>
      <c r="D62" s="61">
        <v>5</v>
      </c>
      <c r="E62" s="91" t="s">
        <v>361</v>
      </c>
      <c r="F62" s="52" t="s">
        <v>263</v>
      </c>
      <c r="G62" s="92" t="s">
        <v>344</v>
      </c>
      <c r="H62" s="61" t="s">
        <v>35</v>
      </c>
      <c r="I62" s="52" t="s">
        <v>81</v>
      </c>
      <c r="J62" s="52" t="s">
        <v>81</v>
      </c>
      <c r="K62" s="52">
        <v>49204132</v>
      </c>
      <c r="L62" s="52">
        <v>28</v>
      </c>
      <c r="M62" s="52">
        <v>728</v>
      </c>
      <c r="N62" s="21" t="s">
        <v>87</v>
      </c>
      <c r="O62" s="52">
        <f t="shared" si="0"/>
        <v>0.26207999999999998</v>
      </c>
      <c r="P62" s="92">
        <v>1500250591</v>
      </c>
      <c r="Q62" s="52" t="s">
        <v>115</v>
      </c>
      <c r="R62" s="52" t="s">
        <v>116</v>
      </c>
      <c r="S62" s="92" t="s">
        <v>344</v>
      </c>
      <c r="T62" s="61"/>
      <c r="U62" s="95">
        <v>220980</v>
      </c>
      <c r="V62" s="62">
        <v>44686</v>
      </c>
      <c r="W62" s="62">
        <v>44686</v>
      </c>
      <c r="X62" s="52" t="s">
        <v>45</v>
      </c>
      <c r="Y62" s="21" t="s">
        <v>86</v>
      </c>
      <c r="Z62" s="33" t="s">
        <v>303</v>
      </c>
      <c r="AA62" s="52">
        <v>30349</v>
      </c>
      <c r="AB62" s="62">
        <v>44686</v>
      </c>
      <c r="AC62" s="62">
        <v>44686</v>
      </c>
      <c r="AD62" s="62">
        <v>44686</v>
      </c>
      <c r="AE62" s="62">
        <v>44686</v>
      </c>
      <c r="AF62" s="61"/>
      <c r="AG62" s="51"/>
    </row>
    <row r="63" spans="1:33">
      <c r="A63" s="52" t="s">
        <v>117</v>
      </c>
      <c r="B63" s="90">
        <v>72203005</v>
      </c>
      <c r="C63" s="52">
        <v>2022</v>
      </c>
      <c r="D63" s="61">
        <v>5</v>
      </c>
      <c r="E63" s="91" t="s">
        <v>361</v>
      </c>
      <c r="F63" s="52" t="s">
        <v>263</v>
      </c>
      <c r="G63" s="92" t="s">
        <v>345</v>
      </c>
      <c r="H63" s="61" t="s">
        <v>35</v>
      </c>
      <c r="I63" s="52" t="s">
        <v>81</v>
      </c>
      <c r="J63" s="52" t="s">
        <v>81</v>
      </c>
      <c r="K63" s="52">
        <v>49204132</v>
      </c>
      <c r="L63" s="52">
        <v>28</v>
      </c>
      <c r="M63" s="52">
        <v>728</v>
      </c>
      <c r="N63" s="21" t="s">
        <v>87</v>
      </c>
      <c r="O63" s="52">
        <f t="shared" si="0"/>
        <v>0.26207999999999998</v>
      </c>
      <c r="P63" s="92">
        <v>1500250594</v>
      </c>
      <c r="Q63" s="52" t="s">
        <v>115</v>
      </c>
      <c r="R63" s="52" t="s">
        <v>116</v>
      </c>
      <c r="S63" s="92" t="s">
        <v>345</v>
      </c>
      <c r="T63" s="61"/>
      <c r="U63" s="20">
        <v>5181339</v>
      </c>
      <c r="V63" s="62">
        <v>44686</v>
      </c>
      <c r="W63" s="62">
        <v>44686</v>
      </c>
      <c r="X63" s="52" t="s">
        <v>45</v>
      </c>
      <c r="Y63" s="21" t="s">
        <v>86</v>
      </c>
      <c r="Z63" s="33" t="s">
        <v>303</v>
      </c>
      <c r="AA63" s="52">
        <v>30349</v>
      </c>
      <c r="AB63" s="62">
        <v>44686</v>
      </c>
      <c r="AC63" s="62">
        <v>44686</v>
      </c>
      <c r="AD63" s="62">
        <v>44686</v>
      </c>
      <c r="AE63" s="62">
        <v>44686</v>
      </c>
      <c r="AF63" s="61"/>
      <c r="AG63" s="51"/>
    </row>
    <row r="64" spans="1:33">
      <c r="A64" s="52" t="s">
        <v>117</v>
      </c>
      <c r="B64" s="90">
        <v>72203005</v>
      </c>
      <c r="C64" s="52">
        <v>2022</v>
      </c>
      <c r="D64" s="61">
        <v>5</v>
      </c>
      <c r="E64" s="91" t="s">
        <v>361</v>
      </c>
      <c r="F64" s="52" t="s">
        <v>263</v>
      </c>
      <c r="G64" s="92" t="s">
        <v>346</v>
      </c>
      <c r="H64" s="61" t="s">
        <v>35</v>
      </c>
      <c r="I64" s="52" t="s">
        <v>81</v>
      </c>
      <c r="J64" s="52" t="s">
        <v>81</v>
      </c>
      <c r="K64" s="52">
        <v>49204132</v>
      </c>
      <c r="L64" s="52">
        <v>28</v>
      </c>
      <c r="M64" s="52">
        <v>728</v>
      </c>
      <c r="N64" s="21" t="s">
        <v>87</v>
      </c>
      <c r="O64" s="52">
        <f t="shared" si="0"/>
        <v>0.26207999999999998</v>
      </c>
      <c r="P64" s="92">
        <v>1500250597</v>
      </c>
      <c r="Q64" s="52" t="s">
        <v>115</v>
      </c>
      <c r="R64" s="52" t="s">
        <v>116</v>
      </c>
      <c r="S64" s="92" t="s">
        <v>346</v>
      </c>
      <c r="T64" s="61"/>
      <c r="U64" s="20">
        <v>220975</v>
      </c>
      <c r="V64" s="62">
        <v>44686</v>
      </c>
      <c r="W64" s="62">
        <v>44686</v>
      </c>
      <c r="X64" s="52" t="s">
        <v>45</v>
      </c>
      <c r="Y64" s="21" t="s">
        <v>86</v>
      </c>
      <c r="Z64" s="33" t="s">
        <v>303</v>
      </c>
      <c r="AA64" s="52">
        <v>30349</v>
      </c>
      <c r="AB64" s="62">
        <v>44686</v>
      </c>
      <c r="AC64" s="62">
        <v>44686</v>
      </c>
      <c r="AD64" s="62">
        <v>44686</v>
      </c>
      <c r="AE64" s="62">
        <v>44686</v>
      </c>
      <c r="AF64" s="61"/>
      <c r="AG64" s="51"/>
    </row>
    <row r="65" spans="1:33" ht="15" customHeight="1">
      <c r="A65" s="52" t="s">
        <v>117</v>
      </c>
      <c r="B65" s="90">
        <v>72203005</v>
      </c>
      <c r="C65" s="52">
        <v>2022</v>
      </c>
      <c r="D65" s="61">
        <v>5</v>
      </c>
      <c r="E65" s="91" t="s">
        <v>361</v>
      </c>
      <c r="F65" s="52" t="s">
        <v>263</v>
      </c>
      <c r="G65" s="92" t="s">
        <v>347</v>
      </c>
      <c r="H65" s="61" t="s">
        <v>35</v>
      </c>
      <c r="I65" s="52" t="s">
        <v>81</v>
      </c>
      <c r="J65" s="52" t="s">
        <v>81</v>
      </c>
      <c r="K65" s="52">
        <v>49204132</v>
      </c>
      <c r="L65" s="52">
        <v>28</v>
      </c>
      <c r="M65" s="52">
        <v>728</v>
      </c>
      <c r="N65" s="21" t="s">
        <v>87</v>
      </c>
      <c r="O65" s="52">
        <f t="shared" si="0"/>
        <v>0.26207999999999998</v>
      </c>
      <c r="P65" s="92">
        <v>1500250600</v>
      </c>
      <c r="Q65" s="52" t="s">
        <v>115</v>
      </c>
      <c r="R65" s="52" t="s">
        <v>116</v>
      </c>
      <c r="S65" s="92" t="s">
        <v>347</v>
      </c>
      <c r="T65" s="61"/>
      <c r="U65" s="20">
        <v>191987</v>
      </c>
      <c r="V65" s="62">
        <v>44686</v>
      </c>
      <c r="W65" s="62">
        <v>44686</v>
      </c>
      <c r="X65" s="52" t="s">
        <v>45</v>
      </c>
      <c r="Y65" s="21" t="s">
        <v>86</v>
      </c>
      <c r="Z65" s="33" t="s">
        <v>303</v>
      </c>
      <c r="AA65" s="52">
        <v>30349</v>
      </c>
      <c r="AB65" s="62">
        <v>44686</v>
      </c>
      <c r="AC65" s="62">
        <v>44686</v>
      </c>
      <c r="AD65" s="62">
        <v>44686</v>
      </c>
      <c r="AE65" s="62">
        <v>44686</v>
      </c>
      <c r="AF65" s="61"/>
      <c r="AG65" s="51"/>
    </row>
    <row r="66" spans="1:33" ht="15" hidden="1" customHeight="1">
      <c r="A66" s="67" t="s">
        <v>117</v>
      </c>
      <c r="B66" s="80">
        <v>72203005</v>
      </c>
      <c r="C66" s="67">
        <v>2022</v>
      </c>
      <c r="D66" s="70">
        <v>5</v>
      </c>
      <c r="E66" s="81" t="s">
        <v>361</v>
      </c>
      <c r="F66" s="67" t="s">
        <v>263</v>
      </c>
      <c r="G66" s="71" t="s">
        <v>90</v>
      </c>
      <c r="H66" s="70" t="s">
        <v>35</v>
      </c>
      <c r="I66" s="67" t="s">
        <v>81</v>
      </c>
      <c r="J66" s="67" t="s">
        <v>81</v>
      </c>
      <c r="K66" s="67">
        <v>49204132</v>
      </c>
      <c r="L66" s="67">
        <v>28</v>
      </c>
      <c r="M66" s="67">
        <v>728</v>
      </c>
      <c r="N66" s="43" t="s">
        <v>87</v>
      </c>
      <c r="O66" s="67">
        <f t="shared" si="0"/>
        <v>0.26207999999999998</v>
      </c>
      <c r="P66" s="71">
        <v>1500250603</v>
      </c>
      <c r="Q66" s="67" t="s">
        <v>115</v>
      </c>
      <c r="R66" s="67" t="s">
        <v>116</v>
      </c>
      <c r="S66" s="71" t="s">
        <v>90</v>
      </c>
      <c r="T66" s="70"/>
      <c r="U66" s="44">
        <v>519485</v>
      </c>
      <c r="V66" s="72"/>
      <c r="W66" s="72"/>
      <c r="X66" s="52" t="s">
        <v>45</v>
      </c>
      <c r="Y66" s="21" t="s">
        <v>86</v>
      </c>
      <c r="Z66" s="33" t="s">
        <v>303</v>
      </c>
      <c r="AA66" s="52">
        <v>30349</v>
      </c>
      <c r="AB66" s="62"/>
      <c r="AC66" s="62"/>
      <c r="AD66" s="62"/>
      <c r="AE66" s="62"/>
      <c r="AF66" s="61"/>
      <c r="AG66" s="51"/>
    </row>
    <row r="67" spans="1:33" ht="15" hidden="1" customHeight="1">
      <c r="A67" s="67" t="s">
        <v>117</v>
      </c>
      <c r="B67" s="80">
        <v>72203005</v>
      </c>
      <c r="C67" s="67">
        <v>2022</v>
      </c>
      <c r="D67" s="70">
        <v>5</v>
      </c>
      <c r="E67" s="81" t="s">
        <v>361</v>
      </c>
      <c r="F67" s="67" t="s">
        <v>263</v>
      </c>
      <c r="G67" s="71" t="s">
        <v>348</v>
      </c>
      <c r="H67" s="70" t="s">
        <v>35</v>
      </c>
      <c r="I67" s="67" t="s">
        <v>81</v>
      </c>
      <c r="J67" s="67" t="s">
        <v>81</v>
      </c>
      <c r="K67" s="67">
        <v>49204132</v>
      </c>
      <c r="L67" s="67">
        <v>28</v>
      </c>
      <c r="M67" s="67">
        <v>728</v>
      </c>
      <c r="N67" s="43" t="s">
        <v>87</v>
      </c>
      <c r="O67" s="67">
        <f t="shared" si="0"/>
        <v>0.26207999999999998</v>
      </c>
      <c r="P67" s="71">
        <v>1500250605</v>
      </c>
      <c r="Q67" s="67" t="s">
        <v>115</v>
      </c>
      <c r="R67" s="67" t="s">
        <v>116</v>
      </c>
      <c r="S67" s="71" t="s">
        <v>348</v>
      </c>
      <c r="T67" s="70"/>
      <c r="U67" s="44">
        <v>220989</v>
      </c>
      <c r="V67" s="72"/>
      <c r="W67" s="72"/>
      <c r="X67" s="52" t="s">
        <v>45</v>
      </c>
      <c r="Y67" s="21" t="s">
        <v>86</v>
      </c>
      <c r="Z67" s="33" t="s">
        <v>303</v>
      </c>
      <c r="AA67" s="52">
        <v>30349</v>
      </c>
      <c r="AB67" s="62"/>
      <c r="AC67" s="62"/>
      <c r="AD67" s="62"/>
      <c r="AE67" s="62"/>
      <c r="AF67" s="61"/>
      <c r="AG67" s="51"/>
    </row>
    <row r="68" spans="1:33" ht="15" customHeight="1">
      <c r="A68" s="52" t="s">
        <v>117</v>
      </c>
      <c r="B68" s="90">
        <v>72203005</v>
      </c>
      <c r="C68" s="52">
        <v>2022</v>
      </c>
      <c r="D68" s="61">
        <v>5</v>
      </c>
      <c r="E68" s="91" t="s">
        <v>361</v>
      </c>
      <c r="F68" s="52" t="s">
        <v>263</v>
      </c>
      <c r="G68" s="92" t="s">
        <v>90</v>
      </c>
      <c r="H68" s="108" t="s">
        <v>35</v>
      </c>
      <c r="I68" s="96" t="s">
        <v>81</v>
      </c>
      <c r="J68" s="96" t="s">
        <v>81</v>
      </c>
      <c r="K68" s="96">
        <v>49204132</v>
      </c>
      <c r="L68" s="52">
        <v>28</v>
      </c>
      <c r="M68" s="52">
        <v>728</v>
      </c>
      <c r="N68" s="21">
        <v>360</v>
      </c>
      <c r="O68" s="52">
        <f t="shared" si="0"/>
        <v>0.26207999999999998</v>
      </c>
      <c r="P68" s="97">
        <v>1500250603</v>
      </c>
      <c r="Q68" s="52" t="s">
        <v>115</v>
      </c>
      <c r="R68" s="52" t="s">
        <v>116</v>
      </c>
      <c r="S68" s="92" t="s">
        <v>90</v>
      </c>
      <c r="T68" s="61"/>
      <c r="U68" s="98">
        <v>220989</v>
      </c>
      <c r="V68" s="62">
        <v>44686</v>
      </c>
      <c r="W68" s="62">
        <v>44686</v>
      </c>
      <c r="X68" s="52" t="s">
        <v>45</v>
      </c>
      <c r="Y68" s="21" t="s">
        <v>86</v>
      </c>
      <c r="Z68" s="33" t="s">
        <v>303</v>
      </c>
      <c r="AA68" s="52">
        <v>30349</v>
      </c>
      <c r="AB68" s="62">
        <v>44686</v>
      </c>
      <c r="AC68" s="62">
        <v>44686</v>
      </c>
      <c r="AD68" s="62">
        <v>44686</v>
      </c>
      <c r="AE68" s="62">
        <v>44686</v>
      </c>
      <c r="AF68" s="61"/>
      <c r="AG68" s="51"/>
    </row>
    <row r="69" spans="1:33" ht="15" customHeight="1">
      <c r="A69" s="52" t="s">
        <v>117</v>
      </c>
      <c r="B69" s="90">
        <v>72203005</v>
      </c>
      <c r="C69" s="52">
        <v>2022</v>
      </c>
      <c r="D69" s="61">
        <v>5</v>
      </c>
      <c r="E69" s="91" t="s">
        <v>361</v>
      </c>
      <c r="F69" s="52" t="s">
        <v>263</v>
      </c>
      <c r="G69" s="92" t="s">
        <v>348</v>
      </c>
      <c r="H69" s="108" t="s">
        <v>35</v>
      </c>
      <c r="I69" s="96" t="s">
        <v>81</v>
      </c>
      <c r="J69" s="96" t="s">
        <v>81</v>
      </c>
      <c r="K69" s="96">
        <v>49204132</v>
      </c>
      <c r="L69" s="52">
        <v>28</v>
      </c>
      <c r="M69" s="52">
        <v>728</v>
      </c>
      <c r="N69" s="21">
        <v>360</v>
      </c>
      <c r="O69" s="52">
        <f t="shared" si="0"/>
        <v>0.26207999999999998</v>
      </c>
      <c r="P69" s="97">
        <v>1500250605</v>
      </c>
      <c r="Q69" s="52" t="s">
        <v>115</v>
      </c>
      <c r="R69" s="52" t="s">
        <v>116</v>
      </c>
      <c r="S69" s="92" t="s">
        <v>348</v>
      </c>
      <c r="T69" s="61"/>
      <c r="U69" s="98">
        <v>220975</v>
      </c>
      <c r="V69" s="62">
        <v>44686</v>
      </c>
      <c r="W69" s="62">
        <v>44686</v>
      </c>
      <c r="X69" s="52" t="s">
        <v>45</v>
      </c>
      <c r="Y69" s="21" t="s">
        <v>86</v>
      </c>
      <c r="Z69" s="33" t="s">
        <v>303</v>
      </c>
      <c r="AA69" s="52">
        <v>30349</v>
      </c>
      <c r="AB69" s="62">
        <v>44686</v>
      </c>
      <c r="AC69" s="62">
        <v>44686</v>
      </c>
      <c r="AD69" s="62">
        <v>44686</v>
      </c>
      <c r="AE69" s="62">
        <v>44686</v>
      </c>
      <c r="AF69" s="61"/>
      <c r="AG69" s="51"/>
    </row>
    <row r="70" spans="1:33">
      <c r="A70" s="52" t="s">
        <v>117</v>
      </c>
      <c r="B70" s="90">
        <v>72203005</v>
      </c>
      <c r="C70" s="52">
        <v>2022</v>
      </c>
      <c r="D70" s="61">
        <v>5</v>
      </c>
      <c r="E70" s="91" t="s">
        <v>361</v>
      </c>
      <c r="F70" s="52" t="s">
        <v>263</v>
      </c>
      <c r="G70" s="92" t="s">
        <v>349</v>
      </c>
      <c r="H70" s="61" t="s">
        <v>35</v>
      </c>
      <c r="I70" s="52" t="s">
        <v>81</v>
      </c>
      <c r="J70" s="52" t="s">
        <v>81</v>
      </c>
      <c r="K70" s="52">
        <v>49204132</v>
      </c>
      <c r="L70" s="52">
        <v>28</v>
      </c>
      <c r="M70" s="52">
        <v>728</v>
      </c>
      <c r="N70" s="21" t="s">
        <v>87</v>
      </c>
      <c r="O70" s="52">
        <f t="shared" si="0"/>
        <v>0.26207999999999998</v>
      </c>
      <c r="P70" s="92">
        <v>1500250607</v>
      </c>
      <c r="Q70" s="52" t="s">
        <v>115</v>
      </c>
      <c r="R70" s="52" t="s">
        <v>116</v>
      </c>
      <c r="S70" s="92" t="s">
        <v>349</v>
      </c>
      <c r="T70" s="61"/>
      <c r="U70" s="20">
        <v>5181339</v>
      </c>
      <c r="V70" s="62">
        <v>44686</v>
      </c>
      <c r="W70" s="62">
        <v>44686</v>
      </c>
      <c r="X70" s="52" t="s">
        <v>45</v>
      </c>
      <c r="Y70" s="21" t="s">
        <v>86</v>
      </c>
      <c r="Z70" s="33" t="s">
        <v>303</v>
      </c>
      <c r="AA70" s="52">
        <v>30349</v>
      </c>
      <c r="AB70" s="62">
        <v>44686</v>
      </c>
      <c r="AC70" s="62">
        <v>44686</v>
      </c>
      <c r="AD70" s="62">
        <v>44686</v>
      </c>
      <c r="AE70" s="62">
        <v>44686</v>
      </c>
      <c r="AF70" s="61"/>
      <c r="AG70" s="51"/>
    </row>
    <row r="71" spans="1:33">
      <c r="A71" s="52" t="s">
        <v>117</v>
      </c>
      <c r="B71" s="90">
        <v>72203005</v>
      </c>
      <c r="C71" s="52">
        <v>2022</v>
      </c>
      <c r="D71" s="61">
        <v>5</v>
      </c>
      <c r="E71" s="91" t="s">
        <v>361</v>
      </c>
      <c r="F71" s="52" t="s">
        <v>263</v>
      </c>
      <c r="G71" s="92" t="s">
        <v>350</v>
      </c>
      <c r="H71" s="61" t="s">
        <v>35</v>
      </c>
      <c r="I71" s="52" t="s">
        <v>81</v>
      </c>
      <c r="J71" s="52" t="s">
        <v>81</v>
      </c>
      <c r="K71" s="52">
        <v>49204132</v>
      </c>
      <c r="L71" s="52">
        <v>28</v>
      </c>
      <c r="M71" s="52">
        <v>728</v>
      </c>
      <c r="N71" s="21" t="s">
        <v>87</v>
      </c>
      <c r="O71" s="52">
        <f t="shared" si="0"/>
        <v>0.26207999999999998</v>
      </c>
      <c r="P71" s="92">
        <v>1500250609</v>
      </c>
      <c r="Q71" s="52" t="s">
        <v>115</v>
      </c>
      <c r="R71" s="52" t="s">
        <v>116</v>
      </c>
      <c r="S71" s="92" t="s">
        <v>350</v>
      </c>
      <c r="T71" s="61"/>
      <c r="U71" s="20">
        <v>3185</v>
      </c>
      <c r="V71" s="62">
        <v>44686</v>
      </c>
      <c r="W71" s="62">
        <v>44686</v>
      </c>
      <c r="X71" s="52" t="s">
        <v>45</v>
      </c>
      <c r="Y71" s="21" t="s">
        <v>86</v>
      </c>
      <c r="Z71" s="33" t="s">
        <v>303</v>
      </c>
      <c r="AA71" s="52">
        <v>30349</v>
      </c>
      <c r="AB71" s="62">
        <v>44686</v>
      </c>
      <c r="AC71" s="62">
        <v>44686</v>
      </c>
      <c r="AD71" s="62">
        <v>44686</v>
      </c>
      <c r="AE71" s="62">
        <v>44686</v>
      </c>
      <c r="AF71" s="61"/>
      <c r="AG71" s="51"/>
    </row>
    <row r="72" spans="1:33">
      <c r="A72" s="52" t="s">
        <v>117</v>
      </c>
      <c r="B72" s="90">
        <v>72203005</v>
      </c>
      <c r="C72" s="52">
        <v>2022</v>
      </c>
      <c r="D72" s="61">
        <v>5</v>
      </c>
      <c r="E72" s="91" t="s">
        <v>361</v>
      </c>
      <c r="F72" s="52" t="s">
        <v>263</v>
      </c>
      <c r="G72" s="92" t="s">
        <v>351</v>
      </c>
      <c r="H72" s="61" t="s">
        <v>110</v>
      </c>
      <c r="I72" s="52" t="s">
        <v>82</v>
      </c>
      <c r="J72" s="52" t="s">
        <v>82</v>
      </c>
      <c r="K72" s="52">
        <v>49303156</v>
      </c>
      <c r="L72" s="52">
        <v>24</v>
      </c>
      <c r="M72" s="52">
        <v>696</v>
      </c>
      <c r="N72" s="21" t="s">
        <v>88</v>
      </c>
      <c r="O72" s="52">
        <f t="shared" si="0"/>
        <v>0.33407999999999999</v>
      </c>
      <c r="P72" s="92">
        <v>1500250592</v>
      </c>
      <c r="Q72" s="52" t="s">
        <v>115</v>
      </c>
      <c r="R72" s="52" t="s">
        <v>116</v>
      </c>
      <c r="S72" s="92" t="s">
        <v>351</v>
      </c>
      <c r="T72" s="61"/>
      <c r="U72" s="20">
        <v>5193185</v>
      </c>
      <c r="V72" s="62">
        <v>44686</v>
      </c>
      <c r="W72" s="62">
        <v>44686</v>
      </c>
      <c r="X72" s="52" t="s">
        <v>45</v>
      </c>
      <c r="Y72" s="21" t="s">
        <v>86</v>
      </c>
      <c r="Z72" s="33" t="s">
        <v>303</v>
      </c>
      <c r="AA72" s="52">
        <v>30349</v>
      </c>
      <c r="AB72" s="62">
        <v>44686</v>
      </c>
      <c r="AC72" s="62">
        <v>44686</v>
      </c>
      <c r="AD72" s="62">
        <v>44686</v>
      </c>
      <c r="AE72" s="62">
        <v>44686</v>
      </c>
      <c r="AF72" s="61"/>
      <c r="AG72" s="51"/>
    </row>
    <row r="73" spans="1:33">
      <c r="A73" s="52" t="s">
        <v>117</v>
      </c>
      <c r="B73" s="90">
        <v>72203005</v>
      </c>
      <c r="C73" s="52">
        <v>2022</v>
      </c>
      <c r="D73" s="61">
        <v>5</v>
      </c>
      <c r="E73" s="91" t="s">
        <v>361</v>
      </c>
      <c r="F73" s="52" t="s">
        <v>263</v>
      </c>
      <c r="G73" s="92" t="s">
        <v>352</v>
      </c>
      <c r="H73" s="61" t="s">
        <v>110</v>
      </c>
      <c r="I73" s="52" t="s">
        <v>82</v>
      </c>
      <c r="J73" s="52" t="s">
        <v>82</v>
      </c>
      <c r="K73" s="52">
        <v>49303156</v>
      </c>
      <c r="L73" s="52">
        <v>24</v>
      </c>
      <c r="M73" s="52">
        <v>696</v>
      </c>
      <c r="N73" s="21" t="s">
        <v>88</v>
      </c>
      <c r="O73" s="52">
        <f t="shared" ref="O73:O83" si="1">N73*M73/10^6</f>
        <v>0.33407999999999999</v>
      </c>
      <c r="P73" s="92">
        <v>1500250595</v>
      </c>
      <c r="Q73" s="52" t="s">
        <v>115</v>
      </c>
      <c r="R73" s="52" t="s">
        <v>116</v>
      </c>
      <c r="S73" s="92" t="s">
        <v>352</v>
      </c>
      <c r="T73" s="61"/>
      <c r="U73" s="20">
        <v>5180121</v>
      </c>
      <c r="V73" s="62">
        <v>44686</v>
      </c>
      <c r="W73" s="62">
        <v>44686</v>
      </c>
      <c r="X73" s="52" t="s">
        <v>45</v>
      </c>
      <c r="Y73" s="21" t="s">
        <v>86</v>
      </c>
      <c r="Z73" s="33" t="s">
        <v>303</v>
      </c>
      <c r="AA73" s="52">
        <v>30349</v>
      </c>
      <c r="AB73" s="62">
        <v>44686</v>
      </c>
      <c r="AC73" s="62">
        <v>44686</v>
      </c>
      <c r="AD73" s="62">
        <v>44686</v>
      </c>
      <c r="AE73" s="62">
        <v>44686</v>
      </c>
      <c r="AF73" s="61"/>
      <c r="AG73" s="51"/>
    </row>
    <row r="74" spans="1:33">
      <c r="A74" s="52" t="s">
        <v>117</v>
      </c>
      <c r="B74" s="90">
        <v>72203005</v>
      </c>
      <c r="C74" s="52">
        <v>2022</v>
      </c>
      <c r="D74" s="61">
        <v>5</v>
      </c>
      <c r="E74" s="91" t="s">
        <v>361</v>
      </c>
      <c r="F74" s="52" t="s">
        <v>263</v>
      </c>
      <c r="G74" s="92" t="s">
        <v>353</v>
      </c>
      <c r="H74" s="61" t="s">
        <v>110</v>
      </c>
      <c r="I74" s="52" t="s">
        <v>82</v>
      </c>
      <c r="J74" s="52" t="s">
        <v>82</v>
      </c>
      <c r="K74" s="52">
        <v>49303156</v>
      </c>
      <c r="L74" s="52">
        <v>24</v>
      </c>
      <c r="M74" s="52">
        <v>696</v>
      </c>
      <c r="N74" s="21" t="s">
        <v>88</v>
      </c>
      <c r="O74" s="52">
        <f t="shared" si="1"/>
        <v>0.33407999999999999</v>
      </c>
      <c r="P74" s="92">
        <v>1500250598</v>
      </c>
      <c r="Q74" s="52" t="s">
        <v>115</v>
      </c>
      <c r="R74" s="52" t="s">
        <v>116</v>
      </c>
      <c r="S74" s="92" t="s">
        <v>353</v>
      </c>
      <c r="T74" s="61"/>
      <c r="U74" s="20">
        <v>220972</v>
      </c>
      <c r="V74" s="62">
        <v>44686</v>
      </c>
      <c r="W74" s="62">
        <v>44686</v>
      </c>
      <c r="X74" s="52" t="s">
        <v>45</v>
      </c>
      <c r="Y74" s="21" t="s">
        <v>86</v>
      </c>
      <c r="Z74" s="33" t="s">
        <v>303</v>
      </c>
      <c r="AA74" s="52">
        <v>30349</v>
      </c>
      <c r="AB74" s="62">
        <v>44686</v>
      </c>
      <c r="AC74" s="62">
        <v>44686</v>
      </c>
      <c r="AD74" s="62">
        <v>44686</v>
      </c>
      <c r="AE74" s="62">
        <v>44686</v>
      </c>
      <c r="AF74" s="61"/>
      <c r="AG74" s="51"/>
    </row>
    <row r="75" spans="1:33">
      <c r="A75" s="52" t="s">
        <v>117</v>
      </c>
      <c r="B75" s="90">
        <v>72203005</v>
      </c>
      <c r="C75" s="52">
        <v>2022</v>
      </c>
      <c r="D75" s="61">
        <v>5</v>
      </c>
      <c r="E75" s="91" t="s">
        <v>361</v>
      </c>
      <c r="F75" s="52" t="s">
        <v>263</v>
      </c>
      <c r="G75" s="92" t="s">
        <v>354</v>
      </c>
      <c r="H75" s="61" t="s">
        <v>110</v>
      </c>
      <c r="I75" s="52" t="s">
        <v>82</v>
      </c>
      <c r="J75" s="52" t="s">
        <v>82</v>
      </c>
      <c r="K75" s="52">
        <v>49303156</v>
      </c>
      <c r="L75" s="52">
        <v>24</v>
      </c>
      <c r="M75" s="52">
        <v>696</v>
      </c>
      <c r="N75" s="21" t="s">
        <v>88</v>
      </c>
      <c r="O75" s="52">
        <f t="shared" si="1"/>
        <v>0.33407999999999999</v>
      </c>
      <c r="P75" s="92">
        <v>1500250601</v>
      </c>
      <c r="Q75" s="52" t="s">
        <v>115</v>
      </c>
      <c r="R75" s="52" t="s">
        <v>116</v>
      </c>
      <c r="S75" s="92" t="s">
        <v>354</v>
      </c>
      <c r="T75" s="61"/>
      <c r="U75" s="20">
        <v>5190600</v>
      </c>
      <c r="V75" s="62">
        <v>44686</v>
      </c>
      <c r="W75" s="62">
        <v>44686</v>
      </c>
      <c r="X75" s="52" t="s">
        <v>45</v>
      </c>
      <c r="Y75" s="21" t="s">
        <v>86</v>
      </c>
      <c r="Z75" s="33" t="s">
        <v>303</v>
      </c>
      <c r="AA75" s="52">
        <v>30349</v>
      </c>
      <c r="AB75" s="62">
        <v>44686</v>
      </c>
      <c r="AC75" s="62">
        <v>44686</v>
      </c>
      <c r="AD75" s="62">
        <v>44686</v>
      </c>
      <c r="AE75" s="62">
        <v>44686</v>
      </c>
      <c r="AF75" s="61"/>
      <c r="AG75" s="51"/>
    </row>
    <row r="76" spans="1:33">
      <c r="A76" s="52" t="s">
        <v>117</v>
      </c>
      <c r="B76" s="90">
        <v>72203005</v>
      </c>
      <c r="C76" s="52">
        <v>2022</v>
      </c>
      <c r="D76" s="61">
        <v>5</v>
      </c>
      <c r="E76" s="91" t="s">
        <v>361</v>
      </c>
      <c r="F76" s="52" t="s">
        <v>263</v>
      </c>
      <c r="G76" s="92" t="s">
        <v>355</v>
      </c>
      <c r="H76" s="61" t="s">
        <v>110</v>
      </c>
      <c r="I76" s="52" t="s">
        <v>82</v>
      </c>
      <c r="J76" s="52" t="s">
        <v>82</v>
      </c>
      <c r="K76" s="52">
        <v>49303156</v>
      </c>
      <c r="L76" s="52">
        <v>24</v>
      </c>
      <c r="M76" s="52">
        <v>696</v>
      </c>
      <c r="N76" s="21" t="s">
        <v>88</v>
      </c>
      <c r="O76" s="52">
        <f t="shared" si="1"/>
        <v>0.33407999999999999</v>
      </c>
      <c r="P76" s="92">
        <v>1500250604</v>
      </c>
      <c r="Q76" s="52" t="s">
        <v>115</v>
      </c>
      <c r="R76" s="52" t="s">
        <v>116</v>
      </c>
      <c r="S76" s="92" t="s">
        <v>355</v>
      </c>
      <c r="T76" s="61"/>
      <c r="U76" s="20">
        <v>203326</v>
      </c>
      <c r="V76" s="62">
        <v>44686</v>
      </c>
      <c r="W76" s="62">
        <v>44686</v>
      </c>
      <c r="X76" s="52" t="s">
        <v>45</v>
      </c>
      <c r="Y76" s="21" t="s">
        <v>86</v>
      </c>
      <c r="Z76" s="33" t="s">
        <v>303</v>
      </c>
      <c r="AA76" s="52">
        <v>30349</v>
      </c>
      <c r="AB76" s="62">
        <v>44686</v>
      </c>
      <c r="AC76" s="62">
        <v>44686</v>
      </c>
      <c r="AD76" s="62">
        <v>44686</v>
      </c>
      <c r="AE76" s="62">
        <v>44686</v>
      </c>
      <c r="AF76" s="61"/>
      <c r="AG76" s="51"/>
    </row>
    <row r="77" spans="1:33">
      <c r="A77" s="52" t="s">
        <v>117</v>
      </c>
      <c r="B77" s="90">
        <v>72203005</v>
      </c>
      <c r="C77" s="21">
        <v>2022</v>
      </c>
      <c r="D77" s="88">
        <v>5</v>
      </c>
      <c r="E77" s="91" t="s">
        <v>361</v>
      </c>
      <c r="F77" s="21" t="s">
        <v>263</v>
      </c>
      <c r="G77" s="92" t="s">
        <v>356</v>
      </c>
      <c r="H77" s="88" t="s">
        <v>110</v>
      </c>
      <c r="I77" s="21" t="s">
        <v>82</v>
      </c>
      <c r="J77" s="21" t="s">
        <v>82</v>
      </c>
      <c r="K77" s="21">
        <v>49303156</v>
      </c>
      <c r="L77" s="21">
        <v>24</v>
      </c>
      <c r="M77" s="21">
        <v>696</v>
      </c>
      <c r="N77" s="21" t="s">
        <v>88</v>
      </c>
      <c r="O77" s="52">
        <f t="shared" si="1"/>
        <v>0.33407999999999999</v>
      </c>
      <c r="P77" s="92">
        <v>1500250606</v>
      </c>
      <c r="Q77" s="52" t="s">
        <v>115</v>
      </c>
      <c r="R77" s="52" t="s">
        <v>116</v>
      </c>
      <c r="S77" s="92" t="s">
        <v>356</v>
      </c>
      <c r="T77" s="61"/>
      <c r="U77" s="20">
        <v>220983</v>
      </c>
      <c r="V77" s="62">
        <v>44686</v>
      </c>
      <c r="W77" s="62">
        <v>44686</v>
      </c>
      <c r="X77" s="52" t="s">
        <v>45</v>
      </c>
      <c r="Y77" s="21" t="s">
        <v>86</v>
      </c>
      <c r="Z77" s="33" t="s">
        <v>303</v>
      </c>
      <c r="AA77" s="52">
        <v>30349</v>
      </c>
      <c r="AB77" s="62">
        <v>44686</v>
      </c>
      <c r="AC77" s="62">
        <v>44686</v>
      </c>
      <c r="AD77" s="62">
        <v>44686</v>
      </c>
      <c r="AE77" s="62">
        <v>44686</v>
      </c>
      <c r="AF77" s="61"/>
      <c r="AG77" s="51"/>
    </row>
    <row r="78" spans="1:33">
      <c r="A78" s="52" t="s">
        <v>117</v>
      </c>
      <c r="B78" s="90">
        <v>72203005</v>
      </c>
      <c r="C78" s="21">
        <v>2022</v>
      </c>
      <c r="D78" s="88">
        <v>5</v>
      </c>
      <c r="E78" s="91" t="s">
        <v>361</v>
      </c>
      <c r="F78" s="21" t="s">
        <v>263</v>
      </c>
      <c r="G78" s="92" t="s">
        <v>357</v>
      </c>
      <c r="H78" s="88" t="s">
        <v>110</v>
      </c>
      <c r="I78" s="21" t="s">
        <v>82</v>
      </c>
      <c r="J78" s="21" t="s">
        <v>82</v>
      </c>
      <c r="K78" s="21">
        <v>49303156</v>
      </c>
      <c r="L78" s="21">
        <v>24</v>
      </c>
      <c r="M78" s="21">
        <v>696</v>
      </c>
      <c r="N78" s="21" t="s">
        <v>88</v>
      </c>
      <c r="O78" s="52">
        <f t="shared" si="1"/>
        <v>0.33407999999999999</v>
      </c>
      <c r="P78" s="92">
        <v>1500250608</v>
      </c>
      <c r="Q78" s="52" t="s">
        <v>115</v>
      </c>
      <c r="R78" s="52" t="s">
        <v>116</v>
      </c>
      <c r="S78" s="92" t="s">
        <v>357</v>
      </c>
      <c r="T78" s="61"/>
      <c r="U78" s="20">
        <v>220981</v>
      </c>
      <c r="V78" s="62">
        <v>44686</v>
      </c>
      <c r="W78" s="62">
        <v>44686</v>
      </c>
      <c r="X78" s="52" t="s">
        <v>45</v>
      </c>
      <c r="Y78" s="21" t="s">
        <v>86</v>
      </c>
      <c r="Z78" s="33" t="s">
        <v>303</v>
      </c>
      <c r="AA78" s="52">
        <v>30349</v>
      </c>
      <c r="AB78" s="62">
        <v>44686</v>
      </c>
      <c r="AC78" s="62">
        <v>44686</v>
      </c>
      <c r="AD78" s="62">
        <v>44686</v>
      </c>
      <c r="AE78" s="62">
        <v>44686</v>
      </c>
      <c r="AF78" s="61"/>
      <c r="AG78" s="51"/>
    </row>
    <row r="79" spans="1:33">
      <c r="A79" s="52" t="s">
        <v>117</v>
      </c>
      <c r="B79" s="90">
        <v>72203005</v>
      </c>
      <c r="C79" s="21">
        <v>2022</v>
      </c>
      <c r="D79" s="88">
        <v>5</v>
      </c>
      <c r="E79" s="91" t="s">
        <v>361</v>
      </c>
      <c r="F79" s="21" t="s">
        <v>263</v>
      </c>
      <c r="G79" s="92" t="s">
        <v>91</v>
      </c>
      <c r="H79" s="88" t="s">
        <v>110</v>
      </c>
      <c r="I79" s="21" t="s">
        <v>82</v>
      </c>
      <c r="J79" s="21" t="s">
        <v>82</v>
      </c>
      <c r="K79" s="21">
        <v>49303156</v>
      </c>
      <c r="L79" s="21">
        <v>24</v>
      </c>
      <c r="M79" s="21">
        <v>696</v>
      </c>
      <c r="N79" s="21" t="s">
        <v>88</v>
      </c>
      <c r="O79" s="52">
        <f t="shared" si="1"/>
        <v>0.33407999999999999</v>
      </c>
      <c r="P79" s="92">
        <v>1500250610</v>
      </c>
      <c r="Q79" s="52" t="s">
        <v>115</v>
      </c>
      <c r="R79" s="52" t="s">
        <v>116</v>
      </c>
      <c r="S79" s="92" t="s">
        <v>91</v>
      </c>
      <c r="T79" s="61"/>
      <c r="U79" s="20">
        <v>3485</v>
      </c>
      <c r="V79" s="62">
        <v>44687</v>
      </c>
      <c r="W79" s="62">
        <v>44687</v>
      </c>
      <c r="X79" s="52" t="s">
        <v>45</v>
      </c>
      <c r="Y79" s="21" t="s">
        <v>86</v>
      </c>
      <c r="Z79" s="33" t="s">
        <v>303</v>
      </c>
      <c r="AA79" s="52">
        <v>30349</v>
      </c>
      <c r="AB79" s="62">
        <v>44687</v>
      </c>
      <c r="AC79" s="62">
        <v>44687</v>
      </c>
      <c r="AD79" s="62">
        <v>44687</v>
      </c>
      <c r="AE79" s="62">
        <v>44687</v>
      </c>
      <c r="AF79" s="61"/>
      <c r="AG79" s="51"/>
    </row>
    <row r="80" spans="1:33">
      <c r="A80" s="52" t="s">
        <v>117</v>
      </c>
      <c r="B80" s="90">
        <v>72203005</v>
      </c>
      <c r="C80" s="21">
        <v>2022</v>
      </c>
      <c r="D80" s="88">
        <v>5</v>
      </c>
      <c r="E80" s="91" t="s">
        <v>361</v>
      </c>
      <c r="F80" s="21" t="s">
        <v>263</v>
      </c>
      <c r="G80" s="92" t="s">
        <v>358</v>
      </c>
      <c r="H80" s="88" t="s">
        <v>35</v>
      </c>
      <c r="I80" s="21" t="s">
        <v>84</v>
      </c>
      <c r="J80" s="21" t="s">
        <v>84</v>
      </c>
      <c r="K80" s="21">
        <v>49406140</v>
      </c>
      <c r="L80" s="21">
        <v>28</v>
      </c>
      <c r="M80" s="21">
        <v>728</v>
      </c>
      <c r="N80" s="21" t="s">
        <v>89</v>
      </c>
      <c r="O80" s="52">
        <f t="shared" si="1"/>
        <v>0.29120000000000001</v>
      </c>
      <c r="P80" s="92">
        <v>1500250593</v>
      </c>
      <c r="Q80" s="52" t="s">
        <v>115</v>
      </c>
      <c r="R80" s="52" t="s">
        <v>116</v>
      </c>
      <c r="S80" s="92" t="s">
        <v>358</v>
      </c>
      <c r="T80" s="61"/>
      <c r="U80" s="20">
        <v>5181702</v>
      </c>
      <c r="V80" s="62">
        <v>44686</v>
      </c>
      <c r="W80" s="62">
        <v>44686</v>
      </c>
      <c r="X80" s="52" t="s">
        <v>45</v>
      </c>
      <c r="Y80" s="21" t="s">
        <v>86</v>
      </c>
      <c r="Z80" s="33" t="s">
        <v>303</v>
      </c>
      <c r="AA80" s="52">
        <v>30349</v>
      </c>
      <c r="AB80" s="62">
        <v>44686</v>
      </c>
      <c r="AC80" s="62">
        <v>44686</v>
      </c>
      <c r="AD80" s="62">
        <v>44686</v>
      </c>
      <c r="AE80" s="62">
        <v>44686</v>
      </c>
      <c r="AF80" s="61"/>
      <c r="AG80" s="51"/>
    </row>
    <row r="81" spans="1:37">
      <c r="A81" s="52" t="s">
        <v>117</v>
      </c>
      <c r="B81" s="90">
        <v>72203005</v>
      </c>
      <c r="C81" s="21">
        <v>2022</v>
      </c>
      <c r="D81" s="88">
        <v>5</v>
      </c>
      <c r="E81" s="91" t="s">
        <v>361</v>
      </c>
      <c r="F81" s="21" t="s">
        <v>263</v>
      </c>
      <c r="G81" s="92" t="s">
        <v>359</v>
      </c>
      <c r="H81" s="88" t="s">
        <v>35</v>
      </c>
      <c r="I81" s="21" t="s">
        <v>84</v>
      </c>
      <c r="J81" s="21" t="s">
        <v>84</v>
      </c>
      <c r="K81" s="21">
        <v>49406140</v>
      </c>
      <c r="L81" s="21">
        <v>28</v>
      </c>
      <c r="M81" s="21">
        <v>728</v>
      </c>
      <c r="N81" s="21" t="s">
        <v>89</v>
      </c>
      <c r="O81" s="52">
        <f t="shared" si="1"/>
        <v>0.29120000000000001</v>
      </c>
      <c r="P81" s="92">
        <v>1500250596</v>
      </c>
      <c r="Q81" s="52" t="s">
        <v>115</v>
      </c>
      <c r="R81" s="52" t="s">
        <v>116</v>
      </c>
      <c r="S81" s="92" t="s">
        <v>359</v>
      </c>
      <c r="T81" s="61"/>
      <c r="U81" s="20">
        <v>5181341</v>
      </c>
      <c r="V81" s="62">
        <v>44686</v>
      </c>
      <c r="W81" s="62">
        <v>44686</v>
      </c>
      <c r="X81" s="52" t="s">
        <v>45</v>
      </c>
      <c r="Y81" s="21" t="s">
        <v>86</v>
      </c>
      <c r="Z81" s="33" t="s">
        <v>303</v>
      </c>
      <c r="AA81" s="52">
        <v>30349</v>
      </c>
      <c r="AB81" s="62">
        <v>44686</v>
      </c>
      <c r="AC81" s="62">
        <v>44686</v>
      </c>
      <c r="AD81" s="62">
        <v>44686</v>
      </c>
      <c r="AE81" s="62">
        <v>44686</v>
      </c>
      <c r="AF81" s="61"/>
      <c r="AG81" s="51"/>
    </row>
    <row r="82" spans="1:37">
      <c r="A82" s="52" t="s">
        <v>117</v>
      </c>
      <c r="B82" s="90">
        <v>72203005</v>
      </c>
      <c r="C82" s="21">
        <v>2022</v>
      </c>
      <c r="D82" s="88">
        <v>5</v>
      </c>
      <c r="E82" s="91" t="s">
        <v>361</v>
      </c>
      <c r="F82" s="21" t="s">
        <v>263</v>
      </c>
      <c r="G82" s="92" t="s">
        <v>360</v>
      </c>
      <c r="H82" s="88" t="s">
        <v>35</v>
      </c>
      <c r="I82" s="21" t="s">
        <v>83</v>
      </c>
      <c r="J82" s="21" t="s">
        <v>83</v>
      </c>
      <c r="K82" s="21">
        <v>49405140</v>
      </c>
      <c r="L82" s="21">
        <v>28</v>
      </c>
      <c r="M82" s="21">
        <v>896</v>
      </c>
      <c r="N82" s="21" t="s">
        <v>89</v>
      </c>
      <c r="O82" s="52">
        <f t="shared" si="1"/>
        <v>0.3584</v>
      </c>
      <c r="P82" s="92">
        <v>1500250599</v>
      </c>
      <c r="Q82" s="52" t="s">
        <v>115</v>
      </c>
      <c r="R82" s="52" t="s">
        <v>116</v>
      </c>
      <c r="S82" s="92" t="s">
        <v>360</v>
      </c>
      <c r="T82" s="61"/>
      <c r="U82" s="20">
        <v>210327</v>
      </c>
      <c r="V82" s="62">
        <v>44686</v>
      </c>
      <c r="W82" s="62">
        <v>44686</v>
      </c>
      <c r="X82" s="52" t="s">
        <v>45</v>
      </c>
      <c r="Y82" s="21" t="s">
        <v>86</v>
      </c>
      <c r="Z82" s="33" t="s">
        <v>303</v>
      </c>
      <c r="AA82" s="52">
        <v>30349</v>
      </c>
      <c r="AB82" s="62">
        <v>44686</v>
      </c>
      <c r="AC82" s="62">
        <v>44686</v>
      </c>
      <c r="AD82" s="62">
        <v>44686</v>
      </c>
      <c r="AE82" s="62">
        <v>44686</v>
      </c>
      <c r="AF82" s="61"/>
      <c r="AG82" s="51"/>
    </row>
    <row r="83" spans="1:37">
      <c r="A83" s="52" t="s">
        <v>117</v>
      </c>
      <c r="B83" s="90">
        <v>72203005</v>
      </c>
      <c r="C83" s="21">
        <v>2022</v>
      </c>
      <c r="D83" s="88">
        <v>5</v>
      </c>
      <c r="E83" s="91" t="s">
        <v>361</v>
      </c>
      <c r="F83" s="21" t="s">
        <v>263</v>
      </c>
      <c r="G83" s="92" t="s">
        <v>92</v>
      </c>
      <c r="H83" s="88" t="s">
        <v>35</v>
      </c>
      <c r="I83" s="21" t="s">
        <v>83</v>
      </c>
      <c r="J83" s="21" t="s">
        <v>83</v>
      </c>
      <c r="K83" s="21">
        <v>49405140</v>
      </c>
      <c r="L83" s="21">
        <v>28</v>
      </c>
      <c r="M83" s="21">
        <v>896</v>
      </c>
      <c r="N83" s="21" t="s">
        <v>89</v>
      </c>
      <c r="O83" s="52">
        <f t="shared" si="1"/>
        <v>0.3584</v>
      </c>
      <c r="P83" s="92">
        <v>1500250602</v>
      </c>
      <c r="Q83" s="52" t="s">
        <v>115</v>
      </c>
      <c r="R83" s="52" t="s">
        <v>116</v>
      </c>
      <c r="S83" s="92" t="s">
        <v>92</v>
      </c>
      <c r="T83" s="61"/>
      <c r="U83" s="20">
        <v>5181702</v>
      </c>
      <c r="V83" s="62">
        <v>44687</v>
      </c>
      <c r="W83" s="62">
        <v>44687</v>
      </c>
      <c r="X83" s="52" t="s">
        <v>45</v>
      </c>
      <c r="Y83" s="21" t="s">
        <v>86</v>
      </c>
      <c r="Z83" s="33" t="s">
        <v>303</v>
      </c>
      <c r="AA83" s="52">
        <v>30349</v>
      </c>
      <c r="AB83" s="62">
        <v>44687</v>
      </c>
      <c r="AC83" s="62">
        <v>44687</v>
      </c>
      <c r="AD83" s="62">
        <v>44687</v>
      </c>
      <c r="AE83" s="62">
        <v>44687</v>
      </c>
      <c r="AF83" s="61"/>
      <c r="AG83" s="51"/>
    </row>
    <row r="84" spans="1:37">
      <c r="A84" s="52" t="s">
        <v>117</v>
      </c>
      <c r="B84" s="90">
        <v>72203005</v>
      </c>
      <c r="C84" s="21">
        <v>2022</v>
      </c>
      <c r="D84" s="88">
        <v>5</v>
      </c>
      <c r="E84" s="91" t="s">
        <v>361</v>
      </c>
      <c r="F84" s="21" t="s">
        <v>263</v>
      </c>
      <c r="G84" s="21" t="s">
        <v>93</v>
      </c>
      <c r="H84" s="21" t="s">
        <v>35</v>
      </c>
      <c r="I84" s="21" t="s">
        <v>84</v>
      </c>
      <c r="J84" s="21" t="s">
        <v>114</v>
      </c>
      <c r="K84" s="21">
        <v>49406140</v>
      </c>
      <c r="L84" s="21">
        <v>27</v>
      </c>
      <c r="M84" s="21">
        <v>702</v>
      </c>
      <c r="N84" s="21" t="s">
        <v>89</v>
      </c>
      <c r="O84" s="52">
        <f t="shared" ref="O84:O141" si="2">N84*M84/10^6</f>
        <v>0.28079999999999999</v>
      </c>
      <c r="P84" s="21">
        <v>1500250699</v>
      </c>
      <c r="Q84" s="52" t="s">
        <v>115</v>
      </c>
      <c r="R84" s="52" t="s">
        <v>116</v>
      </c>
      <c r="S84" s="21" t="s">
        <v>93</v>
      </c>
      <c r="T84" s="52"/>
      <c r="U84" s="20">
        <v>220972</v>
      </c>
      <c r="V84" s="16">
        <v>44687</v>
      </c>
      <c r="W84" s="63">
        <v>44687</v>
      </c>
      <c r="X84" s="52" t="s">
        <v>45</v>
      </c>
      <c r="Y84" s="21" t="s">
        <v>86</v>
      </c>
      <c r="Z84" s="33" t="s">
        <v>303</v>
      </c>
      <c r="AA84" s="52">
        <v>30349</v>
      </c>
      <c r="AB84" s="63">
        <v>44687</v>
      </c>
      <c r="AC84" s="63">
        <v>44687</v>
      </c>
      <c r="AD84" s="63">
        <v>44687</v>
      </c>
      <c r="AE84" s="63">
        <v>44687</v>
      </c>
      <c r="AF84" s="52"/>
      <c r="AG84" s="23"/>
      <c r="AH84" s="15"/>
      <c r="AI84" s="15"/>
      <c r="AJ84" s="15"/>
      <c r="AK84" s="22"/>
    </row>
    <row r="85" spans="1:37">
      <c r="A85" s="52" t="s">
        <v>117</v>
      </c>
      <c r="B85" s="90">
        <v>72203005</v>
      </c>
      <c r="C85" s="21">
        <v>2022</v>
      </c>
      <c r="D85" s="21">
        <v>5</v>
      </c>
      <c r="E85" s="91" t="s">
        <v>361</v>
      </c>
      <c r="F85" s="21" t="s">
        <v>263</v>
      </c>
      <c r="G85" s="21" t="s">
        <v>93</v>
      </c>
      <c r="H85" s="21" t="s">
        <v>35</v>
      </c>
      <c r="I85" s="21" t="s">
        <v>85</v>
      </c>
      <c r="J85" s="21" t="s">
        <v>114</v>
      </c>
      <c r="K85" s="21">
        <v>49406540</v>
      </c>
      <c r="L85" s="21">
        <v>1</v>
      </c>
      <c r="M85" s="21">
        <v>26</v>
      </c>
      <c r="N85" s="21" t="s">
        <v>89</v>
      </c>
      <c r="O85" s="52">
        <f t="shared" si="2"/>
        <v>1.04E-2</v>
      </c>
      <c r="P85" s="21">
        <v>1500250700</v>
      </c>
      <c r="Q85" s="52" t="s">
        <v>115</v>
      </c>
      <c r="R85" s="52" t="s">
        <v>116</v>
      </c>
      <c r="S85" s="21" t="s">
        <v>93</v>
      </c>
      <c r="T85" s="52"/>
      <c r="U85" s="20">
        <v>220972</v>
      </c>
      <c r="V85" s="16">
        <v>44687</v>
      </c>
      <c r="W85" s="63">
        <v>44687</v>
      </c>
      <c r="X85" s="52" t="s">
        <v>45</v>
      </c>
      <c r="Y85" s="21" t="s">
        <v>86</v>
      </c>
      <c r="Z85" s="33" t="s">
        <v>303</v>
      </c>
      <c r="AA85" s="52">
        <v>30349</v>
      </c>
      <c r="AB85" s="63">
        <v>44687</v>
      </c>
      <c r="AC85" s="63">
        <v>44687</v>
      </c>
      <c r="AD85" s="63">
        <v>44687</v>
      </c>
      <c r="AE85" s="63">
        <v>44687</v>
      </c>
      <c r="AF85" s="52"/>
      <c r="AG85" s="23"/>
      <c r="AH85" s="15"/>
      <c r="AI85" s="15"/>
      <c r="AJ85" s="15"/>
      <c r="AK85" s="22"/>
    </row>
    <row r="86" spans="1:37">
      <c r="A86" s="52" t="s">
        <v>117</v>
      </c>
      <c r="B86" s="90">
        <v>72203005</v>
      </c>
      <c r="C86" s="21">
        <v>2022</v>
      </c>
      <c r="D86" s="88">
        <v>5</v>
      </c>
      <c r="E86" s="91" t="s">
        <v>361</v>
      </c>
      <c r="F86" s="21" t="s">
        <v>263</v>
      </c>
      <c r="G86" s="21" t="s">
        <v>94</v>
      </c>
      <c r="H86" s="21" t="s">
        <v>35</v>
      </c>
      <c r="I86" s="21" t="s">
        <v>83</v>
      </c>
      <c r="J86" s="21" t="s">
        <v>113</v>
      </c>
      <c r="K86" s="21">
        <v>49405140</v>
      </c>
      <c r="L86" s="21">
        <v>28</v>
      </c>
      <c r="M86" s="21">
        <v>896</v>
      </c>
      <c r="N86" s="21" t="s">
        <v>89</v>
      </c>
      <c r="O86" s="52">
        <f t="shared" si="2"/>
        <v>0.3584</v>
      </c>
      <c r="P86" s="21">
        <v>1500250701</v>
      </c>
      <c r="Q86" s="52" t="s">
        <v>115</v>
      </c>
      <c r="R86" s="52" t="s">
        <v>116</v>
      </c>
      <c r="S86" s="21" t="s">
        <v>94</v>
      </c>
      <c r="T86" s="52"/>
      <c r="U86" s="20">
        <v>220980</v>
      </c>
      <c r="V86" s="16">
        <v>44687</v>
      </c>
      <c r="W86" s="63">
        <v>44687</v>
      </c>
      <c r="X86" s="52" t="s">
        <v>45</v>
      </c>
      <c r="Y86" s="21" t="s">
        <v>86</v>
      </c>
      <c r="Z86" s="33" t="s">
        <v>303</v>
      </c>
      <c r="AA86" s="52">
        <v>30349</v>
      </c>
      <c r="AB86" s="63">
        <v>44687</v>
      </c>
      <c r="AC86" s="63">
        <v>44687</v>
      </c>
      <c r="AD86" s="63">
        <v>44687</v>
      </c>
      <c r="AE86" s="63">
        <v>44687</v>
      </c>
      <c r="AF86" s="52"/>
      <c r="AG86" s="23"/>
      <c r="AH86" s="15"/>
      <c r="AI86" s="15"/>
      <c r="AJ86" s="15"/>
      <c r="AK86" s="22"/>
    </row>
    <row r="87" spans="1:37">
      <c r="A87" s="52" t="s">
        <v>117</v>
      </c>
      <c r="B87" s="90">
        <v>72203005</v>
      </c>
      <c r="C87" s="21">
        <v>2022</v>
      </c>
      <c r="D87" s="88">
        <v>5</v>
      </c>
      <c r="E87" s="91" t="s">
        <v>361</v>
      </c>
      <c r="F87" s="21" t="s">
        <v>263</v>
      </c>
      <c r="G87" s="21" t="s">
        <v>95</v>
      </c>
      <c r="H87" s="21" t="s">
        <v>35</v>
      </c>
      <c r="I87" s="21" t="s">
        <v>83</v>
      </c>
      <c r="J87" s="21" t="s">
        <v>113</v>
      </c>
      <c r="K87" s="21">
        <v>49405140</v>
      </c>
      <c r="L87" s="21">
        <v>28</v>
      </c>
      <c r="M87" s="21">
        <v>896</v>
      </c>
      <c r="N87" s="21" t="s">
        <v>89</v>
      </c>
      <c r="O87" s="52">
        <f t="shared" si="2"/>
        <v>0.3584</v>
      </c>
      <c r="P87" s="21">
        <v>1500250702</v>
      </c>
      <c r="Q87" s="52" t="s">
        <v>115</v>
      </c>
      <c r="R87" s="52" t="s">
        <v>116</v>
      </c>
      <c r="S87" s="21" t="s">
        <v>95</v>
      </c>
      <c r="T87" s="52"/>
      <c r="U87" s="20">
        <v>5180121</v>
      </c>
      <c r="V87" s="16">
        <v>44687</v>
      </c>
      <c r="W87" s="63">
        <v>44687</v>
      </c>
      <c r="X87" s="52" t="s">
        <v>45</v>
      </c>
      <c r="Y87" s="21" t="s">
        <v>86</v>
      </c>
      <c r="Z87" s="33" t="s">
        <v>303</v>
      </c>
      <c r="AA87" s="52">
        <v>30349</v>
      </c>
      <c r="AB87" s="63">
        <v>44687</v>
      </c>
      <c r="AC87" s="63">
        <v>44687</v>
      </c>
      <c r="AD87" s="63">
        <v>44687</v>
      </c>
      <c r="AE87" s="63">
        <v>44687</v>
      </c>
      <c r="AF87" s="52"/>
      <c r="AG87" s="23"/>
      <c r="AH87" s="15"/>
      <c r="AI87" s="15"/>
      <c r="AJ87" s="15"/>
      <c r="AK87" s="22"/>
    </row>
    <row r="88" spans="1:37">
      <c r="A88" s="52" t="s">
        <v>117</v>
      </c>
      <c r="B88" s="90">
        <v>72203005</v>
      </c>
      <c r="C88" s="52">
        <v>2022</v>
      </c>
      <c r="D88" s="61">
        <v>5</v>
      </c>
      <c r="E88" s="91" t="s">
        <v>361</v>
      </c>
      <c r="F88" s="52" t="s">
        <v>263</v>
      </c>
      <c r="G88" s="21" t="s">
        <v>96</v>
      </c>
      <c r="H88" s="52" t="s">
        <v>35</v>
      </c>
      <c r="I88" s="52" t="s">
        <v>83</v>
      </c>
      <c r="J88" s="52" t="s">
        <v>113</v>
      </c>
      <c r="K88" s="52">
        <v>49405140</v>
      </c>
      <c r="L88" s="52">
        <v>28</v>
      </c>
      <c r="M88" s="52">
        <v>896</v>
      </c>
      <c r="N88" s="21" t="s">
        <v>89</v>
      </c>
      <c r="O88" s="52">
        <f t="shared" si="2"/>
        <v>0.3584</v>
      </c>
      <c r="P88" s="21">
        <v>1500250703</v>
      </c>
      <c r="Q88" s="52" t="s">
        <v>115</v>
      </c>
      <c r="R88" s="52" t="s">
        <v>116</v>
      </c>
      <c r="S88" s="21" t="s">
        <v>96</v>
      </c>
      <c r="T88" s="52"/>
      <c r="U88" s="20">
        <v>220975</v>
      </c>
      <c r="V88" s="16">
        <v>44687</v>
      </c>
      <c r="W88" s="63">
        <v>44687</v>
      </c>
      <c r="X88" s="52" t="s">
        <v>45</v>
      </c>
      <c r="Y88" s="21" t="s">
        <v>86</v>
      </c>
      <c r="Z88" s="33" t="s">
        <v>303</v>
      </c>
      <c r="AA88" s="52">
        <v>30349</v>
      </c>
      <c r="AB88" s="63">
        <v>44687</v>
      </c>
      <c r="AC88" s="63">
        <v>44687</v>
      </c>
      <c r="AD88" s="63">
        <v>44687</v>
      </c>
      <c r="AE88" s="63">
        <v>44687</v>
      </c>
      <c r="AF88" s="52"/>
      <c r="AG88" s="23"/>
      <c r="AH88" s="15"/>
      <c r="AI88" s="15"/>
      <c r="AJ88" s="15"/>
      <c r="AK88" s="22"/>
    </row>
    <row r="89" spans="1:37">
      <c r="A89" s="52" t="s">
        <v>117</v>
      </c>
      <c r="B89" s="90">
        <v>72203005</v>
      </c>
      <c r="C89" s="52">
        <v>2022</v>
      </c>
      <c r="D89" s="61">
        <v>5</v>
      </c>
      <c r="E89" s="91" t="s">
        <v>361</v>
      </c>
      <c r="F89" s="52" t="s">
        <v>263</v>
      </c>
      <c r="G89" s="21" t="s">
        <v>97</v>
      </c>
      <c r="H89" s="21" t="s">
        <v>35</v>
      </c>
      <c r="I89" s="21" t="s">
        <v>83</v>
      </c>
      <c r="J89" s="21" t="s">
        <v>113</v>
      </c>
      <c r="K89" s="21">
        <v>49405140</v>
      </c>
      <c r="L89" s="21">
        <v>28</v>
      </c>
      <c r="M89" s="21">
        <v>896</v>
      </c>
      <c r="N89" s="21" t="s">
        <v>89</v>
      </c>
      <c r="O89" s="21">
        <f t="shared" si="2"/>
        <v>0.3584</v>
      </c>
      <c r="P89" s="21">
        <v>1500250704</v>
      </c>
      <c r="Q89" s="21" t="s">
        <v>115</v>
      </c>
      <c r="R89" s="21" t="s">
        <v>116</v>
      </c>
      <c r="S89" s="21" t="s">
        <v>97</v>
      </c>
      <c r="T89" s="21"/>
      <c r="U89" s="53">
        <v>519485</v>
      </c>
      <c r="V89" s="54">
        <v>44690</v>
      </c>
      <c r="W89" s="54">
        <v>44690</v>
      </c>
      <c r="X89" s="21" t="s">
        <v>45</v>
      </c>
      <c r="Y89" s="21" t="s">
        <v>86</v>
      </c>
      <c r="Z89" s="55" t="s">
        <v>303</v>
      </c>
      <c r="AA89" s="21">
        <v>30349</v>
      </c>
      <c r="AB89" s="54">
        <v>44690</v>
      </c>
      <c r="AC89" s="54">
        <v>44690</v>
      </c>
      <c r="AD89" s="54">
        <v>44690</v>
      </c>
      <c r="AE89" s="54">
        <v>44690</v>
      </c>
      <c r="AF89" s="21"/>
      <c r="AG89" s="56"/>
      <c r="AH89" s="15"/>
      <c r="AI89" s="15"/>
      <c r="AJ89" s="15"/>
      <c r="AK89" s="22"/>
    </row>
    <row r="90" spans="1:37">
      <c r="A90" s="21" t="s">
        <v>117</v>
      </c>
      <c r="B90" s="90">
        <v>72203005</v>
      </c>
      <c r="C90" s="21">
        <v>2022</v>
      </c>
      <c r="D90" s="88">
        <v>5</v>
      </c>
      <c r="E90" s="91" t="s">
        <v>361</v>
      </c>
      <c r="F90" s="21" t="s">
        <v>263</v>
      </c>
      <c r="G90" s="21" t="s">
        <v>98</v>
      </c>
      <c r="H90" s="21" t="s">
        <v>35</v>
      </c>
      <c r="I90" s="21" t="s">
        <v>83</v>
      </c>
      <c r="J90" s="21" t="s">
        <v>113</v>
      </c>
      <c r="K90" s="21">
        <v>49405140</v>
      </c>
      <c r="L90" s="21">
        <v>28</v>
      </c>
      <c r="M90" s="21">
        <v>896</v>
      </c>
      <c r="N90" s="21" t="s">
        <v>89</v>
      </c>
      <c r="O90" s="21">
        <f t="shared" si="2"/>
        <v>0.3584</v>
      </c>
      <c r="P90" s="21">
        <v>1500250705</v>
      </c>
      <c r="Q90" s="21" t="s">
        <v>115</v>
      </c>
      <c r="R90" s="21" t="s">
        <v>116</v>
      </c>
      <c r="S90" s="21" t="s">
        <v>98</v>
      </c>
      <c r="T90" s="21"/>
      <c r="U90" s="53">
        <v>220989</v>
      </c>
      <c r="V90" s="54">
        <v>44690</v>
      </c>
      <c r="W90" s="54">
        <v>44690</v>
      </c>
      <c r="X90" s="21" t="s">
        <v>45</v>
      </c>
      <c r="Y90" s="21" t="s">
        <v>86</v>
      </c>
      <c r="Z90" s="55" t="s">
        <v>303</v>
      </c>
      <c r="AA90" s="21">
        <v>30349</v>
      </c>
      <c r="AB90" s="54">
        <v>44690</v>
      </c>
      <c r="AC90" s="54">
        <v>44690</v>
      </c>
      <c r="AD90" s="54">
        <v>44690</v>
      </c>
      <c r="AE90" s="54">
        <v>44690</v>
      </c>
      <c r="AF90" s="21"/>
      <c r="AG90" s="56"/>
      <c r="AH90" s="15"/>
      <c r="AI90" s="15"/>
      <c r="AJ90" s="15"/>
      <c r="AK90" s="22"/>
    </row>
    <row r="91" spans="1:37">
      <c r="A91" s="52" t="s">
        <v>117</v>
      </c>
      <c r="B91" s="90">
        <v>72203005</v>
      </c>
      <c r="C91" s="52">
        <v>2022</v>
      </c>
      <c r="D91" s="61">
        <v>5</v>
      </c>
      <c r="E91" s="91" t="s">
        <v>361</v>
      </c>
      <c r="F91" s="52" t="s">
        <v>263</v>
      </c>
      <c r="G91" s="21" t="s">
        <v>99</v>
      </c>
      <c r="H91" s="52" t="s">
        <v>110</v>
      </c>
      <c r="I91" s="52" t="s">
        <v>82</v>
      </c>
      <c r="J91" s="52" t="s">
        <v>112</v>
      </c>
      <c r="K91" s="52">
        <v>49303156</v>
      </c>
      <c r="L91" s="52">
        <v>24</v>
      </c>
      <c r="M91" s="52">
        <v>696</v>
      </c>
      <c r="N91" s="21" t="s">
        <v>88</v>
      </c>
      <c r="O91" s="52">
        <f t="shared" si="2"/>
        <v>0.33407999999999999</v>
      </c>
      <c r="P91" s="21">
        <v>1500250714</v>
      </c>
      <c r="Q91" s="52" t="s">
        <v>115</v>
      </c>
      <c r="R91" s="52" t="s">
        <v>116</v>
      </c>
      <c r="S91" s="21" t="s">
        <v>99</v>
      </c>
      <c r="T91" s="52"/>
      <c r="U91" s="20">
        <v>210327</v>
      </c>
      <c r="V91" s="16">
        <v>44687</v>
      </c>
      <c r="W91" s="63">
        <v>44687</v>
      </c>
      <c r="X91" s="52" t="s">
        <v>45</v>
      </c>
      <c r="Y91" s="21" t="s">
        <v>86</v>
      </c>
      <c r="Z91" s="33" t="s">
        <v>303</v>
      </c>
      <c r="AA91" s="52">
        <v>30349</v>
      </c>
      <c r="AB91" s="63">
        <v>44687</v>
      </c>
      <c r="AC91" s="63">
        <v>44687</v>
      </c>
      <c r="AD91" s="63">
        <v>44687</v>
      </c>
      <c r="AE91" s="63">
        <v>44687</v>
      </c>
      <c r="AF91" s="52"/>
      <c r="AG91" s="23"/>
      <c r="AH91" s="15"/>
      <c r="AI91" s="15"/>
      <c r="AJ91" s="15"/>
      <c r="AK91" s="22"/>
    </row>
    <row r="92" spans="1:37">
      <c r="A92" s="52" t="s">
        <v>117</v>
      </c>
      <c r="B92" s="90">
        <v>72203005</v>
      </c>
      <c r="C92" s="52">
        <v>2022</v>
      </c>
      <c r="D92" s="61">
        <v>5</v>
      </c>
      <c r="E92" s="91" t="s">
        <v>361</v>
      </c>
      <c r="F92" s="52" t="s">
        <v>263</v>
      </c>
      <c r="G92" s="21" t="s">
        <v>100</v>
      </c>
      <c r="H92" s="52" t="s">
        <v>110</v>
      </c>
      <c r="I92" s="52" t="s">
        <v>82</v>
      </c>
      <c r="J92" s="52" t="s">
        <v>112</v>
      </c>
      <c r="K92" s="52">
        <v>49303156</v>
      </c>
      <c r="L92" s="52">
        <v>24</v>
      </c>
      <c r="M92" s="52">
        <v>696</v>
      </c>
      <c r="N92" s="21" t="s">
        <v>88</v>
      </c>
      <c r="O92" s="52">
        <f t="shared" si="2"/>
        <v>0.33407999999999999</v>
      </c>
      <c r="P92" s="21">
        <v>1500250715</v>
      </c>
      <c r="Q92" s="52" t="s">
        <v>115</v>
      </c>
      <c r="R92" s="52" t="s">
        <v>116</v>
      </c>
      <c r="S92" s="21" t="s">
        <v>100</v>
      </c>
      <c r="T92" s="52"/>
      <c r="U92" s="20">
        <v>5181339</v>
      </c>
      <c r="V92" s="16">
        <v>44687</v>
      </c>
      <c r="W92" s="63">
        <v>44687</v>
      </c>
      <c r="X92" s="52" t="s">
        <v>45</v>
      </c>
      <c r="Y92" s="21" t="s">
        <v>86</v>
      </c>
      <c r="Z92" s="33" t="s">
        <v>303</v>
      </c>
      <c r="AA92" s="52">
        <v>30349</v>
      </c>
      <c r="AB92" s="63">
        <v>44687</v>
      </c>
      <c r="AC92" s="63">
        <v>44687</v>
      </c>
      <c r="AD92" s="63">
        <v>44687</v>
      </c>
      <c r="AE92" s="63">
        <v>44687</v>
      </c>
      <c r="AF92" s="52"/>
      <c r="AG92" s="23"/>
      <c r="AH92" s="15"/>
      <c r="AI92" s="15"/>
      <c r="AJ92" s="15"/>
      <c r="AK92" s="22"/>
    </row>
    <row r="93" spans="1:37">
      <c r="A93" s="52" t="s">
        <v>117</v>
      </c>
      <c r="B93" s="90">
        <v>72203005</v>
      </c>
      <c r="C93" s="52">
        <v>2022</v>
      </c>
      <c r="D93" s="61">
        <v>5</v>
      </c>
      <c r="E93" s="91" t="s">
        <v>361</v>
      </c>
      <c r="F93" s="52" t="s">
        <v>263</v>
      </c>
      <c r="G93" s="21" t="s">
        <v>101</v>
      </c>
      <c r="H93" s="52" t="s">
        <v>110</v>
      </c>
      <c r="I93" s="52" t="s">
        <v>82</v>
      </c>
      <c r="J93" s="52" t="s">
        <v>112</v>
      </c>
      <c r="K93" s="52">
        <v>49303156</v>
      </c>
      <c r="L93" s="52">
        <v>24</v>
      </c>
      <c r="M93" s="52">
        <v>696</v>
      </c>
      <c r="N93" s="21" t="s">
        <v>88</v>
      </c>
      <c r="O93" s="52">
        <f t="shared" si="2"/>
        <v>0.33407999999999999</v>
      </c>
      <c r="P93" s="21">
        <v>1500250716</v>
      </c>
      <c r="Q93" s="52" t="s">
        <v>115</v>
      </c>
      <c r="R93" s="52" t="s">
        <v>116</v>
      </c>
      <c r="S93" s="21" t="s">
        <v>101</v>
      </c>
      <c r="T93" s="52"/>
      <c r="U93" s="20">
        <v>203326</v>
      </c>
      <c r="V93" s="16">
        <v>44687</v>
      </c>
      <c r="W93" s="63">
        <v>44687</v>
      </c>
      <c r="X93" s="52" t="s">
        <v>45</v>
      </c>
      <c r="Y93" s="21" t="s">
        <v>86</v>
      </c>
      <c r="Z93" s="33" t="s">
        <v>303</v>
      </c>
      <c r="AA93" s="52">
        <v>30349</v>
      </c>
      <c r="AB93" s="63">
        <v>44687</v>
      </c>
      <c r="AC93" s="63">
        <v>44687</v>
      </c>
      <c r="AD93" s="63">
        <v>44687</v>
      </c>
      <c r="AE93" s="63">
        <v>44687</v>
      </c>
      <c r="AF93" s="52"/>
      <c r="AG93" s="23"/>
      <c r="AH93" s="15"/>
      <c r="AI93" s="15"/>
      <c r="AJ93" s="15"/>
      <c r="AK93" s="22"/>
    </row>
    <row r="94" spans="1:37">
      <c r="A94" s="52" t="s">
        <v>117</v>
      </c>
      <c r="B94" s="90">
        <v>72203005</v>
      </c>
      <c r="C94" s="52">
        <v>2022</v>
      </c>
      <c r="D94" s="61">
        <v>5</v>
      </c>
      <c r="E94" s="91" t="s">
        <v>361</v>
      </c>
      <c r="F94" s="52" t="s">
        <v>263</v>
      </c>
      <c r="G94" s="21" t="s">
        <v>102</v>
      </c>
      <c r="H94" s="52" t="s">
        <v>110</v>
      </c>
      <c r="I94" s="52" t="s">
        <v>82</v>
      </c>
      <c r="J94" s="52" t="s">
        <v>112</v>
      </c>
      <c r="K94" s="52">
        <v>49303156</v>
      </c>
      <c r="L94" s="52">
        <v>24</v>
      </c>
      <c r="M94" s="52">
        <v>696</v>
      </c>
      <c r="N94" s="21" t="s">
        <v>88</v>
      </c>
      <c r="O94" s="52">
        <f t="shared" si="2"/>
        <v>0.33407999999999999</v>
      </c>
      <c r="P94" s="21">
        <v>1500250717</v>
      </c>
      <c r="Q94" s="52" t="s">
        <v>115</v>
      </c>
      <c r="R94" s="52" t="s">
        <v>116</v>
      </c>
      <c r="S94" s="21" t="s">
        <v>102</v>
      </c>
      <c r="T94" s="52"/>
      <c r="U94" s="20">
        <v>5181702</v>
      </c>
      <c r="V94" s="16">
        <v>44687</v>
      </c>
      <c r="W94" s="63">
        <v>44687</v>
      </c>
      <c r="X94" s="52" t="s">
        <v>45</v>
      </c>
      <c r="Y94" s="21" t="s">
        <v>86</v>
      </c>
      <c r="Z94" s="33" t="s">
        <v>303</v>
      </c>
      <c r="AA94" s="52">
        <v>30349</v>
      </c>
      <c r="AB94" s="63">
        <v>44687</v>
      </c>
      <c r="AC94" s="63">
        <v>44687</v>
      </c>
      <c r="AD94" s="63">
        <v>44687</v>
      </c>
      <c r="AE94" s="63">
        <v>44687</v>
      </c>
      <c r="AF94" s="52"/>
      <c r="AG94" s="23"/>
      <c r="AH94" s="15"/>
      <c r="AI94" s="15"/>
      <c r="AJ94" s="15"/>
      <c r="AK94" s="22"/>
    </row>
    <row r="95" spans="1:37">
      <c r="A95" s="52" t="s">
        <v>117</v>
      </c>
      <c r="B95" s="90">
        <v>72203005</v>
      </c>
      <c r="C95" s="52">
        <v>2022</v>
      </c>
      <c r="D95" s="61">
        <v>5</v>
      </c>
      <c r="E95" s="91" t="s">
        <v>361</v>
      </c>
      <c r="F95" s="52" t="s">
        <v>263</v>
      </c>
      <c r="G95" s="21" t="s">
        <v>103</v>
      </c>
      <c r="H95" s="52" t="s">
        <v>35</v>
      </c>
      <c r="I95" s="52" t="s">
        <v>81</v>
      </c>
      <c r="J95" s="52" t="s">
        <v>111</v>
      </c>
      <c r="K95" s="52">
        <v>49204132</v>
      </c>
      <c r="L95" s="52">
        <v>28</v>
      </c>
      <c r="M95" s="52">
        <v>728</v>
      </c>
      <c r="N95" s="21" t="s">
        <v>87</v>
      </c>
      <c r="O95" s="52">
        <f t="shared" si="2"/>
        <v>0.26207999999999998</v>
      </c>
      <c r="P95" s="21">
        <v>1500250706</v>
      </c>
      <c r="Q95" s="52" t="s">
        <v>115</v>
      </c>
      <c r="R95" s="52" t="s">
        <v>116</v>
      </c>
      <c r="S95" s="21" t="s">
        <v>103</v>
      </c>
      <c r="T95" s="52"/>
      <c r="U95" s="20">
        <v>5190600</v>
      </c>
      <c r="V95" s="16">
        <v>44687</v>
      </c>
      <c r="W95" s="63">
        <v>44687</v>
      </c>
      <c r="X95" s="52" t="s">
        <v>45</v>
      </c>
      <c r="Y95" s="21" t="s">
        <v>86</v>
      </c>
      <c r="Z95" s="33" t="s">
        <v>303</v>
      </c>
      <c r="AA95" s="52">
        <v>30349</v>
      </c>
      <c r="AB95" s="63">
        <v>44687</v>
      </c>
      <c r="AC95" s="63">
        <v>44687</v>
      </c>
      <c r="AD95" s="63">
        <v>44687</v>
      </c>
      <c r="AE95" s="63">
        <v>44687</v>
      </c>
      <c r="AF95" s="52"/>
      <c r="AG95" s="23"/>
      <c r="AH95" s="15"/>
      <c r="AI95" s="15"/>
      <c r="AJ95" s="15"/>
      <c r="AK95" s="22"/>
    </row>
    <row r="96" spans="1:37">
      <c r="A96" s="52" t="s">
        <v>117</v>
      </c>
      <c r="B96" s="90">
        <v>72203005</v>
      </c>
      <c r="C96" s="52">
        <v>2022</v>
      </c>
      <c r="D96" s="61">
        <v>5</v>
      </c>
      <c r="E96" s="91" t="s">
        <v>361</v>
      </c>
      <c r="F96" s="52" t="s">
        <v>263</v>
      </c>
      <c r="G96" s="21" t="s">
        <v>104</v>
      </c>
      <c r="H96" s="52" t="s">
        <v>35</v>
      </c>
      <c r="I96" s="52" t="s">
        <v>81</v>
      </c>
      <c r="J96" s="52" t="s">
        <v>111</v>
      </c>
      <c r="K96" s="52">
        <v>49204132</v>
      </c>
      <c r="L96" s="52">
        <v>28</v>
      </c>
      <c r="M96" s="52">
        <v>728</v>
      </c>
      <c r="N96" s="21" t="s">
        <v>87</v>
      </c>
      <c r="O96" s="52">
        <f t="shared" si="2"/>
        <v>0.26207999999999998</v>
      </c>
      <c r="P96" s="21">
        <v>1500250707</v>
      </c>
      <c r="Q96" s="52" t="s">
        <v>115</v>
      </c>
      <c r="R96" s="52" t="s">
        <v>116</v>
      </c>
      <c r="S96" s="21" t="s">
        <v>104</v>
      </c>
      <c r="T96" s="52"/>
      <c r="U96" s="20">
        <v>5193185</v>
      </c>
      <c r="V96" s="16">
        <v>44687</v>
      </c>
      <c r="W96" s="63">
        <v>44687</v>
      </c>
      <c r="X96" s="52" t="s">
        <v>45</v>
      </c>
      <c r="Y96" s="21" t="s">
        <v>86</v>
      </c>
      <c r="Z96" s="33" t="s">
        <v>303</v>
      </c>
      <c r="AA96" s="52">
        <v>30349</v>
      </c>
      <c r="AB96" s="63">
        <v>44687</v>
      </c>
      <c r="AC96" s="63">
        <v>44687</v>
      </c>
      <c r="AD96" s="63">
        <v>44687</v>
      </c>
      <c r="AE96" s="63">
        <v>44687</v>
      </c>
      <c r="AF96" s="52"/>
      <c r="AG96" s="23"/>
      <c r="AH96" s="15"/>
      <c r="AI96" s="15"/>
      <c r="AJ96" s="15"/>
      <c r="AK96" s="22"/>
    </row>
    <row r="97" spans="1:37">
      <c r="A97" s="52" t="s">
        <v>117</v>
      </c>
      <c r="B97" s="90">
        <v>72203005</v>
      </c>
      <c r="C97" s="52">
        <v>2022</v>
      </c>
      <c r="D97" s="61">
        <v>5</v>
      </c>
      <c r="E97" s="91" t="s">
        <v>361</v>
      </c>
      <c r="F97" s="52" t="s">
        <v>263</v>
      </c>
      <c r="G97" s="21" t="s">
        <v>105</v>
      </c>
      <c r="H97" s="52" t="s">
        <v>35</v>
      </c>
      <c r="I97" s="52" t="s">
        <v>81</v>
      </c>
      <c r="J97" s="52" t="s">
        <v>111</v>
      </c>
      <c r="K97" s="52">
        <v>49204132</v>
      </c>
      <c r="L97" s="52">
        <v>28</v>
      </c>
      <c r="M97" s="52">
        <v>728</v>
      </c>
      <c r="N97" s="21" t="s">
        <v>87</v>
      </c>
      <c r="O97" s="52">
        <f t="shared" si="2"/>
        <v>0.26207999999999998</v>
      </c>
      <c r="P97" s="21">
        <v>1500250709</v>
      </c>
      <c r="Q97" s="52" t="s">
        <v>115</v>
      </c>
      <c r="R97" s="52" t="s">
        <v>116</v>
      </c>
      <c r="S97" s="21" t="s">
        <v>105</v>
      </c>
      <c r="T97" s="52"/>
      <c r="U97" s="20">
        <v>220983</v>
      </c>
      <c r="V97" s="16">
        <v>44687</v>
      </c>
      <c r="W97" s="63">
        <v>44687</v>
      </c>
      <c r="X97" s="52" t="s">
        <v>45</v>
      </c>
      <c r="Y97" s="21" t="s">
        <v>86</v>
      </c>
      <c r="Z97" s="33" t="s">
        <v>303</v>
      </c>
      <c r="AA97" s="52">
        <v>30349</v>
      </c>
      <c r="AB97" s="63">
        <v>44687</v>
      </c>
      <c r="AC97" s="63">
        <v>44687</v>
      </c>
      <c r="AD97" s="63">
        <v>44687</v>
      </c>
      <c r="AE97" s="63">
        <v>44687</v>
      </c>
      <c r="AF97" s="52"/>
      <c r="AG97" s="23"/>
      <c r="AH97" s="15"/>
      <c r="AI97" s="15"/>
      <c r="AJ97" s="15"/>
      <c r="AK97" s="22"/>
    </row>
    <row r="98" spans="1:37">
      <c r="A98" s="52" t="s">
        <v>117</v>
      </c>
      <c r="B98" s="90">
        <v>72203005</v>
      </c>
      <c r="C98" s="52">
        <v>2022</v>
      </c>
      <c r="D98" s="61">
        <v>5</v>
      </c>
      <c r="E98" s="91" t="s">
        <v>361</v>
      </c>
      <c r="F98" s="52" t="s">
        <v>263</v>
      </c>
      <c r="G98" s="21" t="s">
        <v>106</v>
      </c>
      <c r="H98" s="52" t="s">
        <v>35</v>
      </c>
      <c r="I98" s="52" t="s">
        <v>81</v>
      </c>
      <c r="J98" s="52" t="s">
        <v>111</v>
      </c>
      <c r="K98" s="52">
        <v>49204132</v>
      </c>
      <c r="L98" s="52">
        <v>28</v>
      </c>
      <c r="M98" s="52">
        <v>728</v>
      </c>
      <c r="N98" s="21" t="s">
        <v>87</v>
      </c>
      <c r="O98" s="52">
        <f t="shared" si="2"/>
        <v>0.26207999999999998</v>
      </c>
      <c r="P98" s="21">
        <v>1500250710</v>
      </c>
      <c r="Q98" s="52" t="s">
        <v>115</v>
      </c>
      <c r="R98" s="52" t="s">
        <v>116</v>
      </c>
      <c r="S98" s="21" t="s">
        <v>106</v>
      </c>
      <c r="T98" s="52"/>
      <c r="U98" s="20">
        <v>203326</v>
      </c>
      <c r="V98" s="16">
        <v>44687</v>
      </c>
      <c r="W98" s="63">
        <v>44687</v>
      </c>
      <c r="X98" s="52" t="s">
        <v>45</v>
      </c>
      <c r="Y98" s="21" t="s">
        <v>86</v>
      </c>
      <c r="Z98" s="33" t="s">
        <v>303</v>
      </c>
      <c r="AA98" s="52">
        <v>30349</v>
      </c>
      <c r="AB98" s="63">
        <v>44687</v>
      </c>
      <c r="AC98" s="63">
        <v>44687</v>
      </c>
      <c r="AD98" s="63">
        <v>44687</v>
      </c>
      <c r="AE98" s="63">
        <v>44687</v>
      </c>
      <c r="AF98" s="52"/>
      <c r="AG98" s="23"/>
      <c r="AH98" s="15"/>
      <c r="AI98" s="15"/>
      <c r="AJ98" s="15"/>
      <c r="AK98" s="22"/>
    </row>
    <row r="99" spans="1:37">
      <c r="A99" s="52" t="s">
        <v>117</v>
      </c>
      <c r="B99" s="90">
        <v>72203005</v>
      </c>
      <c r="C99" s="52">
        <v>2022</v>
      </c>
      <c r="D99" s="61">
        <v>5</v>
      </c>
      <c r="E99" s="91" t="s">
        <v>361</v>
      </c>
      <c r="F99" s="52" t="s">
        <v>263</v>
      </c>
      <c r="G99" s="21" t="s">
        <v>107</v>
      </c>
      <c r="H99" s="52" t="s">
        <v>35</v>
      </c>
      <c r="I99" s="52" t="s">
        <v>81</v>
      </c>
      <c r="J99" s="52" t="s">
        <v>111</v>
      </c>
      <c r="K99" s="52">
        <v>49204132</v>
      </c>
      <c r="L99" s="52">
        <v>28</v>
      </c>
      <c r="M99" s="52">
        <v>728</v>
      </c>
      <c r="N99" s="21" t="s">
        <v>87</v>
      </c>
      <c r="O99" s="52">
        <f t="shared" si="2"/>
        <v>0.26207999999999998</v>
      </c>
      <c r="P99" s="21">
        <v>1500250711</v>
      </c>
      <c r="Q99" s="52" t="s">
        <v>115</v>
      </c>
      <c r="R99" s="52" t="s">
        <v>116</v>
      </c>
      <c r="S99" s="21" t="s">
        <v>107</v>
      </c>
      <c r="T99" s="52"/>
      <c r="U99" s="20">
        <v>5181341</v>
      </c>
      <c r="V99" s="16">
        <v>44687</v>
      </c>
      <c r="W99" s="63">
        <v>44687</v>
      </c>
      <c r="X99" s="52" t="s">
        <v>45</v>
      </c>
      <c r="Y99" s="21" t="s">
        <v>86</v>
      </c>
      <c r="Z99" s="33" t="s">
        <v>303</v>
      </c>
      <c r="AA99" s="52">
        <v>30349</v>
      </c>
      <c r="AB99" s="63">
        <v>44687</v>
      </c>
      <c r="AC99" s="63">
        <v>44687</v>
      </c>
      <c r="AD99" s="63">
        <v>44687</v>
      </c>
      <c r="AE99" s="63">
        <v>44687</v>
      </c>
      <c r="AF99" s="52"/>
      <c r="AG99" s="23"/>
      <c r="AH99" s="15"/>
      <c r="AI99" s="15"/>
      <c r="AJ99" s="15"/>
      <c r="AK99" s="22"/>
    </row>
    <row r="100" spans="1:37">
      <c r="A100" s="52" t="s">
        <v>117</v>
      </c>
      <c r="B100" s="90">
        <v>72203005</v>
      </c>
      <c r="C100" s="52">
        <v>2022</v>
      </c>
      <c r="D100" s="61">
        <v>5</v>
      </c>
      <c r="E100" s="91" t="s">
        <v>361</v>
      </c>
      <c r="F100" s="52" t="s">
        <v>263</v>
      </c>
      <c r="G100" s="21" t="s">
        <v>108</v>
      </c>
      <c r="H100" s="52" t="s">
        <v>35</v>
      </c>
      <c r="I100" s="52" t="s">
        <v>81</v>
      </c>
      <c r="J100" s="52" t="s">
        <v>111</v>
      </c>
      <c r="K100" s="52">
        <v>49204132</v>
      </c>
      <c r="L100" s="52">
        <v>28</v>
      </c>
      <c r="M100" s="52">
        <v>728</v>
      </c>
      <c r="N100" s="21" t="s">
        <v>87</v>
      </c>
      <c r="O100" s="52">
        <f t="shared" si="2"/>
        <v>0.26207999999999998</v>
      </c>
      <c r="P100" s="21">
        <v>1500250712</v>
      </c>
      <c r="Q100" s="52" t="s">
        <v>115</v>
      </c>
      <c r="R100" s="52" t="s">
        <v>116</v>
      </c>
      <c r="S100" s="21" t="s">
        <v>108</v>
      </c>
      <c r="T100" s="52"/>
      <c r="U100" s="20">
        <v>5181339</v>
      </c>
      <c r="V100" s="16">
        <v>44687</v>
      </c>
      <c r="W100" s="63">
        <v>44687</v>
      </c>
      <c r="X100" s="52" t="s">
        <v>45</v>
      </c>
      <c r="Y100" s="21" t="s">
        <v>86</v>
      </c>
      <c r="Z100" s="33" t="s">
        <v>303</v>
      </c>
      <c r="AA100" s="52">
        <v>30349</v>
      </c>
      <c r="AB100" s="63">
        <v>44687</v>
      </c>
      <c r="AC100" s="63">
        <v>44687</v>
      </c>
      <c r="AD100" s="63">
        <v>44687</v>
      </c>
      <c r="AE100" s="63">
        <v>44687</v>
      </c>
      <c r="AF100" s="52"/>
      <c r="AG100" s="23"/>
      <c r="AH100" s="15"/>
      <c r="AI100" s="15"/>
      <c r="AJ100" s="15"/>
      <c r="AK100" s="22"/>
    </row>
    <row r="101" spans="1:37">
      <c r="A101" s="52" t="s">
        <v>117</v>
      </c>
      <c r="B101" s="90">
        <v>72203005</v>
      </c>
      <c r="C101" s="52">
        <v>2022</v>
      </c>
      <c r="D101" s="61">
        <v>5</v>
      </c>
      <c r="E101" s="91" t="s">
        <v>361</v>
      </c>
      <c r="F101" s="52" t="s">
        <v>263</v>
      </c>
      <c r="G101" s="21" t="s">
        <v>109</v>
      </c>
      <c r="H101" s="52" t="s">
        <v>35</v>
      </c>
      <c r="I101" s="52" t="s">
        <v>81</v>
      </c>
      <c r="J101" s="52" t="s">
        <v>111</v>
      </c>
      <c r="K101" s="52">
        <v>49204132</v>
      </c>
      <c r="L101" s="52">
        <v>28</v>
      </c>
      <c r="M101" s="52">
        <v>728</v>
      </c>
      <c r="N101" s="21" t="s">
        <v>87</v>
      </c>
      <c r="O101" s="52">
        <f t="shared" si="2"/>
        <v>0.26207999999999998</v>
      </c>
      <c r="P101" s="21">
        <v>1500250713</v>
      </c>
      <c r="Q101" s="52" t="s">
        <v>115</v>
      </c>
      <c r="R101" s="52" t="s">
        <v>116</v>
      </c>
      <c r="S101" s="21" t="s">
        <v>109</v>
      </c>
      <c r="T101" s="52"/>
      <c r="U101" s="20">
        <v>210327</v>
      </c>
      <c r="V101" s="16">
        <v>44687</v>
      </c>
      <c r="W101" s="63">
        <v>44687</v>
      </c>
      <c r="X101" s="52" t="s">
        <v>45</v>
      </c>
      <c r="Y101" s="21" t="s">
        <v>86</v>
      </c>
      <c r="Z101" s="33" t="s">
        <v>303</v>
      </c>
      <c r="AA101" s="52">
        <v>30349</v>
      </c>
      <c r="AB101" s="63">
        <v>44687</v>
      </c>
      <c r="AC101" s="63">
        <v>44687</v>
      </c>
      <c r="AD101" s="63">
        <v>44687</v>
      </c>
      <c r="AE101" s="63">
        <v>44687</v>
      </c>
      <c r="AF101" s="52"/>
      <c r="AG101" s="23"/>
      <c r="AH101" s="15"/>
      <c r="AI101" s="15"/>
      <c r="AJ101" s="15"/>
      <c r="AK101" s="24"/>
    </row>
    <row r="102" spans="1:37" s="48" customFormat="1">
      <c r="A102" s="21" t="s">
        <v>117</v>
      </c>
      <c r="B102" s="90">
        <v>72203005</v>
      </c>
      <c r="C102" s="21">
        <v>2022</v>
      </c>
      <c r="D102" s="88">
        <v>5</v>
      </c>
      <c r="E102" s="91" t="s">
        <v>361</v>
      </c>
      <c r="F102" s="21" t="s">
        <v>263</v>
      </c>
      <c r="G102" s="21" t="s">
        <v>118</v>
      </c>
      <c r="H102" s="21" t="s">
        <v>35</v>
      </c>
      <c r="I102" s="21" t="s">
        <v>136</v>
      </c>
      <c r="J102" s="21" t="s">
        <v>136</v>
      </c>
      <c r="K102" s="21">
        <v>49203132</v>
      </c>
      <c r="L102" s="21">
        <v>28</v>
      </c>
      <c r="M102" s="21">
        <v>896</v>
      </c>
      <c r="N102" s="21">
        <v>360</v>
      </c>
      <c r="O102" s="21">
        <f t="shared" si="2"/>
        <v>0.32256000000000001</v>
      </c>
      <c r="P102" s="21">
        <v>1500250850</v>
      </c>
      <c r="Q102" s="21" t="s">
        <v>115</v>
      </c>
      <c r="R102" s="21" t="s">
        <v>116</v>
      </c>
      <c r="S102" s="21" t="s">
        <v>118</v>
      </c>
      <c r="T102" s="99"/>
      <c r="U102" s="53">
        <v>220972</v>
      </c>
      <c r="V102" s="54">
        <v>44690</v>
      </c>
      <c r="W102" s="54">
        <v>44690</v>
      </c>
      <c r="X102" s="21" t="s">
        <v>45</v>
      </c>
      <c r="Y102" s="21" t="s">
        <v>86</v>
      </c>
      <c r="Z102" s="55" t="s">
        <v>303</v>
      </c>
      <c r="AA102" s="21">
        <v>30349</v>
      </c>
      <c r="AB102" s="54">
        <v>44690</v>
      </c>
      <c r="AC102" s="54">
        <v>44690</v>
      </c>
      <c r="AD102" s="54">
        <v>44690</v>
      </c>
      <c r="AE102" s="54">
        <v>44690</v>
      </c>
      <c r="AF102" s="99"/>
      <c r="AG102" s="99"/>
      <c r="AH102" s="100"/>
      <c r="AI102" s="100"/>
      <c r="AJ102" s="100"/>
      <c r="AK102" s="47"/>
    </row>
    <row r="103" spans="1:37" s="48" customFormat="1">
      <c r="A103" s="21" t="s">
        <v>117</v>
      </c>
      <c r="B103" s="90">
        <v>72203005</v>
      </c>
      <c r="C103" s="21">
        <v>2022</v>
      </c>
      <c r="D103" s="21">
        <v>5</v>
      </c>
      <c r="E103" s="91" t="s">
        <v>361</v>
      </c>
      <c r="F103" s="21" t="s">
        <v>263</v>
      </c>
      <c r="G103" s="21" t="s">
        <v>119</v>
      </c>
      <c r="H103" s="21" t="s">
        <v>35</v>
      </c>
      <c r="I103" s="21" t="s">
        <v>136</v>
      </c>
      <c r="J103" s="21" t="s">
        <v>136</v>
      </c>
      <c r="K103" s="21">
        <v>49203132</v>
      </c>
      <c r="L103" s="21">
        <v>28</v>
      </c>
      <c r="M103" s="21">
        <v>896</v>
      </c>
      <c r="N103" s="21">
        <v>360</v>
      </c>
      <c r="O103" s="21">
        <f t="shared" si="2"/>
        <v>0.32256000000000001</v>
      </c>
      <c r="P103" s="21">
        <v>1500250851</v>
      </c>
      <c r="Q103" s="21" t="s">
        <v>115</v>
      </c>
      <c r="R103" s="21" t="s">
        <v>116</v>
      </c>
      <c r="S103" s="21" t="s">
        <v>119</v>
      </c>
      <c r="T103" s="99"/>
      <c r="U103" s="53">
        <v>5181339</v>
      </c>
      <c r="V103" s="54">
        <v>44690</v>
      </c>
      <c r="W103" s="54">
        <v>44690</v>
      </c>
      <c r="X103" s="21" t="s">
        <v>45</v>
      </c>
      <c r="Y103" s="21" t="s">
        <v>86</v>
      </c>
      <c r="Z103" s="55" t="s">
        <v>303</v>
      </c>
      <c r="AA103" s="21">
        <v>30349</v>
      </c>
      <c r="AB103" s="54">
        <v>44690</v>
      </c>
      <c r="AC103" s="54">
        <v>44690</v>
      </c>
      <c r="AD103" s="54">
        <v>44690</v>
      </c>
      <c r="AE103" s="54">
        <v>44690</v>
      </c>
      <c r="AF103" s="99"/>
      <c r="AG103" s="99"/>
      <c r="AH103" s="100"/>
      <c r="AI103" s="100"/>
      <c r="AJ103" s="100"/>
      <c r="AK103" s="47"/>
    </row>
    <row r="104" spans="1:37" s="48" customFormat="1">
      <c r="A104" s="21" t="s">
        <v>117</v>
      </c>
      <c r="B104" s="90">
        <v>72203005</v>
      </c>
      <c r="C104" s="21">
        <v>2022</v>
      </c>
      <c r="D104" s="21">
        <v>5</v>
      </c>
      <c r="E104" s="91" t="s">
        <v>361</v>
      </c>
      <c r="F104" s="21" t="s">
        <v>263</v>
      </c>
      <c r="G104" s="21" t="s">
        <v>120</v>
      </c>
      <c r="H104" s="21" t="s">
        <v>35</v>
      </c>
      <c r="I104" s="21" t="s">
        <v>136</v>
      </c>
      <c r="J104" s="21" t="s">
        <v>136</v>
      </c>
      <c r="K104" s="21">
        <v>49203132</v>
      </c>
      <c r="L104" s="21">
        <v>28</v>
      </c>
      <c r="M104" s="21">
        <v>896</v>
      </c>
      <c r="N104" s="21">
        <v>360</v>
      </c>
      <c r="O104" s="21">
        <f t="shared" si="2"/>
        <v>0.32256000000000001</v>
      </c>
      <c r="P104" s="21">
        <v>1500250852</v>
      </c>
      <c r="Q104" s="21" t="s">
        <v>115</v>
      </c>
      <c r="R104" s="21" t="s">
        <v>116</v>
      </c>
      <c r="S104" s="21" t="s">
        <v>120</v>
      </c>
      <c r="T104" s="99"/>
      <c r="U104" s="53">
        <v>5181702</v>
      </c>
      <c r="V104" s="54">
        <v>44690</v>
      </c>
      <c r="W104" s="54">
        <v>44690</v>
      </c>
      <c r="X104" s="21" t="s">
        <v>45</v>
      </c>
      <c r="Y104" s="21" t="s">
        <v>86</v>
      </c>
      <c r="Z104" s="55" t="s">
        <v>303</v>
      </c>
      <c r="AA104" s="21">
        <v>30349</v>
      </c>
      <c r="AB104" s="54">
        <v>44690</v>
      </c>
      <c r="AC104" s="54">
        <v>44690</v>
      </c>
      <c r="AD104" s="54">
        <v>44690</v>
      </c>
      <c r="AE104" s="54">
        <v>44690</v>
      </c>
      <c r="AF104" s="99"/>
      <c r="AG104" s="99"/>
      <c r="AH104" s="100"/>
      <c r="AI104" s="100"/>
      <c r="AJ104" s="100"/>
      <c r="AK104" s="47"/>
    </row>
    <row r="105" spans="1:37" s="48" customFormat="1">
      <c r="A105" s="21" t="s">
        <v>117</v>
      </c>
      <c r="B105" s="90">
        <v>72203005</v>
      </c>
      <c r="C105" s="21">
        <v>2022</v>
      </c>
      <c r="D105" s="21">
        <v>5</v>
      </c>
      <c r="E105" s="91" t="s">
        <v>361</v>
      </c>
      <c r="F105" s="21" t="s">
        <v>263</v>
      </c>
      <c r="G105" s="21" t="s">
        <v>121</v>
      </c>
      <c r="H105" s="21" t="s">
        <v>35</v>
      </c>
      <c r="I105" s="21" t="s">
        <v>136</v>
      </c>
      <c r="J105" s="21" t="s">
        <v>136</v>
      </c>
      <c r="K105" s="21">
        <v>49203132</v>
      </c>
      <c r="L105" s="21">
        <v>28</v>
      </c>
      <c r="M105" s="21">
        <v>896</v>
      </c>
      <c r="N105" s="21">
        <v>360</v>
      </c>
      <c r="O105" s="21">
        <f t="shared" si="2"/>
        <v>0.32256000000000001</v>
      </c>
      <c r="P105" s="21">
        <v>1500250853</v>
      </c>
      <c r="Q105" s="21" t="s">
        <v>115</v>
      </c>
      <c r="R105" s="21" t="s">
        <v>116</v>
      </c>
      <c r="S105" s="21" t="s">
        <v>121</v>
      </c>
      <c r="T105" s="99"/>
      <c r="U105" s="53">
        <v>5193185</v>
      </c>
      <c r="V105" s="54">
        <v>44690</v>
      </c>
      <c r="W105" s="54">
        <v>44690</v>
      </c>
      <c r="X105" s="21" t="s">
        <v>45</v>
      </c>
      <c r="Y105" s="21" t="s">
        <v>86</v>
      </c>
      <c r="Z105" s="55" t="s">
        <v>303</v>
      </c>
      <c r="AA105" s="21">
        <v>30349</v>
      </c>
      <c r="AB105" s="54">
        <v>44690</v>
      </c>
      <c r="AC105" s="54">
        <v>44690</v>
      </c>
      <c r="AD105" s="54">
        <v>44690</v>
      </c>
      <c r="AE105" s="54">
        <v>44690</v>
      </c>
      <c r="AF105" s="99"/>
      <c r="AG105" s="99"/>
      <c r="AH105" s="100"/>
      <c r="AI105" s="100"/>
      <c r="AJ105" s="100"/>
      <c r="AK105" s="47"/>
    </row>
    <row r="106" spans="1:37" s="48" customFormat="1">
      <c r="A106" s="21" t="s">
        <v>117</v>
      </c>
      <c r="B106" s="90">
        <v>72203005</v>
      </c>
      <c r="C106" s="21">
        <v>2022</v>
      </c>
      <c r="D106" s="21">
        <v>5</v>
      </c>
      <c r="E106" s="91" t="s">
        <v>361</v>
      </c>
      <c r="F106" s="21" t="s">
        <v>263</v>
      </c>
      <c r="G106" s="21" t="s">
        <v>122</v>
      </c>
      <c r="H106" s="21" t="s">
        <v>35</v>
      </c>
      <c r="I106" s="21" t="s">
        <v>136</v>
      </c>
      <c r="J106" s="21" t="s">
        <v>136</v>
      </c>
      <c r="K106" s="21">
        <v>49203132</v>
      </c>
      <c r="L106" s="21">
        <v>28</v>
      </c>
      <c r="M106" s="21">
        <v>896</v>
      </c>
      <c r="N106" s="21">
        <v>360</v>
      </c>
      <c r="O106" s="21">
        <f t="shared" si="2"/>
        <v>0.32256000000000001</v>
      </c>
      <c r="P106" s="21">
        <v>1500250854</v>
      </c>
      <c r="Q106" s="21" t="s">
        <v>115</v>
      </c>
      <c r="R106" s="21" t="s">
        <v>116</v>
      </c>
      <c r="S106" s="21" t="s">
        <v>122</v>
      </c>
      <c r="T106" s="99"/>
      <c r="U106" s="53">
        <v>220983</v>
      </c>
      <c r="V106" s="54">
        <v>44690</v>
      </c>
      <c r="W106" s="54">
        <v>44690</v>
      </c>
      <c r="X106" s="21" t="s">
        <v>45</v>
      </c>
      <c r="Y106" s="21" t="s">
        <v>86</v>
      </c>
      <c r="Z106" s="55" t="s">
        <v>303</v>
      </c>
      <c r="AA106" s="21">
        <v>30349</v>
      </c>
      <c r="AB106" s="54">
        <v>44690</v>
      </c>
      <c r="AC106" s="54">
        <v>44690</v>
      </c>
      <c r="AD106" s="54">
        <v>44690</v>
      </c>
      <c r="AE106" s="54">
        <v>44690</v>
      </c>
      <c r="AF106" s="99"/>
      <c r="AG106" s="99"/>
      <c r="AH106" s="100"/>
      <c r="AI106" s="100"/>
      <c r="AJ106" s="100"/>
      <c r="AK106" s="47"/>
    </row>
    <row r="107" spans="1:37" s="48" customFormat="1">
      <c r="A107" s="21" t="s">
        <v>117</v>
      </c>
      <c r="B107" s="90">
        <v>72203005</v>
      </c>
      <c r="C107" s="21">
        <v>2022</v>
      </c>
      <c r="D107" s="21">
        <v>5</v>
      </c>
      <c r="E107" s="91" t="s">
        <v>361</v>
      </c>
      <c r="F107" s="21" t="s">
        <v>263</v>
      </c>
      <c r="G107" s="21" t="s">
        <v>123</v>
      </c>
      <c r="H107" s="21" t="s">
        <v>35</v>
      </c>
      <c r="I107" s="21" t="s">
        <v>136</v>
      </c>
      <c r="J107" s="21" t="s">
        <v>136</v>
      </c>
      <c r="K107" s="21">
        <v>49203132</v>
      </c>
      <c r="L107" s="21">
        <v>28</v>
      </c>
      <c r="M107" s="21">
        <v>896</v>
      </c>
      <c r="N107" s="21">
        <v>360</v>
      </c>
      <c r="O107" s="21">
        <f t="shared" si="2"/>
        <v>0.32256000000000001</v>
      </c>
      <c r="P107" s="21">
        <v>1500250855</v>
      </c>
      <c r="Q107" s="21" t="s">
        <v>115</v>
      </c>
      <c r="R107" s="21" t="s">
        <v>116</v>
      </c>
      <c r="S107" s="21" t="s">
        <v>123</v>
      </c>
      <c r="T107" s="99"/>
      <c r="U107" s="53">
        <v>220989</v>
      </c>
      <c r="V107" s="54">
        <v>44690</v>
      </c>
      <c r="W107" s="54">
        <v>44690</v>
      </c>
      <c r="X107" s="21" t="s">
        <v>45</v>
      </c>
      <c r="Y107" s="21" t="s">
        <v>86</v>
      </c>
      <c r="Z107" s="55" t="s">
        <v>303</v>
      </c>
      <c r="AA107" s="21">
        <v>30349</v>
      </c>
      <c r="AB107" s="54">
        <v>44690</v>
      </c>
      <c r="AC107" s="54">
        <v>44690</v>
      </c>
      <c r="AD107" s="54">
        <v>44690</v>
      </c>
      <c r="AE107" s="54">
        <v>44690</v>
      </c>
      <c r="AF107" s="99"/>
      <c r="AG107" s="99"/>
      <c r="AH107" s="100"/>
      <c r="AI107" s="100"/>
      <c r="AJ107" s="100"/>
      <c r="AK107" s="47"/>
    </row>
    <row r="108" spans="1:37" s="48" customFormat="1">
      <c r="A108" s="21" t="s">
        <v>117</v>
      </c>
      <c r="B108" s="90">
        <v>72203005</v>
      </c>
      <c r="C108" s="21">
        <v>2022</v>
      </c>
      <c r="D108" s="21">
        <v>5</v>
      </c>
      <c r="E108" s="91" t="s">
        <v>361</v>
      </c>
      <c r="F108" s="21" t="s">
        <v>263</v>
      </c>
      <c r="G108" s="21" t="s">
        <v>124</v>
      </c>
      <c r="H108" s="21" t="s">
        <v>35</v>
      </c>
      <c r="I108" s="21" t="s">
        <v>136</v>
      </c>
      <c r="J108" s="21" t="s">
        <v>136</v>
      </c>
      <c r="K108" s="21">
        <v>49203132</v>
      </c>
      <c r="L108" s="21">
        <v>28</v>
      </c>
      <c r="M108" s="21">
        <v>896</v>
      </c>
      <c r="N108" s="21">
        <v>360</v>
      </c>
      <c r="O108" s="21">
        <f t="shared" si="2"/>
        <v>0.32256000000000001</v>
      </c>
      <c r="P108" s="21">
        <v>1500250856</v>
      </c>
      <c r="Q108" s="21" t="s">
        <v>115</v>
      </c>
      <c r="R108" s="21" t="s">
        <v>116</v>
      </c>
      <c r="S108" s="21" t="s">
        <v>124</v>
      </c>
      <c r="T108" s="99"/>
      <c r="U108" s="53">
        <v>203326</v>
      </c>
      <c r="V108" s="54">
        <v>44690</v>
      </c>
      <c r="W108" s="54">
        <v>44690</v>
      </c>
      <c r="X108" s="21" t="s">
        <v>45</v>
      </c>
      <c r="Y108" s="21" t="s">
        <v>86</v>
      </c>
      <c r="Z108" s="55" t="s">
        <v>303</v>
      </c>
      <c r="AA108" s="21">
        <v>30349</v>
      </c>
      <c r="AB108" s="54">
        <v>44690</v>
      </c>
      <c r="AC108" s="54">
        <v>44690</v>
      </c>
      <c r="AD108" s="54">
        <v>44690</v>
      </c>
      <c r="AE108" s="54">
        <v>44690</v>
      </c>
      <c r="AF108" s="99"/>
      <c r="AG108" s="99"/>
      <c r="AH108" s="100"/>
      <c r="AI108" s="100"/>
      <c r="AJ108" s="100"/>
      <c r="AK108" s="47"/>
    </row>
    <row r="109" spans="1:37" s="48" customFormat="1">
      <c r="A109" s="21" t="s">
        <v>117</v>
      </c>
      <c r="B109" s="90">
        <v>72203005</v>
      </c>
      <c r="C109" s="21">
        <v>2022</v>
      </c>
      <c r="D109" s="88">
        <v>5</v>
      </c>
      <c r="E109" s="91" t="s">
        <v>362</v>
      </c>
      <c r="F109" s="21" t="s">
        <v>263</v>
      </c>
      <c r="G109" s="21" t="s">
        <v>125</v>
      </c>
      <c r="H109" s="21" t="s">
        <v>35</v>
      </c>
      <c r="I109" s="21" t="s">
        <v>83</v>
      </c>
      <c r="J109" s="21" t="s">
        <v>83</v>
      </c>
      <c r="K109" s="21">
        <v>49405140</v>
      </c>
      <c r="L109" s="21">
        <v>28</v>
      </c>
      <c r="M109" s="21">
        <v>896</v>
      </c>
      <c r="N109" s="21">
        <v>360</v>
      </c>
      <c r="O109" s="21">
        <f t="shared" si="2"/>
        <v>0.32256000000000001</v>
      </c>
      <c r="P109" s="21">
        <v>1500251071</v>
      </c>
      <c r="Q109" s="21" t="s">
        <v>115</v>
      </c>
      <c r="R109" s="21" t="s">
        <v>116</v>
      </c>
      <c r="S109" s="21" t="s">
        <v>125</v>
      </c>
      <c r="T109" s="99"/>
      <c r="U109" s="53">
        <v>220972</v>
      </c>
      <c r="V109" s="54">
        <v>44690</v>
      </c>
      <c r="W109" s="54">
        <v>44690</v>
      </c>
      <c r="X109" s="21" t="s">
        <v>45</v>
      </c>
      <c r="Y109" s="21" t="s">
        <v>86</v>
      </c>
      <c r="Z109" s="55" t="s">
        <v>303</v>
      </c>
      <c r="AA109" s="21">
        <v>30349</v>
      </c>
      <c r="AB109" s="54">
        <v>44690</v>
      </c>
      <c r="AC109" s="54">
        <v>44690</v>
      </c>
      <c r="AD109" s="54">
        <v>44690</v>
      </c>
      <c r="AE109" s="54">
        <v>44690</v>
      </c>
      <c r="AF109" s="99"/>
      <c r="AG109" s="99"/>
      <c r="AH109" s="100"/>
      <c r="AI109" s="100"/>
      <c r="AJ109" s="100"/>
      <c r="AK109" s="47"/>
    </row>
    <row r="110" spans="1:37" s="48" customFormat="1">
      <c r="A110" s="21" t="s">
        <v>117</v>
      </c>
      <c r="B110" s="90">
        <v>72203005</v>
      </c>
      <c r="C110" s="21">
        <v>2022</v>
      </c>
      <c r="D110" s="88">
        <v>5</v>
      </c>
      <c r="E110" s="91" t="s">
        <v>362</v>
      </c>
      <c r="F110" s="21" t="s">
        <v>263</v>
      </c>
      <c r="G110" s="21" t="s">
        <v>126</v>
      </c>
      <c r="H110" s="21" t="s">
        <v>35</v>
      </c>
      <c r="I110" s="21" t="s">
        <v>83</v>
      </c>
      <c r="J110" s="21" t="s">
        <v>83</v>
      </c>
      <c r="K110" s="21">
        <v>49405140</v>
      </c>
      <c r="L110" s="21">
        <v>28</v>
      </c>
      <c r="M110" s="21">
        <v>896</v>
      </c>
      <c r="N110" s="21">
        <v>360</v>
      </c>
      <c r="O110" s="21">
        <f t="shared" si="2"/>
        <v>0.32256000000000001</v>
      </c>
      <c r="P110" s="21">
        <v>1500251070</v>
      </c>
      <c r="Q110" s="21" t="s">
        <v>115</v>
      </c>
      <c r="R110" s="21" t="s">
        <v>116</v>
      </c>
      <c r="S110" s="21" t="s">
        <v>126</v>
      </c>
      <c r="T110" s="99"/>
      <c r="U110" s="53">
        <v>518339</v>
      </c>
      <c r="V110" s="54">
        <v>44690</v>
      </c>
      <c r="W110" s="54">
        <v>44690</v>
      </c>
      <c r="X110" s="21" t="s">
        <v>45</v>
      </c>
      <c r="Y110" s="21" t="s">
        <v>86</v>
      </c>
      <c r="Z110" s="55" t="s">
        <v>303</v>
      </c>
      <c r="AA110" s="21">
        <v>30349</v>
      </c>
      <c r="AB110" s="54">
        <v>44690</v>
      </c>
      <c r="AC110" s="54">
        <v>44690</v>
      </c>
      <c r="AD110" s="54">
        <v>44690</v>
      </c>
      <c r="AE110" s="54">
        <v>44690</v>
      </c>
      <c r="AF110" s="99"/>
      <c r="AG110" s="99"/>
      <c r="AH110" s="100"/>
      <c r="AI110" s="100"/>
      <c r="AJ110" s="100"/>
      <c r="AK110" s="47"/>
    </row>
    <row r="111" spans="1:37" s="48" customFormat="1">
      <c r="A111" s="21" t="s">
        <v>117</v>
      </c>
      <c r="B111" s="90">
        <v>72203005</v>
      </c>
      <c r="C111" s="21">
        <v>2022</v>
      </c>
      <c r="D111" s="88">
        <v>5</v>
      </c>
      <c r="E111" s="91" t="s">
        <v>362</v>
      </c>
      <c r="F111" s="21" t="s">
        <v>263</v>
      </c>
      <c r="G111" s="21" t="s">
        <v>127</v>
      </c>
      <c r="H111" s="21" t="s">
        <v>35</v>
      </c>
      <c r="I111" s="21" t="s">
        <v>83</v>
      </c>
      <c r="J111" s="21" t="s">
        <v>83</v>
      </c>
      <c r="K111" s="21">
        <v>49405140</v>
      </c>
      <c r="L111" s="21">
        <v>28</v>
      </c>
      <c r="M111" s="21">
        <v>896</v>
      </c>
      <c r="N111" s="21">
        <v>400</v>
      </c>
      <c r="O111" s="21">
        <f t="shared" si="2"/>
        <v>0.3584</v>
      </c>
      <c r="P111" s="21">
        <v>1500250857</v>
      </c>
      <c r="Q111" s="21" t="s">
        <v>115</v>
      </c>
      <c r="R111" s="21" t="s">
        <v>116</v>
      </c>
      <c r="S111" s="21" t="s">
        <v>127</v>
      </c>
      <c r="T111" s="99"/>
      <c r="U111" s="53">
        <v>220980</v>
      </c>
      <c r="V111" s="54">
        <v>44690</v>
      </c>
      <c r="W111" s="54">
        <v>44690</v>
      </c>
      <c r="X111" s="21" t="s">
        <v>45</v>
      </c>
      <c r="Y111" s="21" t="s">
        <v>86</v>
      </c>
      <c r="Z111" s="55" t="s">
        <v>303</v>
      </c>
      <c r="AA111" s="21">
        <v>30349</v>
      </c>
      <c r="AB111" s="54">
        <v>44690</v>
      </c>
      <c r="AC111" s="54">
        <v>44690</v>
      </c>
      <c r="AD111" s="54">
        <v>44690</v>
      </c>
      <c r="AE111" s="54">
        <v>44690</v>
      </c>
      <c r="AF111" s="99"/>
      <c r="AG111" s="99"/>
      <c r="AH111" s="100"/>
      <c r="AI111" s="100"/>
      <c r="AJ111" s="100"/>
      <c r="AK111" s="47"/>
    </row>
    <row r="112" spans="1:37" s="48" customFormat="1">
      <c r="A112" s="21" t="s">
        <v>117</v>
      </c>
      <c r="B112" s="90">
        <v>72203005</v>
      </c>
      <c r="C112" s="21">
        <v>2022</v>
      </c>
      <c r="D112" s="88">
        <v>5</v>
      </c>
      <c r="E112" s="91" t="s">
        <v>362</v>
      </c>
      <c r="F112" s="21" t="s">
        <v>263</v>
      </c>
      <c r="G112" s="21" t="s">
        <v>128</v>
      </c>
      <c r="H112" s="21" t="s">
        <v>35</v>
      </c>
      <c r="I112" s="21" t="s">
        <v>83</v>
      </c>
      <c r="J112" s="21" t="s">
        <v>83</v>
      </c>
      <c r="K112" s="21">
        <v>49405140</v>
      </c>
      <c r="L112" s="21">
        <v>28</v>
      </c>
      <c r="M112" s="21">
        <v>896</v>
      </c>
      <c r="N112" s="21">
        <v>400</v>
      </c>
      <c r="O112" s="21">
        <f t="shared" si="2"/>
        <v>0.3584</v>
      </c>
      <c r="P112" s="21">
        <v>1500250858</v>
      </c>
      <c r="Q112" s="21" t="s">
        <v>115</v>
      </c>
      <c r="R112" s="21" t="s">
        <v>116</v>
      </c>
      <c r="S112" s="21" t="s">
        <v>128</v>
      </c>
      <c r="T112" s="99"/>
      <c r="U112" s="53">
        <v>220975</v>
      </c>
      <c r="V112" s="54">
        <v>44690</v>
      </c>
      <c r="W112" s="54">
        <v>44690</v>
      </c>
      <c r="X112" s="21" t="s">
        <v>45</v>
      </c>
      <c r="Y112" s="21" t="s">
        <v>86</v>
      </c>
      <c r="Z112" s="55" t="s">
        <v>303</v>
      </c>
      <c r="AA112" s="21">
        <v>30349</v>
      </c>
      <c r="AB112" s="54">
        <v>44690</v>
      </c>
      <c r="AC112" s="54">
        <v>44690</v>
      </c>
      <c r="AD112" s="54">
        <v>44690</v>
      </c>
      <c r="AE112" s="54">
        <v>44690</v>
      </c>
      <c r="AF112" s="99"/>
      <c r="AG112" s="99"/>
      <c r="AH112" s="100"/>
      <c r="AI112" s="100"/>
      <c r="AJ112" s="100"/>
      <c r="AK112" s="47"/>
    </row>
    <row r="113" spans="1:37" s="48" customFormat="1">
      <c r="A113" s="21" t="s">
        <v>117</v>
      </c>
      <c r="B113" s="90">
        <v>72203005</v>
      </c>
      <c r="C113" s="21">
        <v>2022</v>
      </c>
      <c r="D113" s="88">
        <v>5</v>
      </c>
      <c r="E113" s="91" t="s">
        <v>362</v>
      </c>
      <c r="F113" s="21" t="s">
        <v>263</v>
      </c>
      <c r="G113" s="21" t="s">
        <v>129</v>
      </c>
      <c r="H113" s="21" t="s">
        <v>110</v>
      </c>
      <c r="I113" s="21" t="s">
        <v>82</v>
      </c>
      <c r="J113" s="21" t="s">
        <v>82</v>
      </c>
      <c r="K113" s="21">
        <v>49303156</v>
      </c>
      <c r="L113" s="21">
        <v>24</v>
      </c>
      <c r="M113" s="21">
        <v>696</v>
      </c>
      <c r="N113" s="21">
        <v>480</v>
      </c>
      <c r="O113" s="21">
        <f t="shared" si="2"/>
        <v>0.33407999999999999</v>
      </c>
      <c r="P113" s="21">
        <v>1500250859</v>
      </c>
      <c r="Q113" s="21" t="s">
        <v>115</v>
      </c>
      <c r="R113" s="21" t="s">
        <v>116</v>
      </c>
      <c r="S113" s="21" t="s">
        <v>129</v>
      </c>
      <c r="T113" s="99"/>
      <c r="U113" s="53">
        <v>203326</v>
      </c>
      <c r="V113" s="54">
        <v>44690</v>
      </c>
      <c r="W113" s="54">
        <v>44690</v>
      </c>
      <c r="X113" s="21" t="s">
        <v>45</v>
      </c>
      <c r="Y113" s="21" t="s">
        <v>86</v>
      </c>
      <c r="Z113" s="55" t="s">
        <v>303</v>
      </c>
      <c r="AA113" s="21">
        <v>30349</v>
      </c>
      <c r="AB113" s="54">
        <v>44690</v>
      </c>
      <c r="AC113" s="54">
        <v>44690</v>
      </c>
      <c r="AD113" s="54">
        <v>44690</v>
      </c>
      <c r="AE113" s="54">
        <v>44690</v>
      </c>
      <c r="AF113" s="99"/>
      <c r="AG113" s="99"/>
      <c r="AH113" s="100"/>
      <c r="AI113" s="100"/>
      <c r="AJ113" s="100"/>
      <c r="AK113" s="47"/>
    </row>
    <row r="114" spans="1:37" s="48" customFormat="1">
      <c r="A114" s="21" t="s">
        <v>117</v>
      </c>
      <c r="B114" s="90">
        <v>72203005</v>
      </c>
      <c r="C114" s="21">
        <v>2022</v>
      </c>
      <c r="D114" s="88">
        <v>5</v>
      </c>
      <c r="E114" s="91" t="s">
        <v>362</v>
      </c>
      <c r="F114" s="21" t="s">
        <v>263</v>
      </c>
      <c r="G114" s="21" t="s">
        <v>130</v>
      </c>
      <c r="H114" s="21" t="s">
        <v>110</v>
      </c>
      <c r="I114" s="21" t="s">
        <v>82</v>
      </c>
      <c r="J114" s="21" t="s">
        <v>82</v>
      </c>
      <c r="K114" s="21">
        <v>49303156</v>
      </c>
      <c r="L114" s="21">
        <v>24</v>
      </c>
      <c r="M114" s="21">
        <v>696</v>
      </c>
      <c r="N114" s="21">
        <v>480</v>
      </c>
      <c r="O114" s="21">
        <f t="shared" si="2"/>
        <v>0.33407999999999999</v>
      </c>
      <c r="P114" s="21">
        <v>1500250861</v>
      </c>
      <c r="Q114" s="21" t="s">
        <v>115</v>
      </c>
      <c r="R114" s="21" t="s">
        <v>116</v>
      </c>
      <c r="S114" s="21" t="s">
        <v>130</v>
      </c>
      <c r="T114" s="99"/>
      <c r="U114" s="53">
        <v>5181341</v>
      </c>
      <c r="V114" s="54">
        <v>44690</v>
      </c>
      <c r="W114" s="54">
        <v>44690</v>
      </c>
      <c r="X114" s="21" t="s">
        <v>45</v>
      </c>
      <c r="Y114" s="21" t="s">
        <v>86</v>
      </c>
      <c r="Z114" s="55" t="s">
        <v>303</v>
      </c>
      <c r="AA114" s="21">
        <v>30349</v>
      </c>
      <c r="AB114" s="54">
        <v>44690</v>
      </c>
      <c r="AC114" s="54">
        <v>44690</v>
      </c>
      <c r="AD114" s="54">
        <v>44690</v>
      </c>
      <c r="AE114" s="54">
        <v>44690</v>
      </c>
      <c r="AF114" s="99"/>
      <c r="AG114" s="99"/>
      <c r="AH114" s="100"/>
      <c r="AI114" s="100"/>
      <c r="AJ114" s="100"/>
      <c r="AK114" s="47"/>
    </row>
    <row r="115" spans="1:37" s="48" customFormat="1">
      <c r="A115" s="21" t="s">
        <v>117</v>
      </c>
      <c r="B115" s="90">
        <v>72203005</v>
      </c>
      <c r="C115" s="21">
        <v>2022</v>
      </c>
      <c r="D115" s="88">
        <v>5</v>
      </c>
      <c r="E115" s="91" t="s">
        <v>362</v>
      </c>
      <c r="F115" s="21" t="s">
        <v>263</v>
      </c>
      <c r="G115" s="21" t="s">
        <v>131</v>
      </c>
      <c r="H115" s="21" t="s">
        <v>110</v>
      </c>
      <c r="I115" s="21" t="s">
        <v>82</v>
      </c>
      <c r="J115" s="21" t="s">
        <v>82</v>
      </c>
      <c r="K115" s="21">
        <v>49303156</v>
      </c>
      <c r="L115" s="21">
        <v>24</v>
      </c>
      <c r="M115" s="21">
        <v>696</v>
      </c>
      <c r="N115" s="21">
        <v>480</v>
      </c>
      <c r="O115" s="21">
        <f t="shared" si="2"/>
        <v>0.33407999999999999</v>
      </c>
      <c r="P115" s="21">
        <v>1500250863</v>
      </c>
      <c r="Q115" s="21" t="s">
        <v>115</v>
      </c>
      <c r="R115" s="21" t="s">
        <v>116</v>
      </c>
      <c r="S115" s="21" t="s">
        <v>131</v>
      </c>
      <c r="T115" s="99"/>
      <c r="U115" s="53">
        <v>5181341</v>
      </c>
      <c r="V115" s="54">
        <v>44690</v>
      </c>
      <c r="W115" s="54">
        <v>44690</v>
      </c>
      <c r="X115" s="21" t="s">
        <v>45</v>
      </c>
      <c r="Y115" s="21" t="s">
        <v>86</v>
      </c>
      <c r="Z115" s="55" t="s">
        <v>303</v>
      </c>
      <c r="AA115" s="21">
        <v>30349</v>
      </c>
      <c r="AB115" s="54">
        <v>44690</v>
      </c>
      <c r="AC115" s="54">
        <v>44690</v>
      </c>
      <c r="AD115" s="54">
        <v>44690</v>
      </c>
      <c r="AE115" s="54">
        <v>44690</v>
      </c>
      <c r="AF115" s="99"/>
      <c r="AG115" s="99"/>
      <c r="AH115" s="100"/>
      <c r="AI115" s="100"/>
      <c r="AJ115" s="100"/>
      <c r="AK115" s="47"/>
    </row>
    <row r="116" spans="1:37" s="48" customFormat="1">
      <c r="A116" s="21" t="s">
        <v>117</v>
      </c>
      <c r="B116" s="90">
        <v>72203005</v>
      </c>
      <c r="C116" s="21">
        <v>2022</v>
      </c>
      <c r="D116" s="88">
        <v>5</v>
      </c>
      <c r="E116" s="91" t="s">
        <v>362</v>
      </c>
      <c r="F116" s="21" t="s">
        <v>263</v>
      </c>
      <c r="G116" s="21" t="s">
        <v>132</v>
      </c>
      <c r="H116" s="21" t="s">
        <v>110</v>
      </c>
      <c r="I116" s="21" t="s">
        <v>82</v>
      </c>
      <c r="J116" s="21" t="s">
        <v>82</v>
      </c>
      <c r="K116" s="21">
        <v>49303156</v>
      </c>
      <c r="L116" s="21">
        <v>24</v>
      </c>
      <c r="M116" s="21">
        <v>696</v>
      </c>
      <c r="N116" s="21">
        <v>480</v>
      </c>
      <c r="O116" s="21">
        <f t="shared" si="2"/>
        <v>0.33407999999999999</v>
      </c>
      <c r="P116" s="21">
        <v>1500250864</v>
      </c>
      <c r="Q116" s="21" t="s">
        <v>115</v>
      </c>
      <c r="R116" s="21" t="s">
        <v>116</v>
      </c>
      <c r="S116" s="21" t="s">
        <v>132</v>
      </c>
      <c r="T116" s="99"/>
      <c r="U116" s="53">
        <v>5193485</v>
      </c>
      <c r="V116" s="54">
        <v>44690</v>
      </c>
      <c r="W116" s="54">
        <v>44690</v>
      </c>
      <c r="X116" s="21" t="s">
        <v>45</v>
      </c>
      <c r="Y116" s="21" t="s">
        <v>86</v>
      </c>
      <c r="Z116" s="55" t="s">
        <v>303</v>
      </c>
      <c r="AA116" s="21">
        <v>30349</v>
      </c>
      <c r="AB116" s="54">
        <v>44690</v>
      </c>
      <c r="AC116" s="54">
        <v>44690</v>
      </c>
      <c r="AD116" s="54">
        <v>44690</v>
      </c>
      <c r="AE116" s="54">
        <v>44690</v>
      </c>
      <c r="AF116" s="99"/>
      <c r="AG116" s="99"/>
      <c r="AH116" s="100"/>
      <c r="AI116" s="100"/>
      <c r="AJ116" s="100"/>
      <c r="AK116" s="47"/>
    </row>
    <row r="117" spans="1:37" s="48" customFormat="1">
      <c r="A117" s="21" t="s">
        <v>117</v>
      </c>
      <c r="B117" s="90">
        <v>72203005</v>
      </c>
      <c r="C117" s="21">
        <v>2022</v>
      </c>
      <c r="D117" s="88">
        <v>5</v>
      </c>
      <c r="E117" s="91" t="s">
        <v>362</v>
      </c>
      <c r="F117" s="21" t="s">
        <v>263</v>
      </c>
      <c r="G117" s="21" t="s">
        <v>133</v>
      </c>
      <c r="H117" s="21" t="s">
        <v>110</v>
      </c>
      <c r="I117" s="21" t="s">
        <v>82</v>
      </c>
      <c r="J117" s="21" t="s">
        <v>82</v>
      </c>
      <c r="K117" s="21">
        <v>49303156</v>
      </c>
      <c r="L117" s="21">
        <v>24</v>
      </c>
      <c r="M117" s="21">
        <v>696</v>
      </c>
      <c r="N117" s="21">
        <v>480</v>
      </c>
      <c r="O117" s="21">
        <f t="shared" si="2"/>
        <v>0.33407999999999999</v>
      </c>
      <c r="P117" s="21">
        <v>1500250865</v>
      </c>
      <c r="Q117" s="21" t="s">
        <v>115</v>
      </c>
      <c r="R117" s="21" t="s">
        <v>116</v>
      </c>
      <c r="S117" s="21" t="s">
        <v>133</v>
      </c>
      <c r="T117" s="99"/>
      <c r="U117" s="53">
        <v>5180111</v>
      </c>
      <c r="V117" s="54">
        <v>44690</v>
      </c>
      <c r="W117" s="54">
        <v>44690</v>
      </c>
      <c r="X117" s="21" t="s">
        <v>45</v>
      </c>
      <c r="Y117" s="21" t="s">
        <v>86</v>
      </c>
      <c r="Z117" s="55" t="s">
        <v>303</v>
      </c>
      <c r="AA117" s="21">
        <v>30349</v>
      </c>
      <c r="AB117" s="54">
        <v>44690</v>
      </c>
      <c r="AC117" s="54">
        <v>44690</v>
      </c>
      <c r="AD117" s="54">
        <v>44690</v>
      </c>
      <c r="AE117" s="54">
        <v>44690</v>
      </c>
      <c r="AF117" s="99"/>
      <c r="AG117" s="99"/>
      <c r="AH117" s="100"/>
      <c r="AI117" s="100"/>
      <c r="AJ117" s="100"/>
      <c r="AK117" s="47"/>
    </row>
    <row r="118" spans="1:37" s="48" customFormat="1" ht="15.75">
      <c r="A118" s="21" t="s">
        <v>117</v>
      </c>
      <c r="B118" s="109">
        <v>72203005</v>
      </c>
      <c r="C118" s="21">
        <v>2022</v>
      </c>
      <c r="D118" s="88">
        <v>5</v>
      </c>
      <c r="E118" s="91" t="s">
        <v>362</v>
      </c>
      <c r="F118" s="21" t="s">
        <v>263</v>
      </c>
      <c r="G118" s="21" t="s">
        <v>134</v>
      </c>
      <c r="H118" s="21" t="s">
        <v>35</v>
      </c>
      <c r="I118" s="21" t="s">
        <v>81</v>
      </c>
      <c r="J118" s="21" t="s">
        <v>81</v>
      </c>
      <c r="K118" s="21">
        <v>49204132</v>
      </c>
      <c r="L118" s="21">
        <v>28</v>
      </c>
      <c r="M118" s="21">
        <v>728</v>
      </c>
      <c r="N118" s="21">
        <v>360</v>
      </c>
      <c r="O118" s="21">
        <f t="shared" si="2"/>
        <v>0.26207999999999998</v>
      </c>
      <c r="P118" s="21">
        <v>1500250866</v>
      </c>
      <c r="Q118" s="21" t="s">
        <v>115</v>
      </c>
      <c r="R118" s="21" t="s">
        <v>116</v>
      </c>
      <c r="S118" s="21" t="s">
        <v>134</v>
      </c>
      <c r="T118" s="99"/>
      <c r="U118" s="53">
        <v>5190600</v>
      </c>
      <c r="V118" s="54">
        <v>44690</v>
      </c>
      <c r="W118" s="54">
        <v>44690</v>
      </c>
      <c r="X118" s="21" t="s">
        <v>45</v>
      </c>
      <c r="Y118" s="21" t="s">
        <v>86</v>
      </c>
      <c r="Z118" s="55" t="s">
        <v>303</v>
      </c>
      <c r="AA118" s="21">
        <v>30349</v>
      </c>
      <c r="AB118" s="54">
        <v>44690</v>
      </c>
      <c r="AC118" s="54">
        <v>44690</v>
      </c>
      <c r="AD118" s="54">
        <v>44690</v>
      </c>
      <c r="AE118" s="54">
        <v>44690</v>
      </c>
      <c r="AF118" s="99"/>
      <c r="AG118" s="99"/>
      <c r="AH118" s="100"/>
      <c r="AI118" s="100"/>
      <c r="AJ118" s="100"/>
      <c r="AK118" s="47"/>
    </row>
    <row r="119" spans="1:37" s="48" customFormat="1" ht="15.75">
      <c r="A119" s="21" t="s">
        <v>117</v>
      </c>
      <c r="B119" s="109">
        <v>72203005</v>
      </c>
      <c r="C119" s="21">
        <v>2022</v>
      </c>
      <c r="D119" s="88">
        <v>5</v>
      </c>
      <c r="E119" s="91" t="s">
        <v>362</v>
      </c>
      <c r="F119" s="21" t="s">
        <v>263</v>
      </c>
      <c r="G119" s="21" t="s">
        <v>135</v>
      </c>
      <c r="H119" s="21" t="s">
        <v>35</v>
      </c>
      <c r="I119" s="21" t="s">
        <v>81</v>
      </c>
      <c r="J119" s="21" t="s">
        <v>81</v>
      </c>
      <c r="K119" s="21">
        <v>49204132</v>
      </c>
      <c r="L119" s="21">
        <v>28</v>
      </c>
      <c r="M119" s="21">
        <v>728</v>
      </c>
      <c r="N119" s="21">
        <v>360</v>
      </c>
      <c r="O119" s="21">
        <f t="shared" si="2"/>
        <v>0.26207999999999998</v>
      </c>
      <c r="P119" s="21">
        <v>1500250867</v>
      </c>
      <c r="Q119" s="21" t="s">
        <v>115</v>
      </c>
      <c r="R119" s="21" t="s">
        <v>116</v>
      </c>
      <c r="S119" s="21" t="s">
        <v>135</v>
      </c>
      <c r="T119" s="99"/>
      <c r="U119" s="53">
        <v>220983</v>
      </c>
      <c r="V119" s="54">
        <v>44690</v>
      </c>
      <c r="W119" s="54">
        <v>44690</v>
      </c>
      <c r="X119" s="21" t="s">
        <v>45</v>
      </c>
      <c r="Y119" s="21" t="s">
        <v>86</v>
      </c>
      <c r="Z119" s="55" t="s">
        <v>303</v>
      </c>
      <c r="AA119" s="21">
        <v>30349</v>
      </c>
      <c r="AB119" s="54">
        <v>44690</v>
      </c>
      <c r="AC119" s="54">
        <v>44690</v>
      </c>
      <c r="AD119" s="54">
        <v>44690</v>
      </c>
      <c r="AE119" s="54">
        <v>44690</v>
      </c>
      <c r="AF119" s="99"/>
      <c r="AG119" s="99"/>
      <c r="AH119" s="100"/>
      <c r="AI119" s="100"/>
      <c r="AJ119" s="100"/>
      <c r="AK119" s="49"/>
    </row>
    <row r="120" spans="1:37" s="48" customFormat="1">
      <c r="A120" s="21" t="s">
        <v>117</v>
      </c>
      <c r="B120" s="90">
        <v>72203005</v>
      </c>
      <c r="C120" s="21">
        <v>2022</v>
      </c>
      <c r="D120" s="88">
        <v>5</v>
      </c>
      <c r="E120" s="91" t="s">
        <v>362</v>
      </c>
      <c r="F120" s="21" t="s">
        <v>263</v>
      </c>
      <c r="G120" s="21" t="s">
        <v>137</v>
      </c>
      <c r="H120" s="21" t="s">
        <v>35</v>
      </c>
      <c r="I120" s="21" t="s">
        <v>83</v>
      </c>
      <c r="J120" s="21" t="s">
        <v>83</v>
      </c>
      <c r="K120" s="21">
        <v>49405140</v>
      </c>
      <c r="L120" s="21">
        <v>28</v>
      </c>
      <c r="M120" s="21">
        <v>896</v>
      </c>
      <c r="N120" s="21">
        <v>400</v>
      </c>
      <c r="O120" s="21">
        <f t="shared" si="2"/>
        <v>0.3584</v>
      </c>
      <c r="P120" s="21">
        <v>1500251072</v>
      </c>
      <c r="Q120" s="21" t="s">
        <v>115</v>
      </c>
      <c r="R120" s="21" t="s">
        <v>116</v>
      </c>
      <c r="S120" s="21" t="s">
        <v>137</v>
      </c>
      <c r="T120" s="99"/>
      <c r="U120" s="53">
        <v>5180111</v>
      </c>
      <c r="V120" s="54">
        <v>44691</v>
      </c>
      <c r="W120" s="54">
        <v>44691</v>
      </c>
      <c r="X120" s="21" t="s">
        <v>45</v>
      </c>
      <c r="Y120" s="21" t="s">
        <v>86</v>
      </c>
      <c r="Z120" s="55" t="s">
        <v>303</v>
      </c>
      <c r="AA120" s="21">
        <v>30349</v>
      </c>
      <c r="AB120" s="54">
        <v>44691</v>
      </c>
      <c r="AC120" s="54">
        <v>44691</v>
      </c>
      <c r="AD120" s="54">
        <v>44691</v>
      </c>
      <c r="AE120" s="54">
        <v>44691</v>
      </c>
      <c r="AF120" s="99"/>
      <c r="AG120" s="101"/>
      <c r="AH120" s="99"/>
      <c r="AI120" s="100"/>
      <c r="AJ120" s="100"/>
      <c r="AK120" s="47"/>
    </row>
    <row r="121" spans="1:37" s="48" customFormat="1">
      <c r="A121" s="21" t="s">
        <v>117</v>
      </c>
      <c r="B121" s="90">
        <v>72203005</v>
      </c>
      <c r="C121" s="21">
        <v>2022</v>
      </c>
      <c r="D121" s="88">
        <v>5</v>
      </c>
      <c r="E121" s="91" t="s">
        <v>362</v>
      </c>
      <c r="F121" s="21" t="s">
        <v>263</v>
      </c>
      <c r="G121" s="21" t="s">
        <v>138</v>
      </c>
      <c r="H121" s="21" t="s">
        <v>35</v>
      </c>
      <c r="I121" s="21" t="s">
        <v>83</v>
      </c>
      <c r="J121" s="21" t="s">
        <v>83</v>
      </c>
      <c r="K121" s="21">
        <v>49405140</v>
      </c>
      <c r="L121" s="21">
        <v>28</v>
      </c>
      <c r="M121" s="21">
        <v>896</v>
      </c>
      <c r="N121" s="21">
        <v>400</v>
      </c>
      <c r="O121" s="21">
        <f t="shared" si="2"/>
        <v>0.3584</v>
      </c>
      <c r="P121" s="21">
        <v>1500251073</v>
      </c>
      <c r="Q121" s="21" t="s">
        <v>115</v>
      </c>
      <c r="R121" s="21" t="s">
        <v>116</v>
      </c>
      <c r="S121" s="21" t="s">
        <v>138</v>
      </c>
      <c r="T121" s="99"/>
      <c r="U121" s="104">
        <v>5190600</v>
      </c>
      <c r="V121" s="54">
        <v>44691</v>
      </c>
      <c r="W121" s="54">
        <v>44691</v>
      </c>
      <c r="X121" s="21" t="s">
        <v>45</v>
      </c>
      <c r="Y121" s="21" t="s">
        <v>86</v>
      </c>
      <c r="Z121" s="55" t="s">
        <v>303</v>
      </c>
      <c r="AA121" s="21">
        <v>30349</v>
      </c>
      <c r="AB121" s="54">
        <v>44691</v>
      </c>
      <c r="AC121" s="54">
        <v>44691</v>
      </c>
      <c r="AD121" s="54">
        <v>44691</v>
      </c>
      <c r="AE121" s="54">
        <v>44691</v>
      </c>
      <c r="AF121" s="99"/>
      <c r="AG121" s="101"/>
      <c r="AH121" s="99"/>
      <c r="AI121" s="100"/>
      <c r="AJ121" s="100"/>
      <c r="AK121" s="47"/>
    </row>
    <row r="122" spans="1:37" s="48" customFormat="1">
      <c r="A122" s="21" t="s">
        <v>117</v>
      </c>
      <c r="B122" s="90">
        <v>72203005</v>
      </c>
      <c r="C122" s="21">
        <v>2022</v>
      </c>
      <c r="D122" s="88">
        <v>5</v>
      </c>
      <c r="E122" s="91" t="s">
        <v>362</v>
      </c>
      <c r="F122" s="21" t="s">
        <v>263</v>
      </c>
      <c r="G122" s="21" t="s">
        <v>139</v>
      </c>
      <c r="H122" s="21" t="s">
        <v>35</v>
      </c>
      <c r="I122" s="21" t="s">
        <v>83</v>
      </c>
      <c r="J122" s="21" t="s">
        <v>83</v>
      </c>
      <c r="K122" s="21">
        <v>49405140</v>
      </c>
      <c r="L122" s="21">
        <v>28</v>
      </c>
      <c r="M122" s="21">
        <v>896</v>
      </c>
      <c r="N122" s="21">
        <v>400</v>
      </c>
      <c r="O122" s="21">
        <f t="shared" si="2"/>
        <v>0.3584</v>
      </c>
      <c r="P122" s="21">
        <v>1500251074</v>
      </c>
      <c r="Q122" s="21" t="s">
        <v>115</v>
      </c>
      <c r="R122" s="21" t="s">
        <v>116</v>
      </c>
      <c r="S122" s="21" t="s">
        <v>139</v>
      </c>
      <c r="T122" s="99"/>
      <c r="U122" s="104">
        <v>220988</v>
      </c>
      <c r="V122" s="54">
        <v>44691</v>
      </c>
      <c r="W122" s="54">
        <v>44691</v>
      </c>
      <c r="X122" s="21" t="s">
        <v>45</v>
      </c>
      <c r="Y122" s="21" t="s">
        <v>86</v>
      </c>
      <c r="Z122" s="55" t="s">
        <v>303</v>
      </c>
      <c r="AA122" s="21">
        <v>30349</v>
      </c>
      <c r="AB122" s="54">
        <v>44691</v>
      </c>
      <c r="AC122" s="54">
        <v>44691</v>
      </c>
      <c r="AD122" s="54">
        <v>44691</v>
      </c>
      <c r="AE122" s="54">
        <v>44691</v>
      </c>
      <c r="AF122" s="99"/>
      <c r="AG122" s="101"/>
      <c r="AH122" s="99"/>
      <c r="AI122" s="100"/>
      <c r="AJ122" s="100"/>
      <c r="AK122" s="47"/>
    </row>
    <row r="123" spans="1:37" s="48" customFormat="1">
      <c r="A123" s="21" t="s">
        <v>117</v>
      </c>
      <c r="B123" s="90">
        <v>72203005</v>
      </c>
      <c r="C123" s="21">
        <v>2022</v>
      </c>
      <c r="D123" s="88">
        <v>5</v>
      </c>
      <c r="E123" s="91" t="s">
        <v>362</v>
      </c>
      <c r="F123" s="21" t="s">
        <v>263</v>
      </c>
      <c r="G123" s="21" t="s">
        <v>140</v>
      </c>
      <c r="H123" s="21" t="s">
        <v>35</v>
      </c>
      <c r="I123" s="21" t="s">
        <v>83</v>
      </c>
      <c r="J123" s="21" t="s">
        <v>83</v>
      </c>
      <c r="K123" s="21">
        <v>49405140</v>
      </c>
      <c r="L123" s="21">
        <v>28</v>
      </c>
      <c r="M123" s="21">
        <v>896</v>
      </c>
      <c r="N123" s="21">
        <v>400</v>
      </c>
      <c r="O123" s="21">
        <f t="shared" si="2"/>
        <v>0.3584</v>
      </c>
      <c r="P123" s="21">
        <v>1500251075</v>
      </c>
      <c r="Q123" s="21" t="s">
        <v>115</v>
      </c>
      <c r="R123" s="21" t="s">
        <v>116</v>
      </c>
      <c r="S123" s="21" t="s">
        <v>140</v>
      </c>
      <c r="T123" s="99"/>
      <c r="U123" s="104">
        <v>203326</v>
      </c>
      <c r="V123" s="54">
        <v>44691</v>
      </c>
      <c r="W123" s="54">
        <v>44691</v>
      </c>
      <c r="X123" s="21" t="s">
        <v>45</v>
      </c>
      <c r="Y123" s="21" t="s">
        <v>86</v>
      </c>
      <c r="Z123" s="55" t="s">
        <v>303</v>
      </c>
      <c r="AA123" s="21">
        <v>30349</v>
      </c>
      <c r="AB123" s="54">
        <v>44691</v>
      </c>
      <c r="AC123" s="54">
        <v>44691</v>
      </c>
      <c r="AD123" s="54">
        <v>44691</v>
      </c>
      <c r="AE123" s="54">
        <v>44691</v>
      </c>
      <c r="AF123" s="99"/>
      <c r="AG123" s="101"/>
      <c r="AH123" s="99"/>
      <c r="AI123" s="100"/>
      <c r="AJ123" s="100"/>
      <c r="AK123" s="47"/>
    </row>
    <row r="124" spans="1:37" s="48" customFormat="1">
      <c r="A124" s="21" t="s">
        <v>117</v>
      </c>
      <c r="B124" s="90">
        <v>72203005</v>
      </c>
      <c r="C124" s="21">
        <v>2022</v>
      </c>
      <c r="D124" s="88">
        <v>5</v>
      </c>
      <c r="E124" s="91" t="s">
        <v>362</v>
      </c>
      <c r="F124" s="21" t="s">
        <v>263</v>
      </c>
      <c r="G124" s="21" t="s">
        <v>141</v>
      </c>
      <c r="H124" s="21" t="s">
        <v>35</v>
      </c>
      <c r="I124" s="21" t="s">
        <v>83</v>
      </c>
      <c r="J124" s="21" t="s">
        <v>83</v>
      </c>
      <c r="K124" s="21">
        <v>49405140</v>
      </c>
      <c r="L124" s="21">
        <v>28</v>
      </c>
      <c r="M124" s="21">
        <v>896</v>
      </c>
      <c r="N124" s="21">
        <v>400</v>
      </c>
      <c r="O124" s="21">
        <f t="shared" si="2"/>
        <v>0.3584</v>
      </c>
      <c r="P124" s="21">
        <v>1500251076</v>
      </c>
      <c r="Q124" s="21" t="s">
        <v>115</v>
      </c>
      <c r="R124" s="21" t="s">
        <v>116</v>
      </c>
      <c r="S124" s="21" t="s">
        <v>141</v>
      </c>
      <c r="T124" s="99"/>
      <c r="U124" s="53">
        <v>5193485</v>
      </c>
      <c r="V124" s="54">
        <v>44691</v>
      </c>
      <c r="W124" s="54">
        <v>44691</v>
      </c>
      <c r="X124" s="21" t="s">
        <v>45</v>
      </c>
      <c r="Y124" s="21" t="s">
        <v>86</v>
      </c>
      <c r="Z124" s="55" t="s">
        <v>303</v>
      </c>
      <c r="AA124" s="21">
        <v>30349</v>
      </c>
      <c r="AB124" s="54">
        <v>44691</v>
      </c>
      <c r="AC124" s="54">
        <v>44691</v>
      </c>
      <c r="AD124" s="54">
        <v>44691</v>
      </c>
      <c r="AE124" s="54">
        <v>44691</v>
      </c>
      <c r="AF124" s="99"/>
      <c r="AG124" s="101"/>
      <c r="AH124" s="99"/>
      <c r="AI124" s="100"/>
      <c r="AJ124" s="100"/>
      <c r="AK124" s="47"/>
    </row>
    <row r="125" spans="1:37" s="48" customFormat="1">
      <c r="A125" s="21" t="s">
        <v>117</v>
      </c>
      <c r="B125" s="90">
        <v>72203005</v>
      </c>
      <c r="C125" s="21">
        <v>2022</v>
      </c>
      <c r="D125" s="88">
        <v>5</v>
      </c>
      <c r="E125" s="91" t="s">
        <v>362</v>
      </c>
      <c r="F125" s="21" t="s">
        <v>263</v>
      </c>
      <c r="G125" s="21" t="s">
        <v>142</v>
      </c>
      <c r="H125" s="21" t="s">
        <v>35</v>
      </c>
      <c r="I125" s="21" t="s">
        <v>83</v>
      </c>
      <c r="J125" s="21" t="s">
        <v>83</v>
      </c>
      <c r="K125" s="21">
        <v>49405140</v>
      </c>
      <c r="L125" s="21">
        <v>28</v>
      </c>
      <c r="M125" s="21">
        <v>896</v>
      </c>
      <c r="N125" s="21">
        <v>400</v>
      </c>
      <c r="O125" s="21">
        <f t="shared" si="2"/>
        <v>0.3584</v>
      </c>
      <c r="P125" s="21">
        <v>1500251077</v>
      </c>
      <c r="Q125" s="21" t="s">
        <v>115</v>
      </c>
      <c r="R125" s="21" t="s">
        <v>116</v>
      </c>
      <c r="S125" s="21" t="s">
        <v>142</v>
      </c>
      <c r="T125" s="99"/>
      <c r="U125" s="53">
        <v>210191</v>
      </c>
      <c r="V125" s="54">
        <v>44691</v>
      </c>
      <c r="W125" s="54">
        <v>44691</v>
      </c>
      <c r="X125" s="21" t="s">
        <v>45</v>
      </c>
      <c r="Y125" s="21" t="s">
        <v>86</v>
      </c>
      <c r="Z125" s="55" t="s">
        <v>303</v>
      </c>
      <c r="AA125" s="21">
        <v>30349</v>
      </c>
      <c r="AB125" s="54">
        <v>44691</v>
      </c>
      <c r="AC125" s="54">
        <v>44691</v>
      </c>
      <c r="AD125" s="54">
        <v>44691</v>
      </c>
      <c r="AE125" s="54">
        <v>44691</v>
      </c>
      <c r="AF125" s="99"/>
      <c r="AG125" s="101"/>
      <c r="AH125" s="99"/>
      <c r="AI125" s="100"/>
      <c r="AJ125" s="100"/>
      <c r="AK125" s="47"/>
    </row>
    <row r="126" spans="1:37" s="48" customFormat="1">
      <c r="A126" s="21" t="s">
        <v>117</v>
      </c>
      <c r="B126" s="90">
        <v>72203005</v>
      </c>
      <c r="C126" s="21">
        <v>2022</v>
      </c>
      <c r="D126" s="88">
        <v>5</v>
      </c>
      <c r="E126" s="91" t="s">
        <v>362</v>
      </c>
      <c r="F126" s="21" t="s">
        <v>263</v>
      </c>
      <c r="G126" s="21" t="s">
        <v>143</v>
      </c>
      <c r="H126" s="21" t="s">
        <v>35</v>
      </c>
      <c r="I126" s="21" t="s">
        <v>83</v>
      </c>
      <c r="J126" s="21" t="s">
        <v>83</v>
      </c>
      <c r="K126" s="21">
        <v>49405140</v>
      </c>
      <c r="L126" s="21">
        <v>28</v>
      </c>
      <c r="M126" s="21">
        <v>896</v>
      </c>
      <c r="N126" s="21">
        <v>400</v>
      </c>
      <c r="O126" s="21">
        <f t="shared" si="2"/>
        <v>0.3584</v>
      </c>
      <c r="P126" s="21">
        <v>1500251078</v>
      </c>
      <c r="Q126" s="21" t="s">
        <v>115</v>
      </c>
      <c r="R126" s="21" t="s">
        <v>116</v>
      </c>
      <c r="S126" s="21" t="s">
        <v>143</v>
      </c>
      <c r="T126" s="99"/>
      <c r="U126" s="53">
        <v>5181339</v>
      </c>
      <c r="V126" s="54">
        <v>44691</v>
      </c>
      <c r="W126" s="54">
        <v>44691</v>
      </c>
      <c r="X126" s="21" t="s">
        <v>45</v>
      </c>
      <c r="Y126" s="21" t="s">
        <v>86</v>
      </c>
      <c r="Z126" s="55" t="s">
        <v>303</v>
      </c>
      <c r="AA126" s="21">
        <v>30349</v>
      </c>
      <c r="AB126" s="54">
        <v>44691</v>
      </c>
      <c r="AC126" s="54">
        <v>44691</v>
      </c>
      <c r="AD126" s="54">
        <v>44691</v>
      </c>
      <c r="AE126" s="54">
        <v>44691</v>
      </c>
      <c r="AF126" s="99"/>
      <c r="AG126" s="101"/>
      <c r="AH126" s="99"/>
      <c r="AI126" s="100"/>
      <c r="AJ126" s="100"/>
      <c r="AK126" s="47"/>
    </row>
    <row r="127" spans="1:37" s="48" customFormat="1">
      <c r="A127" s="21" t="s">
        <v>117</v>
      </c>
      <c r="B127" s="90">
        <v>72203005</v>
      </c>
      <c r="C127" s="21">
        <v>2022</v>
      </c>
      <c r="D127" s="88">
        <v>5</v>
      </c>
      <c r="E127" s="91" t="s">
        <v>362</v>
      </c>
      <c r="F127" s="21" t="s">
        <v>263</v>
      </c>
      <c r="G127" s="21" t="s">
        <v>144</v>
      </c>
      <c r="H127" s="21" t="s">
        <v>35</v>
      </c>
      <c r="I127" s="21" t="s">
        <v>83</v>
      </c>
      <c r="J127" s="21" t="s">
        <v>83</v>
      </c>
      <c r="K127" s="21">
        <v>49405140</v>
      </c>
      <c r="L127" s="21">
        <v>28</v>
      </c>
      <c r="M127" s="21">
        <v>896</v>
      </c>
      <c r="N127" s="21">
        <v>400</v>
      </c>
      <c r="O127" s="21">
        <f t="shared" si="2"/>
        <v>0.3584</v>
      </c>
      <c r="P127" s="21">
        <v>1500251079</v>
      </c>
      <c r="Q127" s="21" t="s">
        <v>115</v>
      </c>
      <c r="R127" s="21" t="s">
        <v>116</v>
      </c>
      <c r="S127" s="21" t="s">
        <v>144</v>
      </c>
      <c r="T127" s="99"/>
      <c r="U127" s="53">
        <v>210327</v>
      </c>
      <c r="V127" s="54">
        <v>44691</v>
      </c>
      <c r="W127" s="54">
        <v>44691</v>
      </c>
      <c r="X127" s="21" t="s">
        <v>45</v>
      </c>
      <c r="Y127" s="21" t="s">
        <v>86</v>
      </c>
      <c r="Z127" s="55" t="s">
        <v>303</v>
      </c>
      <c r="AA127" s="21">
        <v>30349</v>
      </c>
      <c r="AB127" s="54">
        <v>44691</v>
      </c>
      <c r="AC127" s="54">
        <v>44691</v>
      </c>
      <c r="AD127" s="54">
        <v>44691</v>
      </c>
      <c r="AE127" s="54">
        <v>44691</v>
      </c>
      <c r="AF127" s="99"/>
      <c r="AG127" s="101"/>
      <c r="AH127" s="99"/>
      <c r="AI127" s="100"/>
      <c r="AJ127" s="100"/>
      <c r="AK127" s="47"/>
    </row>
    <row r="128" spans="1:37" s="48" customFormat="1">
      <c r="A128" s="21" t="s">
        <v>117</v>
      </c>
      <c r="B128" s="90">
        <v>72203005</v>
      </c>
      <c r="C128" s="21">
        <v>2022</v>
      </c>
      <c r="D128" s="88">
        <v>5</v>
      </c>
      <c r="E128" s="91" t="s">
        <v>362</v>
      </c>
      <c r="F128" s="21" t="s">
        <v>263</v>
      </c>
      <c r="G128" s="21" t="s">
        <v>145</v>
      </c>
      <c r="H128" s="21" t="s">
        <v>35</v>
      </c>
      <c r="I128" s="21" t="s">
        <v>83</v>
      </c>
      <c r="J128" s="21" t="s">
        <v>83</v>
      </c>
      <c r="K128" s="21">
        <v>49405140</v>
      </c>
      <c r="L128" s="21">
        <v>28</v>
      </c>
      <c r="M128" s="21">
        <v>896</v>
      </c>
      <c r="N128" s="21">
        <v>400</v>
      </c>
      <c r="O128" s="21">
        <f t="shared" si="2"/>
        <v>0.3584</v>
      </c>
      <c r="P128" s="21">
        <v>1500251080</v>
      </c>
      <c r="Q128" s="21" t="s">
        <v>115</v>
      </c>
      <c r="R128" s="21" t="s">
        <v>116</v>
      </c>
      <c r="S128" s="21" t="s">
        <v>145</v>
      </c>
      <c r="T128" s="99"/>
      <c r="U128" s="53">
        <v>220972</v>
      </c>
      <c r="V128" s="54">
        <v>44691</v>
      </c>
      <c r="W128" s="54">
        <v>44691</v>
      </c>
      <c r="X128" s="21" t="s">
        <v>45</v>
      </c>
      <c r="Y128" s="21" t="s">
        <v>86</v>
      </c>
      <c r="Z128" s="55" t="s">
        <v>303</v>
      </c>
      <c r="AA128" s="21">
        <v>30349</v>
      </c>
      <c r="AB128" s="54">
        <v>44691</v>
      </c>
      <c r="AC128" s="54">
        <v>44691</v>
      </c>
      <c r="AD128" s="54">
        <v>44691</v>
      </c>
      <c r="AE128" s="54">
        <v>44691</v>
      </c>
      <c r="AF128" s="99"/>
      <c r="AG128" s="101"/>
      <c r="AH128" s="99"/>
      <c r="AI128" s="100"/>
      <c r="AJ128" s="100"/>
      <c r="AK128" s="47"/>
    </row>
    <row r="129" spans="1:37" s="48" customFormat="1">
      <c r="A129" s="21" t="s">
        <v>117</v>
      </c>
      <c r="B129" s="90">
        <v>72203005</v>
      </c>
      <c r="C129" s="21">
        <v>2022</v>
      </c>
      <c r="D129" s="88">
        <v>5</v>
      </c>
      <c r="E129" s="91" t="s">
        <v>362</v>
      </c>
      <c r="F129" s="21" t="s">
        <v>263</v>
      </c>
      <c r="G129" s="21" t="s">
        <v>146</v>
      </c>
      <c r="H129" s="21" t="s">
        <v>110</v>
      </c>
      <c r="I129" s="21" t="s">
        <v>82</v>
      </c>
      <c r="J129" s="21" t="s">
        <v>82</v>
      </c>
      <c r="K129" s="21">
        <v>49303156</v>
      </c>
      <c r="L129" s="21">
        <v>24</v>
      </c>
      <c r="M129" s="21">
        <v>696</v>
      </c>
      <c r="N129" s="21">
        <v>480</v>
      </c>
      <c r="O129" s="21">
        <f t="shared" si="2"/>
        <v>0.33407999999999999</v>
      </c>
      <c r="P129" s="21">
        <v>1500251081</v>
      </c>
      <c r="Q129" s="21" t="s">
        <v>115</v>
      </c>
      <c r="R129" s="21" t="s">
        <v>116</v>
      </c>
      <c r="S129" s="21" t="s">
        <v>146</v>
      </c>
      <c r="T129" s="99"/>
      <c r="U129" s="53">
        <v>203326</v>
      </c>
      <c r="V129" s="54">
        <v>44691</v>
      </c>
      <c r="W129" s="54">
        <v>44691</v>
      </c>
      <c r="X129" s="21" t="s">
        <v>45</v>
      </c>
      <c r="Y129" s="21" t="s">
        <v>86</v>
      </c>
      <c r="Z129" s="55" t="s">
        <v>303</v>
      </c>
      <c r="AA129" s="21">
        <v>30349</v>
      </c>
      <c r="AB129" s="54">
        <v>44691</v>
      </c>
      <c r="AC129" s="54">
        <v>44691</v>
      </c>
      <c r="AD129" s="54">
        <v>44691</v>
      </c>
      <c r="AE129" s="54">
        <v>44691</v>
      </c>
      <c r="AF129" s="99"/>
      <c r="AG129" s="101"/>
      <c r="AH129" s="99"/>
      <c r="AI129" s="100"/>
      <c r="AJ129" s="100"/>
      <c r="AK129" s="47"/>
    </row>
    <row r="130" spans="1:37" s="48" customFormat="1">
      <c r="A130" s="21" t="s">
        <v>117</v>
      </c>
      <c r="B130" s="90">
        <v>72203005</v>
      </c>
      <c r="C130" s="21">
        <v>2022</v>
      </c>
      <c r="D130" s="88">
        <v>5</v>
      </c>
      <c r="E130" s="91" t="s">
        <v>362</v>
      </c>
      <c r="F130" s="21" t="s">
        <v>263</v>
      </c>
      <c r="G130" s="21" t="s">
        <v>147</v>
      </c>
      <c r="H130" s="21" t="s">
        <v>110</v>
      </c>
      <c r="I130" s="21" t="s">
        <v>82</v>
      </c>
      <c r="J130" s="21" t="s">
        <v>82</v>
      </c>
      <c r="K130" s="21">
        <v>49303156</v>
      </c>
      <c r="L130" s="21">
        <v>24</v>
      </c>
      <c r="M130" s="21">
        <v>696</v>
      </c>
      <c r="N130" s="21">
        <v>480</v>
      </c>
      <c r="O130" s="21">
        <f t="shared" si="2"/>
        <v>0.33407999999999999</v>
      </c>
      <c r="P130" s="21">
        <v>1500251082</v>
      </c>
      <c r="Q130" s="21" t="s">
        <v>115</v>
      </c>
      <c r="R130" s="21" t="s">
        <v>116</v>
      </c>
      <c r="S130" s="21" t="s">
        <v>147</v>
      </c>
      <c r="T130" s="99"/>
      <c r="U130" s="53">
        <v>5181339</v>
      </c>
      <c r="V130" s="54">
        <v>44692</v>
      </c>
      <c r="W130" s="54">
        <v>44692</v>
      </c>
      <c r="X130" s="21" t="s">
        <v>45</v>
      </c>
      <c r="Y130" s="21" t="s">
        <v>86</v>
      </c>
      <c r="Z130" s="55" t="s">
        <v>303</v>
      </c>
      <c r="AA130" s="21">
        <v>30349</v>
      </c>
      <c r="AB130" s="54">
        <v>44692</v>
      </c>
      <c r="AC130" s="54">
        <v>44692</v>
      </c>
      <c r="AD130" s="54">
        <v>44692</v>
      </c>
      <c r="AE130" s="54">
        <v>44692</v>
      </c>
      <c r="AF130" s="99"/>
      <c r="AG130" s="101"/>
      <c r="AH130" s="99"/>
      <c r="AI130" s="100"/>
      <c r="AJ130" s="100"/>
      <c r="AK130" s="47"/>
    </row>
    <row r="131" spans="1:37" s="48" customFormat="1">
      <c r="A131" s="21" t="s">
        <v>117</v>
      </c>
      <c r="B131" s="90">
        <v>72203005</v>
      </c>
      <c r="C131" s="21">
        <v>2022</v>
      </c>
      <c r="D131" s="88">
        <v>5</v>
      </c>
      <c r="E131" s="91" t="s">
        <v>362</v>
      </c>
      <c r="F131" s="21" t="s">
        <v>263</v>
      </c>
      <c r="G131" s="21" t="s">
        <v>148</v>
      </c>
      <c r="H131" s="21" t="s">
        <v>110</v>
      </c>
      <c r="I131" s="21" t="s">
        <v>82</v>
      </c>
      <c r="J131" s="21" t="s">
        <v>82</v>
      </c>
      <c r="K131" s="21">
        <v>49303156</v>
      </c>
      <c r="L131" s="21">
        <v>24</v>
      </c>
      <c r="M131" s="21">
        <v>696</v>
      </c>
      <c r="N131" s="21">
        <v>480</v>
      </c>
      <c r="O131" s="21">
        <f t="shared" si="2"/>
        <v>0.33407999999999999</v>
      </c>
      <c r="P131" s="21">
        <v>1500251083</v>
      </c>
      <c r="Q131" s="21" t="s">
        <v>115</v>
      </c>
      <c r="R131" s="21" t="s">
        <v>116</v>
      </c>
      <c r="S131" s="21" t="s">
        <v>148</v>
      </c>
      <c r="T131" s="99"/>
      <c r="U131" s="53">
        <v>203326</v>
      </c>
      <c r="V131" s="54">
        <v>44691</v>
      </c>
      <c r="W131" s="54">
        <v>44691</v>
      </c>
      <c r="X131" s="21" t="s">
        <v>45</v>
      </c>
      <c r="Y131" s="21" t="s">
        <v>86</v>
      </c>
      <c r="Z131" s="55" t="s">
        <v>303</v>
      </c>
      <c r="AA131" s="21">
        <v>30349</v>
      </c>
      <c r="AB131" s="54">
        <v>44691</v>
      </c>
      <c r="AC131" s="54">
        <v>44691</v>
      </c>
      <c r="AD131" s="54">
        <v>44691</v>
      </c>
      <c r="AE131" s="54">
        <v>44691</v>
      </c>
      <c r="AF131" s="99"/>
      <c r="AG131" s="101"/>
      <c r="AH131" s="99"/>
      <c r="AI131" s="100"/>
      <c r="AJ131" s="100"/>
      <c r="AK131" s="47"/>
    </row>
    <row r="132" spans="1:37" s="48" customFormat="1">
      <c r="A132" s="21" t="s">
        <v>117</v>
      </c>
      <c r="B132" s="90">
        <v>72203005</v>
      </c>
      <c r="C132" s="21">
        <v>2022</v>
      </c>
      <c r="D132" s="88">
        <v>5</v>
      </c>
      <c r="E132" s="91" t="s">
        <v>362</v>
      </c>
      <c r="F132" s="21" t="s">
        <v>263</v>
      </c>
      <c r="G132" s="21" t="s">
        <v>149</v>
      </c>
      <c r="H132" s="21" t="s">
        <v>110</v>
      </c>
      <c r="I132" s="21" t="s">
        <v>82</v>
      </c>
      <c r="J132" s="21" t="s">
        <v>82</v>
      </c>
      <c r="K132" s="21">
        <v>49303156</v>
      </c>
      <c r="L132" s="21">
        <v>24</v>
      </c>
      <c r="M132" s="21">
        <v>696</v>
      </c>
      <c r="N132" s="21">
        <v>480</v>
      </c>
      <c r="O132" s="21">
        <f t="shared" si="2"/>
        <v>0.33407999999999999</v>
      </c>
      <c r="P132" s="21">
        <v>1500251084</v>
      </c>
      <c r="Q132" s="21" t="s">
        <v>115</v>
      </c>
      <c r="R132" s="21" t="s">
        <v>116</v>
      </c>
      <c r="S132" s="21" t="s">
        <v>149</v>
      </c>
      <c r="T132" s="99"/>
      <c r="U132" s="53">
        <v>5193185</v>
      </c>
      <c r="V132" s="54">
        <v>44691</v>
      </c>
      <c r="W132" s="54">
        <v>44691</v>
      </c>
      <c r="X132" s="21" t="s">
        <v>45</v>
      </c>
      <c r="Y132" s="21" t="s">
        <v>86</v>
      </c>
      <c r="Z132" s="55" t="s">
        <v>303</v>
      </c>
      <c r="AA132" s="21">
        <v>30349</v>
      </c>
      <c r="AB132" s="54">
        <v>44691</v>
      </c>
      <c r="AC132" s="54">
        <v>44691</v>
      </c>
      <c r="AD132" s="54">
        <v>44691</v>
      </c>
      <c r="AE132" s="54">
        <v>44691</v>
      </c>
      <c r="AF132" s="99"/>
      <c r="AG132" s="101"/>
      <c r="AH132" s="99"/>
      <c r="AI132" s="100"/>
      <c r="AJ132" s="100"/>
      <c r="AK132" s="47"/>
    </row>
    <row r="133" spans="1:37" s="48" customFormat="1">
      <c r="A133" s="21" t="s">
        <v>117</v>
      </c>
      <c r="B133" s="90">
        <v>72203005</v>
      </c>
      <c r="C133" s="21">
        <v>2022</v>
      </c>
      <c r="D133" s="88">
        <v>5</v>
      </c>
      <c r="E133" s="91" t="s">
        <v>362</v>
      </c>
      <c r="F133" s="21" t="s">
        <v>263</v>
      </c>
      <c r="G133" s="21" t="s">
        <v>150</v>
      </c>
      <c r="H133" s="21" t="s">
        <v>110</v>
      </c>
      <c r="I133" s="21" t="s">
        <v>82</v>
      </c>
      <c r="J133" s="21" t="s">
        <v>82</v>
      </c>
      <c r="K133" s="21">
        <v>49303156</v>
      </c>
      <c r="L133" s="21">
        <v>24</v>
      </c>
      <c r="M133" s="21">
        <v>696</v>
      </c>
      <c r="N133" s="21">
        <v>480</v>
      </c>
      <c r="O133" s="21">
        <f t="shared" si="2"/>
        <v>0.33407999999999999</v>
      </c>
      <c r="P133" s="21">
        <v>1500251085</v>
      </c>
      <c r="Q133" s="21" t="s">
        <v>115</v>
      </c>
      <c r="R133" s="21" t="s">
        <v>116</v>
      </c>
      <c r="S133" s="21" t="s">
        <v>150</v>
      </c>
      <c r="T133" s="99"/>
      <c r="U133" s="53">
        <v>220980</v>
      </c>
      <c r="V133" s="54">
        <v>44691</v>
      </c>
      <c r="W133" s="54">
        <v>44691</v>
      </c>
      <c r="X133" s="21" t="s">
        <v>45</v>
      </c>
      <c r="Y133" s="21" t="s">
        <v>86</v>
      </c>
      <c r="Z133" s="55" t="s">
        <v>303</v>
      </c>
      <c r="AA133" s="21">
        <v>30349</v>
      </c>
      <c r="AB133" s="54">
        <v>44691</v>
      </c>
      <c r="AC133" s="54">
        <v>44691</v>
      </c>
      <c r="AD133" s="54">
        <v>44691</v>
      </c>
      <c r="AE133" s="54">
        <v>44691</v>
      </c>
      <c r="AF133" s="99"/>
      <c r="AG133" s="101"/>
      <c r="AH133" s="99"/>
      <c r="AI133" s="100"/>
      <c r="AJ133" s="100"/>
      <c r="AK133" s="47"/>
    </row>
    <row r="134" spans="1:37" s="48" customFormat="1">
      <c r="A134" s="21" t="s">
        <v>117</v>
      </c>
      <c r="B134" s="90">
        <v>72203005</v>
      </c>
      <c r="C134" s="21">
        <v>2022</v>
      </c>
      <c r="D134" s="88">
        <v>5</v>
      </c>
      <c r="E134" s="91" t="s">
        <v>362</v>
      </c>
      <c r="F134" s="21" t="s">
        <v>263</v>
      </c>
      <c r="G134" s="21" t="s">
        <v>151</v>
      </c>
      <c r="H134" s="21" t="s">
        <v>110</v>
      </c>
      <c r="I134" s="21" t="s">
        <v>82</v>
      </c>
      <c r="J134" s="21" t="s">
        <v>82</v>
      </c>
      <c r="K134" s="21">
        <v>49303156</v>
      </c>
      <c r="L134" s="21">
        <v>24</v>
      </c>
      <c r="M134" s="21">
        <v>696</v>
      </c>
      <c r="N134" s="21">
        <v>480</v>
      </c>
      <c r="O134" s="21">
        <f t="shared" si="2"/>
        <v>0.33407999999999999</v>
      </c>
      <c r="P134" s="21">
        <v>1500251086</v>
      </c>
      <c r="Q134" s="21" t="s">
        <v>115</v>
      </c>
      <c r="R134" s="21" t="s">
        <v>116</v>
      </c>
      <c r="S134" s="21" t="s">
        <v>151</v>
      </c>
      <c r="T134" s="99"/>
      <c r="U134" s="53">
        <v>5181702</v>
      </c>
      <c r="V134" s="54">
        <v>44693</v>
      </c>
      <c r="W134" s="54">
        <v>44693</v>
      </c>
      <c r="X134" s="21" t="s">
        <v>45</v>
      </c>
      <c r="Y134" s="21" t="s">
        <v>86</v>
      </c>
      <c r="Z134" s="55" t="s">
        <v>303</v>
      </c>
      <c r="AA134" s="21">
        <v>30349</v>
      </c>
      <c r="AB134" s="54">
        <v>44693</v>
      </c>
      <c r="AC134" s="54">
        <v>44693</v>
      </c>
      <c r="AD134" s="54">
        <v>44693</v>
      </c>
      <c r="AE134" s="54">
        <v>44693</v>
      </c>
      <c r="AF134" s="99"/>
      <c r="AG134" s="101"/>
      <c r="AH134" s="99"/>
      <c r="AI134" s="100"/>
      <c r="AJ134" s="100"/>
      <c r="AK134" s="47"/>
    </row>
    <row r="135" spans="1:37" s="48" customFormat="1">
      <c r="A135" s="21" t="s">
        <v>117</v>
      </c>
      <c r="B135" s="90">
        <v>72203005</v>
      </c>
      <c r="C135" s="21">
        <v>2022</v>
      </c>
      <c r="D135" s="88">
        <v>5</v>
      </c>
      <c r="E135" s="91" t="s">
        <v>362</v>
      </c>
      <c r="F135" s="21" t="s">
        <v>263</v>
      </c>
      <c r="G135" s="21" t="s">
        <v>152</v>
      </c>
      <c r="H135" s="21" t="s">
        <v>110</v>
      </c>
      <c r="I135" s="21" t="s">
        <v>82</v>
      </c>
      <c r="J135" s="21" t="s">
        <v>82</v>
      </c>
      <c r="K135" s="21">
        <v>49303156</v>
      </c>
      <c r="L135" s="21">
        <v>24</v>
      </c>
      <c r="M135" s="21">
        <v>696</v>
      </c>
      <c r="N135" s="21">
        <v>480</v>
      </c>
      <c r="O135" s="21">
        <f t="shared" si="2"/>
        <v>0.33407999999999999</v>
      </c>
      <c r="P135" s="21">
        <v>1500251087</v>
      </c>
      <c r="Q135" s="21" t="s">
        <v>115</v>
      </c>
      <c r="R135" s="21" t="s">
        <v>116</v>
      </c>
      <c r="S135" s="21" t="s">
        <v>152</v>
      </c>
      <c r="T135" s="99"/>
      <c r="U135" s="53">
        <v>220983</v>
      </c>
      <c r="V135" s="54">
        <v>44691</v>
      </c>
      <c r="W135" s="54">
        <v>44691</v>
      </c>
      <c r="X135" s="21" t="s">
        <v>45</v>
      </c>
      <c r="Y135" s="21" t="s">
        <v>86</v>
      </c>
      <c r="Z135" s="55" t="s">
        <v>303</v>
      </c>
      <c r="AA135" s="21">
        <v>30349</v>
      </c>
      <c r="AB135" s="54">
        <v>44691</v>
      </c>
      <c r="AC135" s="54">
        <v>44691</v>
      </c>
      <c r="AD135" s="54">
        <v>44691</v>
      </c>
      <c r="AE135" s="54">
        <v>44691</v>
      </c>
      <c r="AF135" s="99"/>
      <c r="AG135" s="101"/>
      <c r="AH135" s="99"/>
      <c r="AI135" s="100"/>
      <c r="AJ135" s="100"/>
      <c r="AK135" s="47"/>
    </row>
    <row r="136" spans="1:37" s="48" customFormat="1">
      <c r="A136" s="21" t="s">
        <v>117</v>
      </c>
      <c r="B136" s="90">
        <v>72203005</v>
      </c>
      <c r="C136" s="21">
        <v>2022</v>
      </c>
      <c r="D136" s="88">
        <v>5</v>
      </c>
      <c r="E136" s="91" t="s">
        <v>362</v>
      </c>
      <c r="F136" s="21" t="s">
        <v>263</v>
      </c>
      <c r="G136" s="21" t="s">
        <v>153</v>
      </c>
      <c r="H136" s="21" t="s">
        <v>110</v>
      </c>
      <c r="I136" s="21" t="s">
        <v>82</v>
      </c>
      <c r="J136" s="21" t="s">
        <v>82</v>
      </c>
      <c r="K136" s="21">
        <v>49303156</v>
      </c>
      <c r="L136" s="21">
        <v>24</v>
      </c>
      <c r="M136" s="21">
        <v>696</v>
      </c>
      <c r="N136" s="21">
        <v>480</v>
      </c>
      <c r="O136" s="21">
        <f t="shared" si="2"/>
        <v>0.33407999999999999</v>
      </c>
      <c r="P136" s="21">
        <v>1500251088</v>
      </c>
      <c r="Q136" s="21" t="s">
        <v>115</v>
      </c>
      <c r="R136" s="21" t="s">
        <v>116</v>
      </c>
      <c r="S136" s="21" t="s">
        <v>153</v>
      </c>
      <c r="T136" s="99"/>
      <c r="U136" s="53">
        <v>5181341</v>
      </c>
      <c r="V136" s="54">
        <v>44692</v>
      </c>
      <c r="W136" s="54">
        <v>44692</v>
      </c>
      <c r="X136" s="21" t="s">
        <v>45</v>
      </c>
      <c r="Y136" s="21" t="s">
        <v>86</v>
      </c>
      <c r="Z136" s="55" t="s">
        <v>303</v>
      </c>
      <c r="AA136" s="21">
        <v>30349</v>
      </c>
      <c r="AB136" s="54">
        <v>44692</v>
      </c>
      <c r="AC136" s="54">
        <v>44692</v>
      </c>
      <c r="AD136" s="54">
        <v>44692</v>
      </c>
      <c r="AE136" s="54">
        <v>44692</v>
      </c>
      <c r="AF136" s="99"/>
      <c r="AG136" s="101"/>
      <c r="AH136" s="99"/>
      <c r="AI136" s="100"/>
      <c r="AJ136" s="100"/>
      <c r="AK136" s="47"/>
    </row>
    <row r="137" spans="1:37" s="48" customFormat="1">
      <c r="A137" s="21" t="s">
        <v>117</v>
      </c>
      <c r="B137" s="90">
        <v>72203005</v>
      </c>
      <c r="C137" s="21">
        <v>2022</v>
      </c>
      <c r="D137" s="21">
        <v>5</v>
      </c>
      <c r="E137" s="91" t="s">
        <v>361</v>
      </c>
      <c r="F137" s="21" t="s">
        <v>263</v>
      </c>
      <c r="G137" s="21" t="s">
        <v>154</v>
      </c>
      <c r="H137" s="21" t="s">
        <v>35</v>
      </c>
      <c r="I137" s="21" t="s">
        <v>136</v>
      </c>
      <c r="J137" s="21" t="s">
        <v>136</v>
      </c>
      <c r="K137" s="21">
        <v>49203132</v>
      </c>
      <c r="L137" s="21">
        <v>28</v>
      </c>
      <c r="M137" s="21">
        <v>896</v>
      </c>
      <c r="N137" s="21">
        <v>360</v>
      </c>
      <c r="O137" s="21">
        <f t="shared" si="2"/>
        <v>0.32256000000000001</v>
      </c>
      <c r="P137" s="21">
        <v>1500250860</v>
      </c>
      <c r="Q137" s="21" t="s">
        <v>115</v>
      </c>
      <c r="R137" s="21" t="s">
        <v>116</v>
      </c>
      <c r="S137" s="21" t="s">
        <v>154</v>
      </c>
      <c r="T137" s="99"/>
      <c r="U137" s="53">
        <v>220975</v>
      </c>
      <c r="V137" s="54">
        <v>44691</v>
      </c>
      <c r="W137" s="54">
        <v>44691</v>
      </c>
      <c r="X137" s="21" t="s">
        <v>45</v>
      </c>
      <c r="Y137" s="21" t="s">
        <v>86</v>
      </c>
      <c r="Z137" s="55" t="s">
        <v>303</v>
      </c>
      <c r="AA137" s="21">
        <v>30349</v>
      </c>
      <c r="AB137" s="54">
        <v>44691</v>
      </c>
      <c r="AC137" s="54">
        <v>44691</v>
      </c>
      <c r="AD137" s="54">
        <v>44691</v>
      </c>
      <c r="AE137" s="54">
        <v>44691</v>
      </c>
      <c r="AF137" s="99"/>
      <c r="AG137" s="101"/>
      <c r="AH137" s="99"/>
      <c r="AI137" s="100"/>
      <c r="AJ137" s="100"/>
      <c r="AK137" s="47"/>
    </row>
    <row r="138" spans="1:37" s="48" customFormat="1" ht="15.75">
      <c r="A138" s="21" t="s">
        <v>117</v>
      </c>
      <c r="B138" s="109">
        <v>72203005</v>
      </c>
      <c r="C138" s="21">
        <v>2022</v>
      </c>
      <c r="D138" s="88">
        <v>5</v>
      </c>
      <c r="E138" s="91" t="s">
        <v>362</v>
      </c>
      <c r="F138" s="21" t="s">
        <v>263</v>
      </c>
      <c r="G138" s="21" t="s">
        <v>155</v>
      </c>
      <c r="H138" s="21" t="s">
        <v>35</v>
      </c>
      <c r="I138" s="21" t="s">
        <v>81</v>
      </c>
      <c r="J138" s="21" t="s">
        <v>81</v>
      </c>
      <c r="K138" s="21">
        <v>49204132</v>
      </c>
      <c r="L138" s="21">
        <v>28</v>
      </c>
      <c r="M138" s="21">
        <v>728</v>
      </c>
      <c r="N138" s="21">
        <v>360</v>
      </c>
      <c r="O138" s="21">
        <f t="shared" si="2"/>
        <v>0.26207999999999998</v>
      </c>
      <c r="P138" s="21">
        <v>1500251089</v>
      </c>
      <c r="Q138" s="21" t="s">
        <v>115</v>
      </c>
      <c r="R138" s="21" t="s">
        <v>116</v>
      </c>
      <c r="S138" s="21" t="s">
        <v>155</v>
      </c>
      <c r="T138" s="99"/>
      <c r="U138" s="53">
        <v>220980</v>
      </c>
      <c r="V138" s="54">
        <v>44691</v>
      </c>
      <c r="W138" s="54">
        <v>44691</v>
      </c>
      <c r="X138" s="21" t="s">
        <v>45</v>
      </c>
      <c r="Y138" s="21" t="s">
        <v>86</v>
      </c>
      <c r="Z138" s="55" t="s">
        <v>303</v>
      </c>
      <c r="AA138" s="21">
        <v>30349</v>
      </c>
      <c r="AB138" s="54">
        <v>44691</v>
      </c>
      <c r="AC138" s="54">
        <v>44691</v>
      </c>
      <c r="AD138" s="54">
        <v>44691</v>
      </c>
      <c r="AE138" s="54">
        <v>44691</v>
      </c>
      <c r="AF138" s="99"/>
      <c r="AG138" s="101"/>
      <c r="AH138" s="99"/>
      <c r="AI138" s="100"/>
      <c r="AJ138" s="100"/>
      <c r="AK138" s="47"/>
    </row>
    <row r="139" spans="1:37" s="58" customFormat="1" ht="15.75">
      <c r="A139" s="21" t="s">
        <v>117</v>
      </c>
      <c r="B139" s="109">
        <v>72203005</v>
      </c>
      <c r="C139" s="21">
        <v>2022</v>
      </c>
      <c r="D139" s="88">
        <v>5</v>
      </c>
      <c r="E139" s="91" t="s">
        <v>362</v>
      </c>
      <c r="F139" s="21" t="s">
        <v>263</v>
      </c>
      <c r="G139" s="21" t="s">
        <v>156</v>
      </c>
      <c r="H139" s="21" t="s">
        <v>35</v>
      </c>
      <c r="I139" s="21" t="s">
        <v>81</v>
      </c>
      <c r="J139" s="21" t="s">
        <v>81</v>
      </c>
      <c r="K139" s="21">
        <v>49204132</v>
      </c>
      <c r="L139" s="21">
        <v>28</v>
      </c>
      <c r="M139" s="21">
        <v>728</v>
      </c>
      <c r="N139" s="21">
        <v>360</v>
      </c>
      <c r="O139" s="21">
        <f t="shared" si="2"/>
        <v>0.26207999999999998</v>
      </c>
      <c r="P139" s="21">
        <v>1500251090</v>
      </c>
      <c r="Q139" s="21" t="s">
        <v>115</v>
      </c>
      <c r="R139" s="21" t="s">
        <v>116</v>
      </c>
      <c r="S139" s="21" t="s">
        <v>156</v>
      </c>
      <c r="T139" s="99"/>
      <c r="U139" s="53">
        <v>5181702</v>
      </c>
      <c r="V139" s="54">
        <v>44691</v>
      </c>
      <c r="W139" s="54">
        <v>44691</v>
      </c>
      <c r="X139" s="21" t="s">
        <v>45</v>
      </c>
      <c r="Y139" s="21" t="s">
        <v>86</v>
      </c>
      <c r="Z139" s="55" t="s">
        <v>303</v>
      </c>
      <c r="AA139" s="21">
        <v>30349</v>
      </c>
      <c r="AB139" s="54">
        <v>44691</v>
      </c>
      <c r="AC139" s="54">
        <v>44691</v>
      </c>
      <c r="AD139" s="54">
        <v>44691</v>
      </c>
      <c r="AE139" s="54">
        <v>44691</v>
      </c>
      <c r="AF139" s="99"/>
      <c r="AG139" s="101"/>
      <c r="AH139" s="99"/>
      <c r="AI139" s="99"/>
      <c r="AJ139" s="99"/>
      <c r="AK139" s="57"/>
    </row>
    <row r="140" spans="1:37" s="48" customFormat="1" ht="15.75">
      <c r="A140" s="21" t="s">
        <v>117</v>
      </c>
      <c r="B140" s="109">
        <v>72203005</v>
      </c>
      <c r="C140" s="21">
        <v>2022</v>
      </c>
      <c r="D140" s="88">
        <v>5</v>
      </c>
      <c r="E140" s="91" t="s">
        <v>362</v>
      </c>
      <c r="F140" s="21" t="s">
        <v>263</v>
      </c>
      <c r="G140" s="21" t="s">
        <v>157</v>
      </c>
      <c r="H140" s="21" t="s">
        <v>35</v>
      </c>
      <c r="I140" s="21" t="s">
        <v>81</v>
      </c>
      <c r="J140" s="21" t="s">
        <v>81</v>
      </c>
      <c r="K140" s="21">
        <v>49204132</v>
      </c>
      <c r="L140" s="21">
        <v>28</v>
      </c>
      <c r="M140" s="21">
        <v>728</v>
      </c>
      <c r="N140" s="21">
        <v>360</v>
      </c>
      <c r="O140" s="21">
        <f t="shared" si="2"/>
        <v>0.26207999999999998</v>
      </c>
      <c r="P140" s="21">
        <v>1500251172</v>
      </c>
      <c r="Q140" s="21" t="s">
        <v>115</v>
      </c>
      <c r="R140" s="21" t="s">
        <v>116</v>
      </c>
      <c r="S140" s="21" t="s">
        <v>157</v>
      </c>
      <c r="T140" s="99"/>
      <c r="U140" s="53">
        <v>5180111</v>
      </c>
      <c r="V140" s="54">
        <v>44692</v>
      </c>
      <c r="W140" s="54">
        <v>44692</v>
      </c>
      <c r="X140" s="21" t="s">
        <v>45</v>
      </c>
      <c r="Y140" s="21" t="s">
        <v>86</v>
      </c>
      <c r="Z140" s="55" t="s">
        <v>303</v>
      </c>
      <c r="AA140" s="21">
        <v>30349</v>
      </c>
      <c r="AB140" s="54">
        <v>44692</v>
      </c>
      <c r="AC140" s="54">
        <v>44692</v>
      </c>
      <c r="AD140" s="54">
        <v>44692</v>
      </c>
      <c r="AE140" s="54">
        <v>44692</v>
      </c>
      <c r="AF140" s="99"/>
      <c r="AG140" s="99"/>
      <c r="AH140" s="100"/>
      <c r="AI140" s="100"/>
      <c r="AJ140" s="100"/>
    </row>
    <row r="141" spans="1:37" s="48" customFormat="1" hidden="1">
      <c r="A141" s="73" t="s">
        <v>117</v>
      </c>
      <c r="B141" s="102">
        <v>72203005</v>
      </c>
      <c r="C141" s="73">
        <v>2022</v>
      </c>
      <c r="D141" s="82">
        <v>5</v>
      </c>
      <c r="E141" s="103" t="s">
        <v>362</v>
      </c>
      <c r="F141" s="73" t="s">
        <v>263</v>
      </c>
      <c r="G141" s="73" t="s">
        <v>158</v>
      </c>
      <c r="H141" s="73" t="s">
        <v>110</v>
      </c>
      <c r="I141" s="73" t="s">
        <v>82</v>
      </c>
      <c r="J141" s="73" t="s">
        <v>82</v>
      </c>
      <c r="K141" s="73">
        <v>49303156</v>
      </c>
      <c r="L141" s="73">
        <v>24</v>
      </c>
      <c r="M141" s="73">
        <v>696</v>
      </c>
      <c r="N141" s="73">
        <v>480</v>
      </c>
      <c r="O141" s="73">
        <f t="shared" si="2"/>
        <v>0.33407999999999999</v>
      </c>
      <c r="P141" s="73">
        <v>1500251173</v>
      </c>
      <c r="Q141" s="73" t="s">
        <v>115</v>
      </c>
      <c r="R141" s="73" t="s">
        <v>116</v>
      </c>
      <c r="S141" s="73" t="s">
        <v>158</v>
      </c>
      <c r="T141" s="74"/>
      <c r="U141" s="75"/>
      <c r="V141" s="76"/>
      <c r="W141" s="76"/>
      <c r="X141" s="73" t="s">
        <v>45</v>
      </c>
      <c r="Y141" s="73" t="s">
        <v>86</v>
      </c>
      <c r="Z141" s="77" t="s">
        <v>303</v>
      </c>
      <c r="AA141" s="73">
        <v>30349</v>
      </c>
      <c r="AB141" s="76"/>
      <c r="AC141" s="76"/>
      <c r="AD141" s="76"/>
      <c r="AE141" s="76"/>
      <c r="AF141" s="74"/>
      <c r="AG141" s="78"/>
      <c r="AH141" s="46"/>
      <c r="AI141" s="46"/>
      <c r="AJ141" s="46"/>
    </row>
    <row r="142" spans="1:37" s="48" customFormat="1">
      <c r="A142" s="21" t="s">
        <v>117</v>
      </c>
      <c r="B142" s="90">
        <v>72203005</v>
      </c>
      <c r="C142" s="21">
        <v>2022</v>
      </c>
      <c r="D142" s="88">
        <v>5</v>
      </c>
      <c r="E142" s="91" t="s">
        <v>362</v>
      </c>
      <c r="F142" s="21" t="s">
        <v>263</v>
      </c>
      <c r="G142" s="21" t="s">
        <v>159</v>
      </c>
      <c r="H142" s="21" t="s">
        <v>110</v>
      </c>
      <c r="I142" s="21" t="s">
        <v>82</v>
      </c>
      <c r="J142" s="21" t="s">
        <v>82</v>
      </c>
      <c r="K142" s="21">
        <v>49303156</v>
      </c>
      <c r="L142" s="21">
        <v>24</v>
      </c>
      <c r="M142" s="21">
        <v>696</v>
      </c>
      <c r="N142" s="21">
        <v>480</v>
      </c>
      <c r="O142" s="21">
        <f t="shared" ref="O142:O200" si="3">N142*M142/10^6</f>
        <v>0.33407999999999999</v>
      </c>
      <c r="P142" s="21">
        <v>1500251174</v>
      </c>
      <c r="Q142" s="21" t="s">
        <v>115</v>
      </c>
      <c r="R142" s="21" t="s">
        <v>116</v>
      </c>
      <c r="S142" s="21" t="s">
        <v>159</v>
      </c>
      <c r="T142" s="99"/>
      <c r="U142" s="21">
        <v>220988</v>
      </c>
      <c r="V142" s="54">
        <v>44693</v>
      </c>
      <c r="W142" s="54">
        <v>44693</v>
      </c>
      <c r="X142" s="21" t="s">
        <v>45</v>
      </c>
      <c r="Y142" s="21" t="s">
        <v>86</v>
      </c>
      <c r="Z142" s="55" t="s">
        <v>303</v>
      </c>
      <c r="AA142" s="21">
        <v>30349</v>
      </c>
      <c r="AB142" s="54">
        <v>44693</v>
      </c>
      <c r="AC142" s="54">
        <v>44693</v>
      </c>
      <c r="AD142" s="54">
        <v>44693</v>
      </c>
      <c r="AE142" s="54">
        <v>44693</v>
      </c>
      <c r="AF142" s="99"/>
      <c r="AG142" s="99"/>
      <c r="AH142" s="100"/>
      <c r="AI142" s="100"/>
      <c r="AJ142" s="100"/>
    </row>
    <row r="143" spans="1:37" s="48" customFormat="1">
      <c r="A143" s="21" t="s">
        <v>117</v>
      </c>
      <c r="B143" s="90">
        <v>72203005</v>
      </c>
      <c r="C143" s="21">
        <v>2022</v>
      </c>
      <c r="D143" s="88">
        <v>5</v>
      </c>
      <c r="E143" s="91" t="s">
        <v>362</v>
      </c>
      <c r="F143" s="21" t="s">
        <v>263</v>
      </c>
      <c r="G143" s="21" t="s">
        <v>160</v>
      </c>
      <c r="H143" s="21" t="s">
        <v>110</v>
      </c>
      <c r="I143" s="21" t="s">
        <v>82</v>
      </c>
      <c r="J143" s="21" t="s">
        <v>82</v>
      </c>
      <c r="K143" s="21">
        <v>49303156</v>
      </c>
      <c r="L143" s="21">
        <v>24</v>
      </c>
      <c r="M143" s="21">
        <v>696</v>
      </c>
      <c r="N143" s="21">
        <v>480</v>
      </c>
      <c r="O143" s="21">
        <f t="shared" si="3"/>
        <v>0.33407999999999999</v>
      </c>
      <c r="P143" s="21">
        <v>1500251175</v>
      </c>
      <c r="Q143" s="21" t="s">
        <v>115</v>
      </c>
      <c r="R143" s="21" t="s">
        <v>116</v>
      </c>
      <c r="S143" s="21" t="s">
        <v>160</v>
      </c>
      <c r="T143" s="99"/>
      <c r="U143" s="21">
        <v>203326</v>
      </c>
      <c r="V143" s="54">
        <v>44693</v>
      </c>
      <c r="W143" s="54">
        <v>44693</v>
      </c>
      <c r="X143" s="21" t="s">
        <v>45</v>
      </c>
      <c r="Y143" s="21" t="s">
        <v>86</v>
      </c>
      <c r="Z143" s="55" t="s">
        <v>303</v>
      </c>
      <c r="AA143" s="21">
        <v>30349</v>
      </c>
      <c r="AB143" s="54">
        <v>44693</v>
      </c>
      <c r="AC143" s="54">
        <v>44693</v>
      </c>
      <c r="AD143" s="54">
        <v>44693</v>
      </c>
      <c r="AE143" s="54">
        <v>44693</v>
      </c>
      <c r="AF143" s="99"/>
      <c r="AG143" s="99"/>
      <c r="AH143" s="100"/>
      <c r="AI143" s="100"/>
      <c r="AJ143" s="100"/>
    </row>
    <row r="144" spans="1:37" s="48" customFormat="1" hidden="1">
      <c r="A144" s="73" t="s">
        <v>117</v>
      </c>
      <c r="B144" s="102">
        <v>72203005</v>
      </c>
      <c r="C144" s="73">
        <v>2022</v>
      </c>
      <c r="D144" s="82">
        <v>5</v>
      </c>
      <c r="E144" s="103" t="s">
        <v>362</v>
      </c>
      <c r="F144" s="73" t="s">
        <v>263</v>
      </c>
      <c r="G144" s="73" t="s">
        <v>161</v>
      </c>
      <c r="H144" s="73" t="s">
        <v>110</v>
      </c>
      <c r="I144" s="73" t="s">
        <v>82</v>
      </c>
      <c r="J144" s="73" t="s">
        <v>82</v>
      </c>
      <c r="K144" s="73">
        <v>49303156</v>
      </c>
      <c r="L144" s="73">
        <v>24</v>
      </c>
      <c r="M144" s="73">
        <v>696</v>
      </c>
      <c r="N144" s="73">
        <v>480</v>
      </c>
      <c r="O144" s="73">
        <f t="shared" si="3"/>
        <v>0.33407999999999999</v>
      </c>
      <c r="P144" s="73">
        <v>1500251176</v>
      </c>
      <c r="Q144" s="73" t="s">
        <v>115</v>
      </c>
      <c r="R144" s="73" t="s">
        <v>116</v>
      </c>
      <c r="S144" s="73" t="s">
        <v>161</v>
      </c>
      <c r="T144" s="74"/>
      <c r="U144" s="73"/>
      <c r="V144" s="76"/>
      <c r="W144" s="76"/>
      <c r="X144" s="73" t="s">
        <v>45</v>
      </c>
      <c r="Y144" s="73" t="s">
        <v>86</v>
      </c>
      <c r="Z144" s="77" t="s">
        <v>303</v>
      </c>
      <c r="AA144" s="73">
        <v>30349</v>
      </c>
      <c r="AB144" s="76"/>
      <c r="AC144" s="76"/>
      <c r="AD144" s="76"/>
      <c r="AE144" s="76"/>
      <c r="AF144" s="74"/>
      <c r="AG144" s="78" t="s">
        <v>202</v>
      </c>
      <c r="AH144" s="46"/>
      <c r="AI144" s="46"/>
      <c r="AJ144" s="46"/>
    </row>
    <row r="145" spans="1:36" s="48" customFormat="1" hidden="1">
      <c r="A145" s="73" t="s">
        <v>117</v>
      </c>
      <c r="B145" s="102">
        <v>72203005</v>
      </c>
      <c r="C145" s="73">
        <v>2022</v>
      </c>
      <c r="D145" s="82">
        <v>5</v>
      </c>
      <c r="E145" s="103" t="s">
        <v>362</v>
      </c>
      <c r="F145" s="73" t="s">
        <v>263</v>
      </c>
      <c r="G145" s="73" t="s">
        <v>162</v>
      </c>
      <c r="H145" s="73" t="s">
        <v>110</v>
      </c>
      <c r="I145" s="73" t="s">
        <v>82</v>
      </c>
      <c r="J145" s="73" t="s">
        <v>82</v>
      </c>
      <c r="K145" s="73">
        <v>49303156</v>
      </c>
      <c r="L145" s="73">
        <v>24</v>
      </c>
      <c r="M145" s="73">
        <v>696</v>
      </c>
      <c r="N145" s="73">
        <v>480</v>
      </c>
      <c r="O145" s="73">
        <f t="shared" si="3"/>
        <v>0.33407999999999999</v>
      </c>
      <c r="P145" s="73">
        <v>1500251177</v>
      </c>
      <c r="Q145" s="73" t="s">
        <v>115</v>
      </c>
      <c r="R145" s="73" t="s">
        <v>116</v>
      </c>
      <c r="S145" s="73" t="s">
        <v>162</v>
      </c>
      <c r="T145" s="74"/>
      <c r="U145" s="74"/>
      <c r="V145" s="76"/>
      <c r="W145" s="76"/>
      <c r="X145" s="73" t="s">
        <v>45</v>
      </c>
      <c r="Y145" s="73" t="s">
        <v>86</v>
      </c>
      <c r="Z145" s="77" t="s">
        <v>303</v>
      </c>
      <c r="AA145" s="73">
        <v>30349</v>
      </c>
      <c r="AB145" s="76"/>
      <c r="AC145" s="76"/>
      <c r="AD145" s="76"/>
      <c r="AE145" s="76"/>
      <c r="AF145" s="74"/>
      <c r="AG145" s="78" t="s">
        <v>202</v>
      </c>
      <c r="AH145" s="46"/>
      <c r="AI145" s="46"/>
      <c r="AJ145" s="46"/>
    </row>
    <row r="146" spans="1:36" s="48" customFormat="1">
      <c r="A146" s="21" t="s">
        <v>117</v>
      </c>
      <c r="B146" s="90">
        <v>72203005</v>
      </c>
      <c r="C146" s="21">
        <v>2022</v>
      </c>
      <c r="D146" s="88">
        <v>5</v>
      </c>
      <c r="E146" s="91" t="s">
        <v>362</v>
      </c>
      <c r="F146" s="21" t="s">
        <v>263</v>
      </c>
      <c r="G146" s="21" t="s">
        <v>163</v>
      </c>
      <c r="H146" s="21" t="s">
        <v>35</v>
      </c>
      <c r="I146" s="21" t="s">
        <v>83</v>
      </c>
      <c r="J146" s="21" t="s">
        <v>83</v>
      </c>
      <c r="K146" s="21">
        <v>49405140</v>
      </c>
      <c r="L146" s="21">
        <v>28</v>
      </c>
      <c r="M146" s="21">
        <v>896</v>
      </c>
      <c r="N146" s="21">
        <v>400</v>
      </c>
      <c r="O146" s="21">
        <f t="shared" si="3"/>
        <v>0.3584</v>
      </c>
      <c r="P146" s="21">
        <v>1500251178</v>
      </c>
      <c r="Q146" s="21" t="s">
        <v>115</v>
      </c>
      <c r="R146" s="21" t="s">
        <v>116</v>
      </c>
      <c r="S146" s="21" t="s">
        <v>163</v>
      </c>
      <c r="T146" s="99"/>
      <c r="U146" s="21">
        <v>220976</v>
      </c>
      <c r="V146" s="54">
        <v>44693</v>
      </c>
      <c r="W146" s="54">
        <v>44693</v>
      </c>
      <c r="X146" s="21" t="s">
        <v>45</v>
      </c>
      <c r="Y146" s="21" t="s">
        <v>86</v>
      </c>
      <c r="Z146" s="55" t="s">
        <v>303</v>
      </c>
      <c r="AA146" s="21">
        <v>30349</v>
      </c>
      <c r="AB146" s="54">
        <v>44693</v>
      </c>
      <c r="AC146" s="54">
        <v>44693</v>
      </c>
      <c r="AD146" s="54">
        <v>44693</v>
      </c>
      <c r="AE146" s="54">
        <v>44693</v>
      </c>
      <c r="AF146" s="99"/>
      <c r="AG146" s="99"/>
      <c r="AH146" s="100"/>
      <c r="AI146" s="100"/>
      <c r="AJ146" s="100"/>
    </row>
    <row r="147" spans="1:36" s="48" customFormat="1">
      <c r="A147" s="21" t="s">
        <v>117</v>
      </c>
      <c r="B147" s="90">
        <v>72203005</v>
      </c>
      <c r="C147" s="21">
        <v>2022</v>
      </c>
      <c r="D147" s="88">
        <v>5</v>
      </c>
      <c r="E147" s="91" t="s">
        <v>362</v>
      </c>
      <c r="F147" s="21" t="s">
        <v>263</v>
      </c>
      <c r="G147" s="21" t="s">
        <v>164</v>
      </c>
      <c r="H147" s="21" t="s">
        <v>35</v>
      </c>
      <c r="I147" s="21" t="s">
        <v>83</v>
      </c>
      <c r="J147" s="21" t="s">
        <v>83</v>
      </c>
      <c r="K147" s="21">
        <v>49405140</v>
      </c>
      <c r="L147" s="21">
        <v>28</v>
      </c>
      <c r="M147" s="21">
        <v>896</v>
      </c>
      <c r="N147" s="21">
        <v>400</v>
      </c>
      <c r="O147" s="21">
        <f t="shared" si="3"/>
        <v>0.3584</v>
      </c>
      <c r="P147" s="21">
        <v>1500251179</v>
      </c>
      <c r="Q147" s="21" t="s">
        <v>115</v>
      </c>
      <c r="R147" s="21" t="s">
        <v>116</v>
      </c>
      <c r="S147" s="21" t="s">
        <v>164</v>
      </c>
      <c r="T147" s="99"/>
      <c r="U147" s="53">
        <v>220980</v>
      </c>
      <c r="V147" s="54">
        <v>44694</v>
      </c>
      <c r="W147" s="54">
        <v>44694</v>
      </c>
      <c r="X147" s="21" t="s">
        <v>45</v>
      </c>
      <c r="Y147" s="21" t="s">
        <v>86</v>
      </c>
      <c r="Z147" s="55" t="s">
        <v>303</v>
      </c>
      <c r="AA147" s="21">
        <v>30349</v>
      </c>
      <c r="AB147" s="54">
        <v>44694</v>
      </c>
      <c r="AC147" s="54">
        <v>44694</v>
      </c>
      <c r="AD147" s="54">
        <v>44694</v>
      </c>
      <c r="AE147" s="54">
        <v>44694</v>
      </c>
      <c r="AF147" s="99"/>
      <c r="AG147" s="60"/>
      <c r="AH147" s="100"/>
      <c r="AI147" s="100"/>
      <c r="AJ147" s="100"/>
    </row>
    <row r="148" spans="1:36" s="50" customFormat="1" hidden="1">
      <c r="A148" s="45" t="s">
        <v>117</v>
      </c>
      <c r="B148" s="84">
        <v>72203005</v>
      </c>
      <c r="C148" s="45">
        <v>2022</v>
      </c>
      <c r="D148" s="83">
        <v>5</v>
      </c>
      <c r="E148" s="85" t="s">
        <v>362</v>
      </c>
      <c r="F148" s="45" t="s">
        <v>263</v>
      </c>
      <c r="G148" s="45" t="s">
        <v>165</v>
      </c>
      <c r="H148" s="45" t="s">
        <v>35</v>
      </c>
      <c r="I148" s="45" t="s">
        <v>83</v>
      </c>
      <c r="J148" s="45" t="s">
        <v>83</v>
      </c>
      <c r="K148" s="45">
        <v>49405140</v>
      </c>
      <c r="L148" s="45">
        <v>28</v>
      </c>
      <c r="M148" s="45">
        <v>896</v>
      </c>
      <c r="N148" s="73">
        <v>400</v>
      </c>
      <c r="O148" s="73">
        <f t="shared" si="3"/>
        <v>0.3584</v>
      </c>
      <c r="P148" s="73">
        <v>1500251180</v>
      </c>
      <c r="Q148" s="73" t="s">
        <v>115</v>
      </c>
      <c r="R148" s="73" t="s">
        <v>116</v>
      </c>
      <c r="S148" s="73" t="s">
        <v>165</v>
      </c>
      <c r="T148" s="74"/>
      <c r="U148" s="75"/>
      <c r="V148" s="76"/>
      <c r="W148" s="76"/>
      <c r="X148" s="73" t="s">
        <v>45</v>
      </c>
      <c r="Y148" s="73" t="s">
        <v>86</v>
      </c>
      <c r="Z148" s="77" t="s">
        <v>303</v>
      </c>
      <c r="AA148" s="73">
        <v>30349</v>
      </c>
      <c r="AB148" s="76"/>
      <c r="AC148" s="76"/>
      <c r="AD148" s="76"/>
      <c r="AE148" s="76"/>
      <c r="AF148" s="74"/>
      <c r="AG148" s="78" t="s">
        <v>202</v>
      </c>
      <c r="AH148" s="46"/>
      <c r="AI148" s="46"/>
      <c r="AJ148" s="46"/>
    </row>
    <row r="149" spans="1:36" s="50" customFormat="1" hidden="1">
      <c r="A149" s="45" t="s">
        <v>117</v>
      </c>
      <c r="B149" s="84">
        <v>72203005</v>
      </c>
      <c r="C149" s="45">
        <v>2022</v>
      </c>
      <c r="D149" s="83">
        <v>5</v>
      </c>
      <c r="E149" s="85" t="s">
        <v>362</v>
      </c>
      <c r="F149" s="45" t="s">
        <v>263</v>
      </c>
      <c r="G149" s="45" t="s">
        <v>166</v>
      </c>
      <c r="H149" s="45" t="s">
        <v>35</v>
      </c>
      <c r="I149" s="45" t="s">
        <v>83</v>
      </c>
      <c r="J149" s="45" t="s">
        <v>83</v>
      </c>
      <c r="K149" s="45">
        <v>49405140</v>
      </c>
      <c r="L149" s="45">
        <v>28</v>
      </c>
      <c r="M149" s="45">
        <v>896</v>
      </c>
      <c r="N149" s="73">
        <v>400</v>
      </c>
      <c r="O149" s="73">
        <f t="shared" si="3"/>
        <v>0.3584</v>
      </c>
      <c r="P149" s="73">
        <v>1500251181</v>
      </c>
      <c r="Q149" s="73" t="s">
        <v>115</v>
      </c>
      <c r="R149" s="73" t="s">
        <v>116</v>
      </c>
      <c r="S149" s="73" t="s">
        <v>166</v>
      </c>
      <c r="T149" s="74"/>
      <c r="U149" s="75"/>
      <c r="V149" s="76"/>
      <c r="W149" s="76"/>
      <c r="X149" s="73" t="s">
        <v>45</v>
      </c>
      <c r="Y149" s="73" t="s">
        <v>86</v>
      </c>
      <c r="Z149" s="77" t="s">
        <v>303</v>
      </c>
      <c r="AA149" s="73">
        <v>30349</v>
      </c>
      <c r="AB149" s="76"/>
      <c r="AC149" s="76"/>
      <c r="AD149" s="76"/>
      <c r="AE149" s="76"/>
      <c r="AF149" s="74"/>
      <c r="AG149" s="78" t="s">
        <v>202</v>
      </c>
      <c r="AH149" s="46"/>
      <c r="AI149" s="46"/>
      <c r="AJ149" s="46"/>
    </row>
    <row r="150" spans="1:36" s="48" customFormat="1">
      <c r="A150" s="21" t="s">
        <v>117</v>
      </c>
      <c r="B150" s="90">
        <v>72203005</v>
      </c>
      <c r="C150" s="21">
        <v>2022</v>
      </c>
      <c r="D150" s="21">
        <v>5</v>
      </c>
      <c r="E150" s="91" t="s">
        <v>361</v>
      </c>
      <c r="F150" s="21" t="s">
        <v>263</v>
      </c>
      <c r="G150" s="21" t="s">
        <v>167</v>
      </c>
      <c r="H150" s="21" t="s">
        <v>35</v>
      </c>
      <c r="I150" s="21" t="s">
        <v>136</v>
      </c>
      <c r="J150" s="21" t="s">
        <v>136</v>
      </c>
      <c r="K150" s="21">
        <v>49203132</v>
      </c>
      <c r="L150" s="21">
        <v>28</v>
      </c>
      <c r="M150" s="21">
        <v>896</v>
      </c>
      <c r="N150" s="21">
        <v>360</v>
      </c>
      <c r="O150" s="21">
        <f t="shared" si="3"/>
        <v>0.32256000000000001</v>
      </c>
      <c r="P150" s="21">
        <v>1500251182</v>
      </c>
      <c r="Q150" s="21" t="s">
        <v>115</v>
      </c>
      <c r="R150" s="21" t="s">
        <v>116</v>
      </c>
      <c r="S150" s="21" t="s">
        <v>167</v>
      </c>
      <c r="T150" s="99"/>
      <c r="U150" s="53">
        <v>5181339</v>
      </c>
      <c r="V150" s="54">
        <v>44693</v>
      </c>
      <c r="W150" s="54">
        <v>44693</v>
      </c>
      <c r="X150" s="21" t="s">
        <v>45</v>
      </c>
      <c r="Y150" s="21" t="s">
        <v>86</v>
      </c>
      <c r="Z150" s="55" t="s">
        <v>303</v>
      </c>
      <c r="AA150" s="21">
        <v>30349</v>
      </c>
      <c r="AB150" s="54">
        <v>44693</v>
      </c>
      <c r="AC150" s="54">
        <v>44693</v>
      </c>
      <c r="AD150" s="54">
        <v>44693</v>
      </c>
      <c r="AE150" s="54">
        <v>44693</v>
      </c>
      <c r="AF150" s="99"/>
      <c r="AG150" s="60"/>
      <c r="AH150" s="100"/>
      <c r="AI150" s="100"/>
      <c r="AJ150" s="100"/>
    </row>
    <row r="151" spans="1:36" s="48" customFormat="1">
      <c r="A151" s="21" t="s">
        <v>117</v>
      </c>
      <c r="B151" s="90">
        <v>72203005</v>
      </c>
      <c r="C151" s="21">
        <v>2022</v>
      </c>
      <c r="D151" s="21">
        <v>5</v>
      </c>
      <c r="E151" s="91" t="s">
        <v>361</v>
      </c>
      <c r="F151" s="21" t="s">
        <v>263</v>
      </c>
      <c r="G151" s="21" t="s">
        <v>168</v>
      </c>
      <c r="H151" s="21" t="s">
        <v>35</v>
      </c>
      <c r="I151" s="21" t="s">
        <v>136</v>
      </c>
      <c r="J151" s="21" t="s">
        <v>136</v>
      </c>
      <c r="K151" s="21">
        <v>49203132</v>
      </c>
      <c r="L151" s="21">
        <v>28</v>
      </c>
      <c r="M151" s="21">
        <v>896</v>
      </c>
      <c r="N151" s="21">
        <v>360</v>
      </c>
      <c r="O151" s="21">
        <f t="shared" si="3"/>
        <v>0.32256000000000001</v>
      </c>
      <c r="P151" s="21">
        <v>1500251183</v>
      </c>
      <c r="Q151" s="21" t="s">
        <v>115</v>
      </c>
      <c r="R151" s="21" t="s">
        <v>116</v>
      </c>
      <c r="S151" s="21" t="s">
        <v>168</v>
      </c>
      <c r="T151" s="99"/>
      <c r="U151" s="53">
        <v>5181408</v>
      </c>
      <c r="V151" s="54">
        <v>44694</v>
      </c>
      <c r="W151" s="54">
        <v>44694</v>
      </c>
      <c r="X151" s="21" t="s">
        <v>45</v>
      </c>
      <c r="Y151" s="21" t="s">
        <v>86</v>
      </c>
      <c r="Z151" s="55" t="s">
        <v>303</v>
      </c>
      <c r="AA151" s="21">
        <v>30349</v>
      </c>
      <c r="AB151" s="54">
        <v>44694</v>
      </c>
      <c r="AC151" s="54">
        <v>44694</v>
      </c>
      <c r="AD151" s="54">
        <v>44694</v>
      </c>
      <c r="AE151" s="54">
        <v>44694</v>
      </c>
      <c r="AF151" s="99"/>
      <c r="AG151" s="60"/>
      <c r="AH151" s="100"/>
      <c r="AI151" s="100"/>
      <c r="AJ151" s="100"/>
    </row>
    <row r="152" spans="1:36" s="48" customFormat="1">
      <c r="A152" s="21" t="s">
        <v>117</v>
      </c>
      <c r="B152" s="90">
        <v>72203005</v>
      </c>
      <c r="C152" s="21">
        <v>2022</v>
      </c>
      <c r="D152" s="21">
        <v>5</v>
      </c>
      <c r="E152" s="91" t="s">
        <v>361</v>
      </c>
      <c r="F152" s="21" t="s">
        <v>263</v>
      </c>
      <c r="G152" s="21" t="s">
        <v>169</v>
      </c>
      <c r="H152" s="21" t="s">
        <v>35</v>
      </c>
      <c r="I152" s="21" t="s">
        <v>136</v>
      </c>
      <c r="J152" s="21" t="s">
        <v>136</v>
      </c>
      <c r="K152" s="21">
        <v>49203132</v>
      </c>
      <c r="L152" s="21">
        <v>28</v>
      </c>
      <c r="M152" s="21">
        <v>896</v>
      </c>
      <c r="N152" s="21">
        <v>360</v>
      </c>
      <c r="O152" s="21">
        <f t="shared" si="3"/>
        <v>0.32256000000000001</v>
      </c>
      <c r="P152" s="21">
        <v>1500251184</v>
      </c>
      <c r="Q152" s="21" t="s">
        <v>115</v>
      </c>
      <c r="R152" s="21" t="s">
        <v>116</v>
      </c>
      <c r="S152" s="21" t="s">
        <v>169</v>
      </c>
      <c r="T152" s="99"/>
      <c r="U152" s="53">
        <v>220973</v>
      </c>
      <c r="V152" s="54">
        <v>44694</v>
      </c>
      <c r="W152" s="54">
        <v>44694</v>
      </c>
      <c r="X152" s="21" t="s">
        <v>45</v>
      </c>
      <c r="Y152" s="21" t="s">
        <v>86</v>
      </c>
      <c r="Z152" s="55" t="s">
        <v>303</v>
      </c>
      <c r="AA152" s="21">
        <v>30349</v>
      </c>
      <c r="AB152" s="54">
        <v>44694</v>
      </c>
      <c r="AC152" s="54">
        <v>44694</v>
      </c>
      <c r="AD152" s="54">
        <v>44694</v>
      </c>
      <c r="AE152" s="54">
        <v>44694</v>
      </c>
      <c r="AF152" s="99"/>
      <c r="AG152" s="60"/>
      <c r="AH152" s="100"/>
      <c r="AI152" s="100"/>
      <c r="AJ152" s="100"/>
    </row>
    <row r="153" spans="1:36" s="48" customFormat="1">
      <c r="A153" s="21" t="s">
        <v>117</v>
      </c>
      <c r="B153" s="90">
        <v>72203005</v>
      </c>
      <c r="C153" s="21">
        <v>2022</v>
      </c>
      <c r="D153" s="21">
        <v>5</v>
      </c>
      <c r="E153" s="91" t="s">
        <v>361</v>
      </c>
      <c r="F153" s="21" t="s">
        <v>263</v>
      </c>
      <c r="G153" s="21" t="s">
        <v>170</v>
      </c>
      <c r="H153" s="21" t="s">
        <v>35</v>
      </c>
      <c r="I153" s="21" t="s">
        <v>136</v>
      </c>
      <c r="J153" s="21" t="s">
        <v>136</v>
      </c>
      <c r="K153" s="21">
        <v>49203132</v>
      </c>
      <c r="L153" s="21">
        <v>28</v>
      </c>
      <c r="M153" s="21">
        <v>896</v>
      </c>
      <c r="N153" s="21">
        <v>360</v>
      </c>
      <c r="O153" s="21">
        <f t="shared" si="3"/>
        <v>0.32256000000000001</v>
      </c>
      <c r="P153" s="21">
        <v>1500251185</v>
      </c>
      <c r="Q153" s="21" t="s">
        <v>115</v>
      </c>
      <c r="R153" s="21" t="s">
        <v>116</v>
      </c>
      <c r="S153" s="21" t="s">
        <v>170</v>
      </c>
      <c r="T153" s="99"/>
      <c r="U153" s="53">
        <v>220983</v>
      </c>
      <c r="V153" s="54">
        <v>44694</v>
      </c>
      <c r="W153" s="54">
        <v>44694</v>
      </c>
      <c r="X153" s="21" t="s">
        <v>45</v>
      </c>
      <c r="Y153" s="21" t="s">
        <v>86</v>
      </c>
      <c r="Z153" s="55" t="s">
        <v>303</v>
      </c>
      <c r="AA153" s="21">
        <v>30349</v>
      </c>
      <c r="AB153" s="54">
        <v>44694</v>
      </c>
      <c r="AC153" s="54">
        <v>44694</v>
      </c>
      <c r="AD153" s="54">
        <v>44694</v>
      </c>
      <c r="AE153" s="54">
        <v>44694</v>
      </c>
      <c r="AF153" s="99"/>
      <c r="AG153" s="60"/>
      <c r="AH153" s="100"/>
      <c r="AI153" s="100"/>
      <c r="AJ153" s="100"/>
    </row>
    <row r="154" spans="1:36" s="48" customFormat="1">
      <c r="A154" s="21" t="s">
        <v>117</v>
      </c>
      <c r="B154" s="90">
        <v>72203005</v>
      </c>
      <c r="C154" s="21">
        <v>2022</v>
      </c>
      <c r="D154" s="21">
        <v>5</v>
      </c>
      <c r="E154" s="91" t="s">
        <v>361</v>
      </c>
      <c r="F154" s="21" t="s">
        <v>263</v>
      </c>
      <c r="G154" s="21" t="s">
        <v>171</v>
      </c>
      <c r="H154" s="21" t="s">
        <v>35</v>
      </c>
      <c r="I154" s="21" t="s">
        <v>136</v>
      </c>
      <c r="J154" s="21" t="s">
        <v>136</v>
      </c>
      <c r="K154" s="21">
        <v>49203132</v>
      </c>
      <c r="L154" s="21">
        <v>28</v>
      </c>
      <c r="M154" s="21">
        <v>896</v>
      </c>
      <c r="N154" s="21">
        <v>360</v>
      </c>
      <c r="O154" s="21">
        <f t="shared" si="3"/>
        <v>0.32256000000000001</v>
      </c>
      <c r="P154" s="21">
        <v>1500251186</v>
      </c>
      <c r="Q154" s="21" t="s">
        <v>115</v>
      </c>
      <c r="R154" s="21" t="s">
        <v>116</v>
      </c>
      <c r="S154" s="21" t="s">
        <v>171</v>
      </c>
      <c r="T154" s="99"/>
      <c r="U154" s="53">
        <v>5193185</v>
      </c>
      <c r="V154" s="54">
        <v>44694</v>
      </c>
      <c r="W154" s="54">
        <v>44694</v>
      </c>
      <c r="X154" s="21" t="s">
        <v>45</v>
      </c>
      <c r="Y154" s="21" t="s">
        <v>86</v>
      </c>
      <c r="Z154" s="55" t="s">
        <v>303</v>
      </c>
      <c r="AA154" s="21">
        <v>30349</v>
      </c>
      <c r="AB154" s="54">
        <v>44694</v>
      </c>
      <c r="AC154" s="54">
        <v>44694</v>
      </c>
      <c r="AD154" s="54">
        <v>44694</v>
      </c>
      <c r="AE154" s="54">
        <v>44694</v>
      </c>
      <c r="AF154" s="99"/>
      <c r="AG154" s="60"/>
      <c r="AH154" s="100"/>
      <c r="AI154" s="100"/>
      <c r="AJ154" s="100"/>
    </row>
    <row r="155" spans="1:36" s="50" customFormat="1" hidden="1">
      <c r="A155" s="45" t="s">
        <v>117</v>
      </c>
      <c r="B155" s="84">
        <v>72203005</v>
      </c>
      <c r="C155" s="45">
        <v>2022</v>
      </c>
      <c r="D155" s="45">
        <v>5</v>
      </c>
      <c r="E155" s="85" t="s">
        <v>361</v>
      </c>
      <c r="F155" s="45" t="s">
        <v>263</v>
      </c>
      <c r="G155" s="45" t="s">
        <v>172</v>
      </c>
      <c r="H155" s="45" t="s">
        <v>35</v>
      </c>
      <c r="I155" s="45" t="s">
        <v>136</v>
      </c>
      <c r="J155" s="45" t="s">
        <v>136</v>
      </c>
      <c r="K155" s="45">
        <v>49203132</v>
      </c>
      <c r="L155" s="45">
        <v>28</v>
      </c>
      <c r="M155" s="45">
        <v>896</v>
      </c>
      <c r="N155" s="73">
        <v>360</v>
      </c>
      <c r="O155" s="73">
        <f t="shared" ref="O155" si="4">N155*M155/10^6</f>
        <v>0.32256000000000001</v>
      </c>
      <c r="P155" s="73">
        <v>1500251187</v>
      </c>
      <c r="Q155" s="73" t="s">
        <v>115</v>
      </c>
      <c r="R155" s="73" t="s">
        <v>116</v>
      </c>
      <c r="S155" s="73" t="s">
        <v>172</v>
      </c>
      <c r="T155" s="74"/>
      <c r="U155" s="75"/>
      <c r="V155" s="76"/>
      <c r="W155" s="76"/>
      <c r="X155" s="73" t="s">
        <v>45</v>
      </c>
      <c r="Y155" s="73" t="s">
        <v>86</v>
      </c>
      <c r="Z155" s="77" t="s">
        <v>303</v>
      </c>
      <c r="AA155" s="73">
        <v>30349</v>
      </c>
      <c r="AB155" s="76"/>
      <c r="AC155" s="76"/>
      <c r="AD155" s="76"/>
      <c r="AE155" s="76"/>
      <c r="AF155" s="74"/>
      <c r="AG155" s="78" t="s">
        <v>202</v>
      </c>
      <c r="AH155" s="46"/>
      <c r="AI155" s="46"/>
      <c r="AJ155" s="46"/>
    </row>
    <row r="156" spans="1:36" s="50" customFormat="1" hidden="1">
      <c r="A156" s="45" t="s">
        <v>117</v>
      </c>
      <c r="B156" s="84">
        <v>72203005</v>
      </c>
      <c r="C156" s="45">
        <v>2022</v>
      </c>
      <c r="D156" s="45">
        <v>5</v>
      </c>
      <c r="E156" s="85" t="s">
        <v>361</v>
      </c>
      <c r="F156" s="45" t="s">
        <v>263</v>
      </c>
      <c r="G156" s="45" t="s">
        <v>173</v>
      </c>
      <c r="H156" s="45" t="s">
        <v>35</v>
      </c>
      <c r="I156" s="45" t="s">
        <v>136</v>
      </c>
      <c r="J156" s="45" t="s">
        <v>136</v>
      </c>
      <c r="K156" s="45">
        <v>49203132</v>
      </c>
      <c r="L156" s="45">
        <v>28</v>
      </c>
      <c r="M156" s="45">
        <v>896</v>
      </c>
      <c r="N156" s="73">
        <v>360</v>
      </c>
      <c r="O156" s="73">
        <f t="shared" si="3"/>
        <v>0.32256000000000001</v>
      </c>
      <c r="P156" s="73">
        <v>1500251188</v>
      </c>
      <c r="Q156" s="73" t="s">
        <v>115</v>
      </c>
      <c r="R156" s="73" t="s">
        <v>116</v>
      </c>
      <c r="S156" s="73" t="s">
        <v>173</v>
      </c>
      <c r="T156" s="74"/>
      <c r="U156" s="75"/>
      <c r="V156" s="76"/>
      <c r="W156" s="76"/>
      <c r="X156" s="73" t="s">
        <v>45</v>
      </c>
      <c r="Y156" s="73" t="s">
        <v>86</v>
      </c>
      <c r="Z156" s="77" t="s">
        <v>303</v>
      </c>
      <c r="AA156" s="73">
        <v>30349</v>
      </c>
      <c r="AB156" s="76"/>
      <c r="AC156" s="76"/>
      <c r="AD156" s="76"/>
      <c r="AE156" s="76"/>
      <c r="AF156" s="74"/>
      <c r="AG156" s="78" t="s">
        <v>202</v>
      </c>
      <c r="AH156" s="46"/>
      <c r="AI156" s="46"/>
      <c r="AJ156" s="46"/>
    </row>
    <row r="157" spans="1:36" s="50" customFormat="1" hidden="1">
      <c r="A157" s="45" t="s">
        <v>117</v>
      </c>
      <c r="B157" s="84">
        <v>72203005</v>
      </c>
      <c r="C157" s="45">
        <v>2022</v>
      </c>
      <c r="D157" s="45">
        <v>5</v>
      </c>
      <c r="E157" s="85" t="s">
        <v>361</v>
      </c>
      <c r="F157" s="45" t="s">
        <v>263</v>
      </c>
      <c r="G157" s="45" t="s">
        <v>174</v>
      </c>
      <c r="H157" s="45" t="s">
        <v>35</v>
      </c>
      <c r="I157" s="45" t="s">
        <v>136</v>
      </c>
      <c r="J157" s="45" t="s">
        <v>136</v>
      </c>
      <c r="K157" s="45">
        <v>49203132</v>
      </c>
      <c r="L157" s="45">
        <v>28</v>
      </c>
      <c r="M157" s="45">
        <v>896</v>
      </c>
      <c r="N157" s="73">
        <v>360</v>
      </c>
      <c r="O157" s="73">
        <f t="shared" ref="O157" si="5">N157*M157/10^6</f>
        <v>0.32256000000000001</v>
      </c>
      <c r="P157" s="73">
        <v>1500251189</v>
      </c>
      <c r="Q157" s="73" t="s">
        <v>115</v>
      </c>
      <c r="R157" s="73" t="s">
        <v>116</v>
      </c>
      <c r="S157" s="73" t="s">
        <v>174</v>
      </c>
      <c r="T157" s="74"/>
      <c r="U157" s="75"/>
      <c r="V157" s="76"/>
      <c r="W157" s="76"/>
      <c r="X157" s="73" t="s">
        <v>45</v>
      </c>
      <c r="Y157" s="73" t="s">
        <v>86</v>
      </c>
      <c r="Z157" s="77" t="s">
        <v>303</v>
      </c>
      <c r="AA157" s="73">
        <v>30349</v>
      </c>
      <c r="AB157" s="76"/>
      <c r="AC157" s="76"/>
      <c r="AD157" s="76"/>
      <c r="AE157" s="76"/>
      <c r="AF157" s="74"/>
      <c r="AG157" s="78" t="s">
        <v>202</v>
      </c>
      <c r="AH157" s="46"/>
      <c r="AI157" s="46"/>
      <c r="AJ157" s="46"/>
    </row>
    <row r="158" spans="1:36" s="48" customFormat="1" hidden="1">
      <c r="A158" s="45" t="s">
        <v>117</v>
      </c>
      <c r="B158" s="84">
        <v>72203005</v>
      </c>
      <c r="C158" s="45">
        <v>2022</v>
      </c>
      <c r="D158" s="46"/>
      <c r="E158" s="85" t="s">
        <v>361</v>
      </c>
      <c r="F158" s="45" t="s">
        <v>263</v>
      </c>
      <c r="G158" s="45" t="s">
        <v>203</v>
      </c>
      <c r="H158" s="45" t="s">
        <v>35</v>
      </c>
      <c r="I158" s="45" t="s">
        <v>136</v>
      </c>
      <c r="J158" s="45" t="s">
        <v>136</v>
      </c>
      <c r="K158" s="45">
        <v>49203132</v>
      </c>
      <c r="L158" s="45">
        <v>28</v>
      </c>
      <c r="M158" s="45">
        <v>896</v>
      </c>
      <c r="N158" s="45">
        <v>360</v>
      </c>
      <c r="O158" s="45">
        <f t="shared" si="3"/>
        <v>0.32256000000000001</v>
      </c>
      <c r="P158" s="45">
        <v>1500251190</v>
      </c>
      <c r="Q158" s="45" t="s">
        <v>115</v>
      </c>
      <c r="R158" s="45" t="s">
        <v>116</v>
      </c>
      <c r="S158" s="45" t="s">
        <v>203</v>
      </c>
      <c r="T158" s="46"/>
      <c r="U158" s="46"/>
      <c r="V158" s="106"/>
      <c r="W158" s="106"/>
      <c r="X158" s="45" t="s">
        <v>45</v>
      </c>
      <c r="Y158" s="45" t="s">
        <v>86</v>
      </c>
      <c r="Z158" s="107" t="s">
        <v>303</v>
      </c>
      <c r="AA158" s="45">
        <v>30349</v>
      </c>
      <c r="AB158" s="106"/>
      <c r="AC158" s="106"/>
      <c r="AD158" s="106"/>
      <c r="AE158" s="106"/>
      <c r="AF158" s="46"/>
      <c r="AG158" s="46"/>
      <c r="AH158" s="46"/>
      <c r="AI158" s="46"/>
      <c r="AJ158" s="46"/>
    </row>
    <row r="159" spans="1:36" s="48" customFormat="1" hidden="1">
      <c r="A159" s="86" t="s">
        <v>117</v>
      </c>
      <c r="B159" s="84">
        <v>72203005</v>
      </c>
      <c r="C159" s="86">
        <v>2022</v>
      </c>
      <c r="D159" s="79"/>
      <c r="E159" s="85" t="s">
        <v>361</v>
      </c>
      <c r="F159" s="45" t="s">
        <v>263</v>
      </c>
      <c r="G159" s="86" t="s">
        <v>204</v>
      </c>
      <c r="H159" s="86" t="s">
        <v>35</v>
      </c>
      <c r="I159" s="86" t="s">
        <v>136</v>
      </c>
      <c r="J159" s="86" t="s">
        <v>136</v>
      </c>
      <c r="K159" s="86">
        <v>49203132</v>
      </c>
      <c r="L159" s="86">
        <v>28</v>
      </c>
      <c r="M159" s="86">
        <v>896</v>
      </c>
      <c r="N159" s="86">
        <v>360</v>
      </c>
      <c r="O159" s="86">
        <f t="shared" si="3"/>
        <v>0.32256000000000001</v>
      </c>
      <c r="P159" s="86">
        <v>1500251191</v>
      </c>
      <c r="Q159" s="86" t="s">
        <v>115</v>
      </c>
      <c r="R159" s="86" t="s">
        <v>116</v>
      </c>
      <c r="S159" s="86" t="s">
        <v>204</v>
      </c>
      <c r="T159" s="79"/>
      <c r="U159" s="79"/>
      <c r="V159" s="106"/>
      <c r="W159" s="106"/>
      <c r="X159" s="45" t="s">
        <v>45</v>
      </c>
      <c r="Y159" s="86" t="s">
        <v>86</v>
      </c>
      <c r="Z159" s="107" t="s">
        <v>303</v>
      </c>
      <c r="AA159" s="86">
        <v>30349</v>
      </c>
      <c r="AB159" s="106"/>
      <c r="AC159" s="106"/>
      <c r="AD159" s="106"/>
      <c r="AE159" s="106"/>
      <c r="AF159" s="79"/>
      <c r="AG159" s="79"/>
      <c r="AH159" s="79"/>
      <c r="AI159" s="79"/>
      <c r="AJ159" s="79"/>
    </row>
    <row r="160" spans="1:36">
      <c r="A160" s="21" t="s">
        <v>117</v>
      </c>
      <c r="B160" s="21"/>
      <c r="C160" s="21">
        <v>2022</v>
      </c>
      <c r="D160" s="21"/>
      <c r="E160" s="21"/>
      <c r="F160" s="21" t="s">
        <v>263</v>
      </c>
      <c r="G160" s="21" t="s">
        <v>178</v>
      </c>
      <c r="H160" s="21" t="s">
        <v>35</v>
      </c>
      <c r="I160" s="21" t="s">
        <v>83</v>
      </c>
      <c r="J160" s="21" t="s">
        <v>176</v>
      </c>
      <c r="K160" s="21">
        <v>49405140</v>
      </c>
      <c r="L160" s="21">
        <v>28</v>
      </c>
      <c r="M160" s="21">
        <v>896</v>
      </c>
      <c r="N160" s="21">
        <v>400</v>
      </c>
      <c r="O160" s="21">
        <f t="shared" si="3"/>
        <v>0.3584</v>
      </c>
      <c r="P160" s="21">
        <v>1500251337</v>
      </c>
      <c r="Q160" s="21" t="s">
        <v>115</v>
      </c>
      <c r="R160" s="21" t="s">
        <v>116</v>
      </c>
      <c r="S160" s="21" t="s">
        <v>178</v>
      </c>
      <c r="T160" s="21"/>
      <c r="U160" s="53">
        <v>5181341</v>
      </c>
      <c r="V160" s="54">
        <v>44697</v>
      </c>
      <c r="W160" s="54">
        <v>44697</v>
      </c>
      <c r="X160" s="21" t="s">
        <v>45</v>
      </c>
      <c r="Y160" s="21" t="s">
        <v>86</v>
      </c>
      <c r="Z160" s="55" t="s">
        <v>303</v>
      </c>
      <c r="AA160" s="21">
        <v>30349</v>
      </c>
      <c r="AB160" s="54">
        <v>44697</v>
      </c>
      <c r="AC160" s="54">
        <v>44697</v>
      </c>
      <c r="AD160" s="54">
        <v>44697</v>
      </c>
      <c r="AE160" s="54">
        <v>44697</v>
      </c>
      <c r="AF160" s="21"/>
      <c r="AG160" s="60"/>
      <c r="AH160" s="18"/>
      <c r="AI160" s="18"/>
      <c r="AJ160" s="18"/>
    </row>
    <row r="161" spans="1:36">
      <c r="A161" s="21" t="s">
        <v>117</v>
      </c>
      <c r="B161" s="21"/>
      <c r="C161" s="21">
        <v>2022</v>
      </c>
      <c r="D161" s="21"/>
      <c r="E161" s="21"/>
      <c r="F161" s="21" t="s">
        <v>263</v>
      </c>
      <c r="G161" s="21" t="s">
        <v>179</v>
      </c>
      <c r="H161" s="21" t="s">
        <v>35</v>
      </c>
      <c r="I161" s="21" t="s">
        <v>83</v>
      </c>
      <c r="J161" s="21" t="s">
        <v>176</v>
      </c>
      <c r="K161" s="21">
        <v>49405140</v>
      </c>
      <c r="L161" s="21">
        <v>28</v>
      </c>
      <c r="M161" s="21">
        <v>896</v>
      </c>
      <c r="N161" s="21">
        <v>400</v>
      </c>
      <c r="O161" s="21">
        <f t="shared" si="3"/>
        <v>0.3584</v>
      </c>
      <c r="P161" s="21">
        <v>1500251338</v>
      </c>
      <c r="Q161" s="21" t="s">
        <v>115</v>
      </c>
      <c r="R161" s="21" t="s">
        <v>116</v>
      </c>
      <c r="S161" s="21" t="s">
        <v>179</v>
      </c>
      <c r="T161" s="21"/>
      <c r="U161" s="53">
        <v>220972</v>
      </c>
      <c r="V161" s="54">
        <v>44697</v>
      </c>
      <c r="W161" s="54">
        <v>44697</v>
      </c>
      <c r="X161" s="21" t="s">
        <v>45</v>
      </c>
      <c r="Y161" s="21" t="s">
        <v>86</v>
      </c>
      <c r="Z161" s="55" t="s">
        <v>303</v>
      </c>
      <c r="AA161" s="21">
        <v>30349</v>
      </c>
      <c r="AB161" s="54">
        <v>44697</v>
      </c>
      <c r="AC161" s="54">
        <v>44697</v>
      </c>
      <c r="AD161" s="54">
        <v>44697</v>
      </c>
      <c r="AE161" s="54">
        <v>44697</v>
      </c>
      <c r="AF161" s="21"/>
      <c r="AG161" s="60"/>
      <c r="AH161" s="18"/>
      <c r="AI161" s="18"/>
      <c r="AJ161" s="18"/>
    </row>
    <row r="162" spans="1:36">
      <c r="A162" s="21" t="s">
        <v>117</v>
      </c>
      <c r="B162" s="21"/>
      <c r="C162" s="21">
        <v>2022</v>
      </c>
      <c r="D162" s="21"/>
      <c r="E162" s="21"/>
      <c r="F162" s="21" t="s">
        <v>263</v>
      </c>
      <c r="G162" s="21" t="s">
        <v>200</v>
      </c>
      <c r="H162" s="21" t="s">
        <v>35</v>
      </c>
      <c r="I162" s="21" t="s">
        <v>83</v>
      </c>
      <c r="J162" s="21" t="s">
        <v>176</v>
      </c>
      <c r="K162" s="21">
        <v>49405140</v>
      </c>
      <c r="L162" s="21">
        <v>28</v>
      </c>
      <c r="M162" s="21">
        <v>896</v>
      </c>
      <c r="N162" s="21">
        <v>400</v>
      </c>
      <c r="O162" s="21">
        <f t="shared" ref="O162:O163" si="6">N162*M162/10^6</f>
        <v>0.3584</v>
      </c>
      <c r="P162" s="25">
        <v>1500251496</v>
      </c>
      <c r="Q162" s="21" t="s">
        <v>115</v>
      </c>
      <c r="R162" s="21" t="s">
        <v>116</v>
      </c>
      <c r="S162" s="21" t="s">
        <v>200</v>
      </c>
      <c r="T162" s="21"/>
      <c r="U162" s="53">
        <v>220988</v>
      </c>
      <c r="V162" s="54">
        <v>44697</v>
      </c>
      <c r="W162" s="54">
        <v>44697</v>
      </c>
      <c r="X162" s="21" t="s">
        <v>45</v>
      </c>
      <c r="Y162" s="21" t="s">
        <v>86</v>
      </c>
      <c r="Z162" s="55" t="s">
        <v>303</v>
      </c>
      <c r="AA162" s="21">
        <v>30349</v>
      </c>
      <c r="AB162" s="54">
        <v>44697</v>
      </c>
      <c r="AC162" s="54">
        <v>44697</v>
      </c>
      <c r="AD162" s="54">
        <v>44697</v>
      </c>
      <c r="AE162" s="54">
        <v>44697</v>
      </c>
      <c r="AF162" s="21"/>
      <c r="AG162" s="60"/>
      <c r="AH162" s="18"/>
      <c r="AI162" s="18"/>
      <c r="AJ162" s="18"/>
    </row>
    <row r="163" spans="1:36">
      <c r="A163" s="52" t="s">
        <v>117</v>
      </c>
      <c r="B163" s="52"/>
      <c r="C163" s="52">
        <v>2022</v>
      </c>
      <c r="D163" s="52"/>
      <c r="E163" s="52"/>
      <c r="F163" s="52" t="s">
        <v>263</v>
      </c>
      <c r="G163" s="52" t="s">
        <v>201</v>
      </c>
      <c r="H163" s="14" t="s">
        <v>35</v>
      </c>
      <c r="I163" s="14" t="s">
        <v>83</v>
      </c>
      <c r="J163" s="14" t="s">
        <v>176</v>
      </c>
      <c r="K163" s="14">
        <v>49405140</v>
      </c>
      <c r="L163" s="14">
        <v>28</v>
      </c>
      <c r="M163" s="14">
        <v>896</v>
      </c>
      <c r="N163" s="14">
        <v>400</v>
      </c>
      <c r="O163" s="52">
        <f t="shared" si="6"/>
        <v>0.3584</v>
      </c>
      <c r="P163" s="25">
        <v>1500251497</v>
      </c>
      <c r="Q163" s="52" t="s">
        <v>115</v>
      </c>
      <c r="R163" s="52" t="s">
        <v>116</v>
      </c>
      <c r="S163" s="52" t="s">
        <v>201</v>
      </c>
      <c r="T163" s="52"/>
      <c r="U163" s="20">
        <v>5181408</v>
      </c>
      <c r="V163" s="16">
        <v>44697</v>
      </c>
      <c r="W163" s="16">
        <v>44697</v>
      </c>
      <c r="X163" s="52" t="s">
        <v>45</v>
      </c>
      <c r="Y163" s="52" t="s">
        <v>86</v>
      </c>
      <c r="Z163" s="33" t="s">
        <v>303</v>
      </c>
      <c r="AA163" s="52">
        <v>30349</v>
      </c>
      <c r="AB163" s="16">
        <v>44697</v>
      </c>
      <c r="AC163" s="16">
        <v>44697</v>
      </c>
      <c r="AD163" s="16">
        <v>44697</v>
      </c>
      <c r="AE163" s="16">
        <v>44697</v>
      </c>
      <c r="AF163" s="52"/>
      <c r="AG163" s="27"/>
      <c r="AH163" s="18"/>
      <c r="AI163" s="18"/>
      <c r="AJ163" s="18"/>
    </row>
    <row r="164" spans="1:36">
      <c r="A164" s="35" t="s">
        <v>117</v>
      </c>
      <c r="B164" s="64"/>
      <c r="C164" s="52">
        <v>2022</v>
      </c>
      <c r="D164" s="64"/>
      <c r="E164" s="64"/>
      <c r="F164" s="52" t="s">
        <v>263</v>
      </c>
      <c r="G164" s="25" t="s">
        <v>180</v>
      </c>
      <c r="H164" s="52" t="s">
        <v>35</v>
      </c>
      <c r="I164" s="65" t="s">
        <v>83</v>
      </c>
      <c r="J164" s="52" t="s">
        <v>176</v>
      </c>
      <c r="K164" s="65">
        <v>49405140</v>
      </c>
      <c r="L164" s="65">
        <v>28</v>
      </c>
      <c r="M164" s="65">
        <v>896</v>
      </c>
      <c r="N164" s="35" t="s">
        <v>89</v>
      </c>
      <c r="O164" s="52">
        <f t="shared" si="3"/>
        <v>0.3584</v>
      </c>
      <c r="P164" s="52">
        <v>1500251499</v>
      </c>
      <c r="Q164" s="52" t="s">
        <v>115</v>
      </c>
      <c r="R164" s="52" t="s">
        <v>116</v>
      </c>
      <c r="S164" s="25" t="s">
        <v>180</v>
      </c>
      <c r="T164" s="64"/>
      <c r="U164" s="20">
        <v>220983</v>
      </c>
      <c r="V164" s="16">
        <v>44697</v>
      </c>
      <c r="W164" s="16">
        <v>44697</v>
      </c>
      <c r="X164" s="52" t="s">
        <v>45</v>
      </c>
      <c r="Y164" s="52" t="s">
        <v>86</v>
      </c>
      <c r="Z164" s="33" t="s">
        <v>303</v>
      </c>
      <c r="AA164" s="52">
        <v>30349</v>
      </c>
      <c r="AB164" s="16">
        <v>44697</v>
      </c>
      <c r="AC164" s="16">
        <v>44697</v>
      </c>
      <c r="AD164" s="16">
        <v>44697</v>
      </c>
      <c r="AE164" s="16">
        <v>44697</v>
      </c>
      <c r="AF164" s="64"/>
      <c r="AG164" s="19"/>
      <c r="AH164" s="19"/>
      <c r="AI164" s="19"/>
      <c r="AJ164" s="19"/>
    </row>
    <row r="165" spans="1:36">
      <c r="A165" s="35" t="s">
        <v>117</v>
      </c>
      <c r="B165" s="64"/>
      <c r="C165" s="52">
        <v>2022</v>
      </c>
      <c r="D165" s="64"/>
      <c r="E165" s="64"/>
      <c r="F165" s="52" t="s">
        <v>263</v>
      </c>
      <c r="G165" s="25" t="s">
        <v>181</v>
      </c>
      <c r="H165" s="52" t="s">
        <v>35</v>
      </c>
      <c r="I165" s="65" t="s">
        <v>83</v>
      </c>
      <c r="J165" s="52" t="s">
        <v>176</v>
      </c>
      <c r="K165" s="65">
        <v>49405140</v>
      </c>
      <c r="L165" s="65">
        <v>28</v>
      </c>
      <c r="M165" s="65">
        <v>896</v>
      </c>
      <c r="N165" s="35" t="s">
        <v>89</v>
      </c>
      <c r="O165" s="52">
        <f t="shared" si="3"/>
        <v>0.3584</v>
      </c>
      <c r="P165" s="52">
        <v>1500251501</v>
      </c>
      <c r="Q165" s="52" t="s">
        <v>115</v>
      </c>
      <c r="R165" s="52" t="s">
        <v>116</v>
      </c>
      <c r="S165" s="25" t="s">
        <v>181</v>
      </c>
      <c r="T165" s="64"/>
      <c r="U165" s="20">
        <v>220980</v>
      </c>
      <c r="V165" s="16">
        <v>44697</v>
      </c>
      <c r="W165" s="16">
        <v>44697</v>
      </c>
      <c r="X165" s="52" t="s">
        <v>45</v>
      </c>
      <c r="Y165" s="52" t="s">
        <v>86</v>
      </c>
      <c r="Z165" s="33" t="s">
        <v>303</v>
      </c>
      <c r="AA165" s="52">
        <v>30349</v>
      </c>
      <c r="AB165" s="16">
        <v>44697</v>
      </c>
      <c r="AC165" s="16">
        <v>44697</v>
      </c>
      <c r="AD165" s="16">
        <v>44697</v>
      </c>
      <c r="AE165" s="16">
        <v>44697</v>
      </c>
      <c r="AF165" s="64"/>
      <c r="AG165" s="19"/>
      <c r="AH165" s="19"/>
      <c r="AI165" s="19"/>
      <c r="AJ165" s="19"/>
    </row>
    <row r="166" spans="1:36">
      <c r="A166" s="35" t="s">
        <v>117</v>
      </c>
      <c r="B166" s="64"/>
      <c r="C166" s="52">
        <v>2022</v>
      </c>
      <c r="D166" s="64"/>
      <c r="E166" s="64"/>
      <c r="F166" s="52" t="s">
        <v>263</v>
      </c>
      <c r="G166" s="25" t="s">
        <v>182</v>
      </c>
      <c r="H166" s="52" t="s">
        <v>35</v>
      </c>
      <c r="I166" s="65" t="s">
        <v>83</v>
      </c>
      <c r="J166" s="52" t="s">
        <v>176</v>
      </c>
      <c r="K166" s="65">
        <v>49405140</v>
      </c>
      <c r="L166" s="65">
        <v>28</v>
      </c>
      <c r="M166" s="65">
        <v>896</v>
      </c>
      <c r="N166" s="35" t="s">
        <v>89</v>
      </c>
      <c r="O166" s="52">
        <f t="shared" si="3"/>
        <v>0.3584</v>
      </c>
      <c r="P166" s="52">
        <v>1500251503</v>
      </c>
      <c r="Q166" s="52" t="s">
        <v>115</v>
      </c>
      <c r="R166" s="52" t="s">
        <v>116</v>
      </c>
      <c r="S166" s="25" t="s">
        <v>182</v>
      </c>
      <c r="T166" s="64"/>
      <c r="U166" s="20">
        <v>5181339</v>
      </c>
      <c r="V166" s="16">
        <v>44697</v>
      </c>
      <c r="W166" s="16">
        <v>44697</v>
      </c>
      <c r="X166" s="52" t="s">
        <v>45</v>
      </c>
      <c r="Y166" s="52" t="s">
        <v>86</v>
      </c>
      <c r="Z166" s="33" t="s">
        <v>303</v>
      </c>
      <c r="AA166" s="52">
        <v>30349</v>
      </c>
      <c r="AB166" s="16">
        <v>44697</v>
      </c>
      <c r="AC166" s="16">
        <v>44697</v>
      </c>
      <c r="AD166" s="16">
        <v>44697</v>
      </c>
      <c r="AE166" s="16">
        <v>44697</v>
      </c>
      <c r="AF166" s="64"/>
      <c r="AG166" s="19"/>
      <c r="AH166" s="19"/>
      <c r="AI166" s="19"/>
      <c r="AJ166" s="19"/>
    </row>
    <row r="167" spans="1:36">
      <c r="A167" s="35" t="s">
        <v>117</v>
      </c>
      <c r="B167" s="64"/>
      <c r="C167" s="52">
        <v>2022</v>
      </c>
      <c r="D167" s="64"/>
      <c r="E167" s="64"/>
      <c r="F167" s="52" t="s">
        <v>263</v>
      </c>
      <c r="G167" s="25" t="s">
        <v>183</v>
      </c>
      <c r="H167" s="52" t="s">
        <v>35</v>
      </c>
      <c r="I167" s="65" t="s">
        <v>83</v>
      </c>
      <c r="J167" s="52" t="s">
        <v>176</v>
      </c>
      <c r="K167" s="65">
        <v>49405140</v>
      </c>
      <c r="L167" s="65">
        <v>28</v>
      </c>
      <c r="M167" s="65">
        <v>896</v>
      </c>
      <c r="N167" s="35" t="s">
        <v>89</v>
      </c>
      <c r="O167" s="52">
        <f t="shared" si="3"/>
        <v>0.3584</v>
      </c>
      <c r="P167" s="52">
        <v>1500251505</v>
      </c>
      <c r="Q167" s="52" t="s">
        <v>115</v>
      </c>
      <c r="R167" s="52" t="s">
        <v>116</v>
      </c>
      <c r="S167" s="25" t="s">
        <v>183</v>
      </c>
      <c r="T167" s="64"/>
      <c r="U167" s="20">
        <v>220973</v>
      </c>
      <c r="V167" s="16">
        <v>44697</v>
      </c>
      <c r="W167" s="16">
        <v>44697</v>
      </c>
      <c r="X167" s="52" t="s">
        <v>45</v>
      </c>
      <c r="Y167" s="52" t="s">
        <v>86</v>
      </c>
      <c r="Z167" s="33" t="s">
        <v>303</v>
      </c>
      <c r="AA167" s="52">
        <v>30349</v>
      </c>
      <c r="AB167" s="16">
        <v>44697</v>
      </c>
      <c r="AC167" s="16">
        <v>44697</v>
      </c>
      <c r="AD167" s="16">
        <v>44697</v>
      </c>
      <c r="AE167" s="16">
        <v>44697</v>
      </c>
      <c r="AF167" s="64"/>
      <c r="AG167" s="19"/>
      <c r="AH167" s="19"/>
      <c r="AI167" s="19"/>
      <c r="AJ167" s="19"/>
    </row>
    <row r="168" spans="1:36">
      <c r="A168" s="35" t="s">
        <v>117</v>
      </c>
      <c r="B168" s="64"/>
      <c r="C168" s="52">
        <v>2022</v>
      </c>
      <c r="D168" s="64"/>
      <c r="E168" s="64"/>
      <c r="F168" s="52" t="s">
        <v>263</v>
      </c>
      <c r="G168" s="25" t="s">
        <v>184</v>
      </c>
      <c r="H168" s="52" t="s">
        <v>35</v>
      </c>
      <c r="I168" s="65" t="s">
        <v>83</v>
      </c>
      <c r="J168" s="52" t="s">
        <v>176</v>
      </c>
      <c r="K168" s="65">
        <v>49405140</v>
      </c>
      <c r="L168" s="65">
        <v>28</v>
      </c>
      <c r="M168" s="65">
        <v>896</v>
      </c>
      <c r="N168" s="35" t="s">
        <v>89</v>
      </c>
      <c r="O168" s="52">
        <f t="shared" si="3"/>
        <v>0.3584</v>
      </c>
      <c r="P168" s="52">
        <v>1500251506</v>
      </c>
      <c r="Q168" s="52" t="s">
        <v>115</v>
      </c>
      <c r="R168" s="52" t="s">
        <v>116</v>
      </c>
      <c r="S168" s="25" t="s">
        <v>184</v>
      </c>
      <c r="T168" s="64"/>
      <c r="U168" s="20">
        <v>5193185</v>
      </c>
      <c r="V168" s="16">
        <v>44697</v>
      </c>
      <c r="W168" s="16">
        <v>44697</v>
      </c>
      <c r="X168" s="52" t="s">
        <v>45</v>
      </c>
      <c r="Y168" s="52" t="s">
        <v>86</v>
      </c>
      <c r="Z168" s="33" t="s">
        <v>303</v>
      </c>
      <c r="AA168" s="52">
        <v>30349</v>
      </c>
      <c r="AB168" s="16">
        <v>44697</v>
      </c>
      <c r="AC168" s="16">
        <v>44697</v>
      </c>
      <c r="AD168" s="16">
        <v>44697</v>
      </c>
      <c r="AE168" s="16">
        <v>44697</v>
      </c>
      <c r="AF168" s="64"/>
      <c r="AG168" s="19"/>
      <c r="AH168" s="19"/>
      <c r="AI168" s="19"/>
      <c r="AJ168" s="19"/>
    </row>
    <row r="169" spans="1:36">
      <c r="A169" s="35" t="s">
        <v>117</v>
      </c>
      <c r="B169" s="64"/>
      <c r="C169" s="52">
        <v>2022</v>
      </c>
      <c r="D169" s="64"/>
      <c r="E169" s="64"/>
      <c r="F169" s="52" t="s">
        <v>263</v>
      </c>
      <c r="G169" s="25" t="s">
        <v>185</v>
      </c>
      <c r="H169" s="52" t="s">
        <v>35</v>
      </c>
      <c r="I169" s="65" t="s">
        <v>83</v>
      </c>
      <c r="J169" s="52" t="s">
        <v>176</v>
      </c>
      <c r="K169" s="65">
        <v>49405140</v>
      </c>
      <c r="L169" s="65">
        <v>28</v>
      </c>
      <c r="M169" s="65">
        <v>896</v>
      </c>
      <c r="N169" s="35" t="s">
        <v>89</v>
      </c>
      <c r="O169" s="52">
        <f t="shared" si="3"/>
        <v>0.3584</v>
      </c>
      <c r="P169" s="52">
        <v>1500251507</v>
      </c>
      <c r="Q169" s="52" t="s">
        <v>115</v>
      </c>
      <c r="R169" s="52" t="s">
        <v>116</v>
      </c>
      <c r="S169" s="25" t="s">
        <v>185</v>
      </c>
      <c r="T169" s="64"/>
      <c r="U169" s="20">
        <v>5180111</v>
      </c>
      <c r="V169" s="16">
        <v>44697</v>
      </c>
      <c r="W169" s="16">
        <v>44697</v>
      </c>
      <c r="X169" s="52" t="s">
        <v>45</v>
      </c>
      <c r="Y169" s="52" t="s">
        <v>86</v>
      </c>
      <c r="Z169" s="33" t="s">
        <v>303</v>
      </c>
      <c r="AA169" s="52">
        <v>30349</v>
      </c>
      <c r="AB169" s="16">
        <v>44697</v>
      </c>
      <c r="AC169" s="16">
        <v>44697</v>
      </c>
      <c r="AD169" s="16">
        <v>44697</v>
      </c>
      <c r="AE169" s="16">
        <v>44697</v>
      </c>
      <c r="AF169" s="64"/>
      <c r="AG169" s="19"/>
      <c r="AH169" s="19"/>
      <c r="AI169" s="19"/>
      <c r="AJ169" s="19"/>
    </row>
    <row r="170" spans="1:36">
      <c r="A170" s="35" t="s">
        <v>117</v>
      </c>
      <c r="B170" s="64"/>
      <c r="C170" s="52">
        <v>2022</v>
      </c>
      <c r="D170" s="64"/>
      <c r="E170" s="64"/>
      <c r="F170" s="52" t="s">
        <v>263</v>
      </c>
      <c r="G170" s="25" t="s">
        <v>186</v>
      </c>
      <c r="H170" s="52" t="s">
        <v>35</v>
      </c>
      <c r="I170" s="65" t="s">
        <v>83</v>
      </c>
      <c r="J170" s="52" t="s">
        <v>176</v>
      </c>
      <c r="K170" s="65">
        <v>49405140</v>
      </c>
      <c r="L170" s="65">
        <v>28</v>
      </c>
      <c r="M170" s="65">
        <v>896</v>
      </c>
      <c r="N170" s="35" t="s">
        <v>89</v>
      </c>
      <c r="O170" s="52">
        <f t="shared" si="3"/>
        <v>0.3584</v>
      </c>
      <c r="P170" s="52">
        <v>1500251508</v>
      </c>
      <c r="Q170" s="52" t="s">
        <v>115</v>
      </c>
      <c r="R170" s="52" t="s">
        <v>116</v>
      </c>
      <c r="S170" s="25" t="s">
        <v>186</v>
      </c>
      <c r="T170" s="64"/>
      <c r="U170" s="20">
        <v>203326</v>
      </c>
      <c r="V170" s="16">
        <v>44697</v>
      </c>
      <c r="W170" s="16">
        <v>44697</v>
      </c>
      <c r="X170" s="52" t="s">
        <v>45</v>
      </c>
      <c r="Y170" s="52" t="s">
        <v>86</v>
      </c>
      <c r="Z170" s="33" t="s">
        <v>303</v>
      </c>
      <c r="AA170" s="52">
        <v>30349</v>
      </c>
      <c r="AB170" s="16">
        <v>44697</v>
      </c>
      <c r="AC170" s="16">
        <v>44697</v>
      </c>
      <c r="AD170" s="16">
        <v>44697</v>
      </c>
      <c r="AE170" s="16">
        <v>44697</v>
      </c>
      <c r="AF170" s="64"/>
      <c r="AG170" s="19"/>
      <c r="AH170" s="19"/>
      <c r="AI170" s="19"/>
      <c r="AJ170" s="19"/>
    </row>
    <row r="171" spans="1:36">
      <c r="A171" s="35" t="s">
        <v>117</v>
      </c>
      <c r="B171" s="64"/>
      <c r="C171" s="52">
        <v>2022</v>
      </c>
      <c r="D171" s="64"/>
      <c r="E171" s="64"/>
      <c r="F171" s="52" t="s">
        <v>263</v>
      </c>
      <c r="G171" s="25" t="s">
        <v>187</v>
      </c>
      <c r="H171" s="52" t="s">
        <v>35</v>
      </c>
      <c r="I171" s="65" t="s">
        <v>83</v>
      </c>
      <c r="J171" s="52" t="s">
        <v>176</v>
      </c>
      <c r="K171" s="65">
        <v>49405140</v>
      </c>
      <c r="L171" s="65">
        <v>28</v>
      </c>
      <c r="M171" s="65">
        <v>896</v>
      </c>
      <c r="N171" s="35" t="s">
        <v>89</v>
      </c>
      <c r="O171" s="52">
        <f t="shared" si="3"/>
        <v>0.3584</v>
      </c>
      <c r="P171" s="52">
        <v>1500251509</v>
      </c>
      <c r="Q171" s="52" t="s">
        <v>115</v>
      </c>
      <c r="R171" s="52" t="s">
        <v>116</v>
      </c>
      <c r="S171" s="25" t="s">
        <v>187</v>
      </c>
      <c r="T171" s="64"/>
      <c r="U171" s="20">
        <v>5181277</v>
      </c>
      <c r="V171" s="16">
        <v>44697</v>
      </c>
      <c r="W171" s="16">
        <v>44697</v>
      </c>
      <c r="X171" s="52" t="s">
        <v>45</v>
      </c>
      <c r="Y171" s="52" t="s">
        <v>86</v>
      </c>
      <c r="Z171" s="33" t="s">
        <v>303</v>
      </c>
      <c r="AA171" s="52">
        <v>30349</v>
      </c>
      <c r="AB171" s="16">
        <v>44697</v>
      </c>
      <c r="AC171" s="16">
        <v>44697</v>
      </c>
      <c r="AD171" s="16">
        <v>44697</v>
      </c>
      <c r="AE171" s="16">
        <v>44697</v>
      </c>
      <c r="AF171" s="64"/>
      <c r="AG171" s="19"/>
      <c r="AH171" s="19"/>
      <c r="AI171" s="19"/>
      <c r="AJ171" s="19"/>
    </row>
    <row r="172" spans="1:36">
      <c r="A172" s="35" t="s">
        <v>117</v>
      </c>
      <c r="B172" s="64"/>
      <c r="C172" s="52">
        <v>2022</v>
      </c>
      <c r="D172" s="64"/>
      <c r="E172" s="64"/>
      <c r="F172" s="52" t="s">
        <v>263</v>
      </c>
      <c r="G172" s="25" t="s">
        <v>188</v>
      </c>
      <c r="H172" s="52" t="s">
        <v>35</v>
      </c>
      <c r="I172" s="65" t="s">
        <v>83</v>
      </c>
      <c r="J172" s="52" t="s">
        <v>176</v>
      </c>
      <c r="K172" s="65">
        <v>49405140</v>
      </c>
      <c r="L172" s="65">
        <v>28</v>
      </c>
      <c r="M172" s="65">
        <v>896</v>
      </c>
      <c r="N172" s="35" t="s">
        <v>89</v>
      </c>
      <c r="O172" s="52">
        <f t="shared" si="3"/>
        <v>0.3584</v>
      </c>
      <c r="P172" s="52">
        <v>1500251510</v>
      </c>
      <c r="Q172" s="52" t="s">
        <v>115</v>
      </c>
      <c r="R172" s="52" t="s">
        <v>116</v>
      </c>
      <c r="S172" s="25" t="s">
        <v>188</v>
      </c>
      <c r="T172" s="64"/>
      <c r="U172" s="20">
        <v>220972</v>
      </c>
      <c r="V172" s="38">
        <v>44698</v>
      </c>
      <c r="W172" s="38">
        <v>44698</v>
      </c>
      <c r="X172" s="52" t="s">
        <v>45</v>
      </c>
      <c r="Y172" s="52" t="s">
        <v>86</v>
      </c>
      <c r="Z172" s="33" t="s">
        <v>303</v>
      </c>
      <c r="AA172" s="52">
        <v>30349</v>
      </c>
      <c r="AB172" s="38">
        <v>44698</v>
      </c>
      <c r="AC172" s="38">
        <v>44698</v>
      </c>
      <c r="AD172" s="38">
        <v>44698</v>
      </c>
      <c r="AE172" s="38">
        <v>44698</v>
      </c>
      <c r="AF172" s="64"/>
      <c r="AG172" s="27"/>
      <c r="AH172" s="19"/>
      <c r="AI172" s="19"/>
      <c r="AJ172" s="19"/>
    </row>
    <row r="173" spans="1:36">
      <c r="A173" s="35" t="s">
        <v>117</v>
      </c>
      <c r="B173" s="64"/>
      <c r="C173" s="52">
        <v>2022</v>
      </c>
      <c r="D173" s="64"/>
      <c r="E173" s="64"/>
      <c r="F173" s="52" t="s">
        <v>263</v>
      </c>
      <c r="G173" s="25" t="s">
        <v>189</v>
      </c>
      <c r="H173" s="52" t="s">
        <v>35</v>
      </c>
      <c r="I173" s="65" t="s">
        <v>83</v>
      </c>
      <c r="J173" s="52" t="s">
        <v>176</v>
      </c>
      <c r="K173" s="65">
        <v>49405140</v>
      </c>
      <c r="L173" s="65">
        <v>28</v>
      </c>
      <c r="M173" s="65">
        <v>896</v>
      </c>
      <c r="N173" s="35" t="s">
        <v>89</v>
      </c>
      <c r="O173" s="52">
        <f t="shared" si="3"/>
        <v>0.3584</v>
      </c>
      <c r="P173" s="52">
        <v>1500251511</v>
      </c>
      <c r="Q173" s="52" t="s">
        <v>115</v>
      </c>
      <c r="R173" s="52" t="s">
        <v>116</v>
      </c>
      <c r="S173" s="25" t="s">
        <v>189</v>
      </c>
      <c r="T173" s="64"/>
      <c r="U173" s="20">
        <v>203326</v>
      </c>
      <c r="V173" s="38">
        <v>44698</v>
      </c>
      <c r="W173" s="38">
        <v>44698</v>
      </c>
      <c r="X173" s="52" t="s">
        <v>45</v>
      </c>
      <c r="Y173" s="52" t="s">
        <v>86</v>
      </c>
      <c r="Z173" s="33" t="s">
        <v>303</v>
      </c>
      <c r="AA173" s="52">
        <v>30349</v>
      </c>
      <c r="AB173" s="38">
        <v>44698</v>
      </c>
      <c r="AC173" s="38">
        <v>44698</v>
      </c>
      <c r="AD173" s="38">
        <v>44698</v>
      </c>
      <c r="AE173" s="38">
        <v>44698</v>
      </c>
      <c r="AF173" s="64"/>
      <c r="AG173" s="27"/>
      <c r="AH173" s="19"/>
      <c r="AI173" s="19"/>
      <c r="AJ173" s="19"/>
    </row>
    <row r="174" spans="1:36">
      <c r="A174" s="35" t="s">
        <v>117</v>
      </c>
      <c r="B174" s="64"/>
      <c r="C174" s="52">
        <v>2022</v>
      </c>
      <c r="D174" s="64"/>
      <c r="E174" s="64"/>
      <c r="F174" s="52" t="s">
        <v>263</v>
      </c>
      <c r="G174" s="25" t="s">
        <v>190</v>
      </c>
      <c r="H174" s="52" t="s">
        <v>35</v>
      </c>
      <c r="I174" s="65" t="s">
        <v>83</v>
      </c>
      <c r="J174" s="52" t="s">
        <v>176</v>
      </c>
      <c r="K174" s="65">
        <v>49405140</v>
      </c>
      <c r="L174" s="65">
        <v>28</v>
      </c>
      <c r="M174" s="65">
        <v>896</v>
      </c>
      <c r="N174" s="35" t="s">
        <v>89</v>
      </c>
      <c r="O174" s="52">
        <f t="shared" si="3"/>
        <v>0.3584</v>
      </c>
      <c r="P174" s="52">
        <v>1500251512</v>
      </c>
      <c r="Q174" s="52" t="s">
        <v>115</v>
      </c>
      <c r="R174" s="52" t="s">
        <v>116</v>
      </c>
      <c r="S174" s="25" t="s">
        <v>190</v>
      </c>
      <c r="T174" s="64"/>
      <c r="U174" s="20">
        <v>1277</v>
      </c>
      <c r="V174" s="38">
        <v>44698</v>
      </c>
      <c r="W174" s="38">
        <v>44698</v>
      </c>
      <c r="X174" s="52" t="s">
        <v>45</v>
      </c>
      <c r="Y174" s="52" t="s">
        <v>86</v>
      </c>
      <c r="Z174" s="33" t="s">
        <v>303</v>
      </c>
      <c r="AA174" s="52">
        <v>30349</v>
      </c>
      <c r="AB174" s="38">
        <v>44698</v>
      </c>
      <c r="AC174" s="38">
        <v>44698</v>
      </c>
      <c r="AD174" s="38">
        <v>44698</v>
      </c>
      <c r="AE174" s="38">
        <v>44698</v>
      </c>
      <c r="AF174" s="64"/>
      <c r="AG174" s="27"/>
      <c r="AH174" s="19"/>
      <c r="AI174" s="19"/>
      <c r="AJ174" s="19"/>
    </row>
    <row r="175" spans="1:36">
      <c r="A175" s="35" t="s">
        <v>117</v>
      </c>
      <c r="B175" s="64"/>
      <c r="C175" s="52">
        <v>2022</v>
      </c>
      <c r="D175" s="64"/>
      <c r="E175" s="64"/>
      <c r="F175" s="52" t="s">
        <v>263</v>
      </c>
      <c r="G175" s="25" t="s">
        <v>191</v>
      </c>
      <c r="H175" s="52" t="s">
        <v>35</v>
      </c>
      <c r="I175" s="65" t="s">
        <v>136</v>
      </c>
      <c r="J175" s="52" t="s">
        <v>177</v>
      </c>
      <c r="K175" s="65">
        <v>49203132</v>
      </c>
      <c r="L175" s="65">
        <v>28</v>
      </c>
      <c r="M175" s="65">
        <v>896</v>
      </c>
      <c r="N175" s="35" t="s">
        <v>87</v>
      </c>
      <c r="O175" s="52">
        <f t="shared" si="3"/>
        <v>0.32256000000000001</v>
      </c>
      <c r="P175" s="52">
        <v>1500251504</v>
      </c>
      <c r="Q175" s="52" t="s">
        <v>115</v>
      </c>
      <c r="R175" s="52" t="s">
        <v>116</v>
      </c>
      <c r="S175" s="25" t="s">
        <v>191</v>
      </c>
      <c r="T175" s="64"/>
      <c r="U175" s="20">
        <v>220980</v>
      </c>
      <c r="V175" s="38">
        <v>44698</v>
      </c>
      <c r="W175" s="38">
        <v>44698</v>
      </c>
      <c r="X175" s="52" t="s">
        <v>45</v>
      </c>
      <c r="Y175" s="52" t="s">
        <v>86</v>
      </c>
      <c r="Z175" s="33" t="s">
        <v>303</v>
      </c>
      <c r="AA175" s="52">
        <v>30349</v>
      </c>
      <c r="AB175" s="38">
        <v>44698</v>
      </c>
      <c r="AC175" s="38">
        <v>44698</v>
      </c>
      <c r="AD175" s="38">
        <v>44698</v>
      </c>
      <c r="AE175" s="38">
        <v>44698</v>
      </c>
      <c r="AF175" s="64"/>
      <c r="AG175" s="27"/>
      <c r="AH175" s="19"/>
      <c r="AI175" s="19"/>
      <c r="AJ175" s="19"/>
    </row>
    <row r="176" spans="1:36">
      <c r="A176" s="35" t="s">
        <v>117</v>
      </c>
      <c r="B176" s="64"/>
      <c r="C176" s="52">
        <v>2022</v>
      </c>
      <c r="D176" s="64"/>
      <c r="E176" s="64"/>
      <c r="F176" s="52" t="s">
        <v>263</v>
      </c>
      <c r="G176" s="25" t="s">
        <v>192</v>
      </c>
      <c r="H176" s="52" t="s">
        <v>35</v>
      </c>
      <c r="I176" s="65" t="s">
        <v>136</v>
      </c>
      <c r="J176" s="52" t="s">
        <v>177</v>
      </c>
      <c r="K176" s="65">
        <v>49203132</v>
      </c>
      <c r="L176" s="65">
        <v>28</v>
      </c>
      <c r="M176" s="65">
        <v>896</v>
      </c>
      <c r="N176" s="35" t="s">
        <v>87</v>
      </c>
      <c r="O176" s="52">
        <f t="shared" si="3"/>
        <v>0.32256000000000001</v>
      </c>
      <c r="P176" s="52">
        <v>1500251513</v>
      </c>
      <c r="Q176" s="52" t="s">
        <v>115</v>
      </c>
      <c r="R176" s="52" t="s">
        <v>116</v>
      </c>
      <c r="S176" s="25" t="s">
        <v>192</v>
      </c>
      <c r="T176" s="64"/>
      <c r="U176" s="20">
        <v>5181408</v>
      </c>
      <c r="V176" s="38">
        <v>44698</v>
      </c>
      <c r="W176" s="38">
        <v>44698</v>
      </c>
      <c r="X176" s="52" t="s">
        <v>45</v>
      </c>
      <c r="Y176" s="52" t="s">
        <v>86</v>
      </c>
      <c r="Z176" s="33" t="s">
        <v>303</v>
      </c>
      <c r="AA176" s="52">
        <v>30349</v>
      </c>
      <c r="AB176" s="38">
        <v>44698</v>
      </c>
      <c r="AC176" s="38">
        <v>44698</v>
      </c>
      <c r="AD176" s="38">
        <v>44698</v>
      </c>
      <c r="AE176" s="38">
        <v>44698</v>
      </c>
      <c r="AF176" s="64"/>
      <c r="AG176" s="27"/>
      <c r="AH176" s="19"/>
      <c r="AI176" s="19"/>
      <c r="AJ176" s="19"/>
    </row>
    <row r="177" spans="1:36">
      <c r="A177" s="35" t="s">
        <v>117</v>
      </c>
      <c r="B177" s="64"/>
      <c r="C177" s="52">
        <v>2022</v>
      </c>
      <c r="D177" s="64"/>
      <c r="E177" s="64"/>
      <c r="F177" s="52" t="s">
        <v>263</v>
      </c>
      <c r="G177" s="25" t="s">
        <v>193</v>
      </c>
      <c r="H177" s="52" t="s">
        <v>35</v>
      </c>
      <c r="I177" s="65" t="s">
        <v>136</v>
      </c>
      <c r="J177" s="52" t="s">
        <v>177</v>
      </c>
      <c r="K177" s="65">
        <v>49203132</v>
      </c>
      <c r="L177" s="65">
        <v>28</v>
      </c>
      <c r="M177" s="65">
        <v>896</v>
      </c>
      <c r="N177" s="35" t="s">
        <v>87</v>
      </c>
      <c r="O177" s="52">
        <f t="shared" si="3"/>
        <v>0.32256000000000001</v>
      </c>
      <c r="P177" s="52">
        <v>1500251514</v>
      </c>
      <c r="Q177" s="52" t="s">
        <v>115</v>
      </c>
      <c r="R177" s="52" t="s">
        <v>116</v>
      </c>
      <c r="S177" s="25" t="s">
        <v>193</v>
      </c>
      <c r="T177" s="64"/>
      <c r="U177" s="20">
        <v>220973</v>
      </c>
      <c r="V177" s="38">
        <v>44698</v>
      </c>
      <c r="W177" s="38">
        <v>44698</v>
      </c>
      <c r="X177" s="52" t="s">
        <v>45</v>
      </c>
      <c r="Y177" s="52" t="s">
        <v>86</v>
      </c>
      <c r="Z177" s="33" t="s">
        <v>303</v>
      </c>
      <c r="AA177" s="52">
        <v>30349</v>
      </c>
      <c r="AB177" s="38">
        <v>44698</v>
      </c>
      <c r="AC177" s="38">
        <v>44698</v>
      </c>
      <c r="AD177" s="38">
        <v>44698</v>
      </c>
      <c r="AE177" s="38">
        <v>44698</v>
      </c>
      <c r="AF177" s="64"/>
      <c r="AG177" s="27"/>
      <c r="AH177" s="19"/>
      <c r="AI177" s="19"/>
      <c r="AJ177" s="19"/>
    </row>
    <row r="178" spans="1:36">
      <c r="A178" s="35" t="s">
        <v>117</v>
      </c>
      <c r="B178" s="64"/>
      <c r="C178" s="52">
        <v>2022</v>
      </c>
      <c r="D178" s="64"/>
      <c r="E178" s="64"/>
      <c r="F178" s="52" t="s">
        <v>263</v>
      </c>
      <c r="G178" s="25" t="s">
        <v>194</v>
      </c>
      <c r="H178" s="52" t="s">
        <v>35</v>
      </c>
      <c r="I178" s="65" t="s">
        <v>136</v>
      </c>
      <c r="J178" s="52" t="s">
        <v>177</v>
      </c>
      <c r="K178" s="65">
        <v>49203132</v>
      </c>
      <c r="L178" s="65">
        <v>28</v>
      </c>
      <c r="M178" s="65">
        <v>896</v>
      </c>
      <c r="N178" s="35" t="s">
        <v>87</v>
      </c>
      <c r="O178" s="52">
        <f t="shared" si="3"/>
        <v>0.32256000000000001</v>
      </c>
      <c r="P178" s="52">
        <v>1500251515</v>
      </c>
      <c r="Q178" s="52" t="s">
        <v>115</v>
      </c>
      <c r="R178" s="52" t="s">
        <v>116</v>
      </c>
      <c r="S178" s="25" t="s">
        <v>194</v>
      </c>
      <c r="T178" s="64"/>
      <c r="U178" s="20">
        <v>5193185</v>
      </c>
      <c r="V178" s="16">
        <v>44697</v>
      </c>
      <c r="W178" s="16">
        <v>44697</v>
      </c>
      <c r="X178" s="52" t="s">
        <v>45</v>
      </c>
      <c r="Y178" s="52" t="s">
        <v>86</v>
      </c>
      <c r="Z178" s="33" t="s">
        <v>303</v>
      </c>
      <c r="AA178" s="52">
        <v>30349</v>
      </c>
      <c r="AB178" s="38">
        <v>44698</v>
      </c>
      <c r="AC178" s="38">
        <v>44698</v>
      </c>
      <c r="AD178" s="38">
        <v>44698</v>
      </c>
      <c r="AE178" s="38">
        <v>44698</v>
      </c>
      <c r="AF178" s="64"/>
      <c r="AG178" s="19"/>
      <c r="AH178" s="19"/>
      <c r="AI178" s="19"/>
      <c r="AJ178" s="19"/>
    </row>
    <row r="179" spans="1:36">
      <c r="A179" s="35" t="s">
        <v>117</v>
      </c>
      <c r="B179" s="64"/>
      <c r="C179" s="52">
        <v>2022</v>
      </c>
      <c r="D179" s="64"/>
      <c r="E179" s="64"/>
      <c r="F179" s="52" t="s">
        <v>263</v>
      </c>
      <c r="G179" s="25" t="s">
        <v>195</v>
      </c>
      <c r="H179" s="52" t="s">
        <v>35</v>
      </c>
      <c r="I179" s="65" t="s">
        <v>136</v>
      </c>
      <c r="J179" s="52" t="s">
        <v>177</v>
      </c>
      <c r="K179" s="65">
        <v>49203132</v>
      </c>
      <c r="L179" s="65">
        <v>28</v>
      </c>
      <c r="M179" s="65">
        <v>896</v>
      </c>
      <c r="N179" s="35" t="s">
        <v>87</v>
      </c>
      <c r="O179" s="52">
        <f t="shared" si="3"/>
        <v>0.32256000000000001</v>
      </c>
      <c r="P179" s="52">
        <v>1500251516</v>
      </c>
      <c r="Q179" s="52" t="s">
        <v>115</v>
      </c>
      <c r="R179" s="52" t="s">
        <v>116</v>
      </c>
      <c r="S179" s="25" t="s">
        <v>195</v>
      </c>
      <c r="T179" s="64"/>
      <c r="U179" s="52">
        <v>5181341</v>
      </c>
      <c r="V179" s="38">
        <v>44698</v>
      </c>
      <c r="W179" s="38">
        <v>44698</v>
      </c>
      <c r="X179" s="52" t="s">
        <v>45</v>
      </c>
      <c r="Y179" s="52" t="s">
        <v>86</v>
      </c>
      <c r="Z179" s="33" t="s">
        <v>303</v>
      </c>
      <c r="AA179" s="52">
        <v>30349</v>
      </c>
      <c r="AB179" s="38">
        <v>44698</v>
      </c>
      <c r="AC179" s="38">
        <v>44698</v>
      </c>
      <c r="AD179" s="38">
        <v>44698</v>
      </c>
      <c r="AE179" s="38">
        <v>44698</v>
      </c>
      <c r="AF179" s="64"/>
      <c r="AG179" s="27"/>
      <c r="AH179" s="19"/>
      <c r="AI179" s="19"/>
      <c r="AJ179" s="19"/>
    </row>
    <row r="180" spans="1:36">
      <c r="A180" s="35" t="s">
        <v>117</v>
      </c>
      <c r="B180" s="64"/>
      <c r="C180" s="52">
        <v>2022</v>
      </c>
      <c r="D180" s="64"/>
      <c r="E180" s="64"/>
      <c r="F180" s="52" t="s">
        <v>263</v>
      </c>
      <c r="G180" s="25" t="s">
        <v>196</v>
      </c>
      <c r="H180" s="52" t="s">
        <v>35</v>
      </c>
      <c r="I180" s="65" t="s">
        <v>136</v>
      </c>
      <c r="J180" s="52" t="s">
        <v>177</v>
      </c>
      <c r="K180" s="65">
        <v>49203132</v>
      </c>
      <c r="L180" s="65">
        <v>28</v>
      </c>
      <c r="M180" s="65">
        <v>896</v>
      </c>
      <c r="N180" s="35" t="s">
        <v>87</v>
      </c>
      <c r="O180" s="52">
        <f t="shared" si="3"/>
        <v>0.32256000000000001</v>
      </c>
      <c r="P180" s="52">
        <v>1500251517</v>
      </c>
      <c r="Q180" s="52" t="s">
        <v>115</v>
      </c>
      <c r="R180" s="52" t="s">
        <v>116</v>
      </c>
      <c r="S180" s="25" t="s">
        <v>196</v>
      </c>
      <c r="T180" s="64"/>
      <c r="U180" s="20">
        <v>5181339</v>
      </c>
      <c r="V180" s="38">
        <v>44697</v>
      </c>
      <c r="W180" s="38">
        <v>44697</v>
      </c>
      <c r="X180" s="52" t="s">
        <v>45</v>
      </c>
      <c r="Y180" s="52" t="s">
        <v>86</v>
      </c>
      <c r="Z180" s="33" t="s">
        <v>303</v>
      </c>
      <c r="AA180" s="52">
        <v>30349</v>
      </c>
      <c r="AB180" s="38">
        <v>44697</v>
      </c>
      <c r="AC180" s="38">
        <v>44697</v>
      </c>
      <c r="AD180" s="38">
        <v>44697</v>
      </c>
      <c r="AE180" s="38">
        <v>44697</v>
      </c>
      <c r="AF180" s="64"/>
      <c r="AG180" s="19"/>
      <c r="AH180" s="19"/>
      <c r="AI180" s="19"/>
      <c r="AJ180" s="19"/>
    </row>
    <row r="181" spans="1:36">
      <c r="A181" s="35" t="s">
        <v>117</v>
      </c>
      <c r="B181" s="64"/>
      <c r="C181" s="52">
        <v>2022</v>
      </c>
      <c r="D181" s="64"/>
      <c r="E181" s="64"/>
      <c r="F181" s="52" t="s">
        <v>263</v>
      </c>
      <c r="G181" s="25" t="s">
        <v>197</v>
      </c>
      <c r="H181" s="52" t="s">
        <v>110</v>
      </c>
      <c r="I181" s="65" t="s">
        <v>82</v>
      </c>
      <c r="J181" s="52" t="s">
        <v>175</v>
      </c>
      <c r="K181" s="65">
        <v>49303156</v>
      </c>
      <c r="L181" s="65">
        <v>24</v>
      </c>
      <c r="M181" s="65">
        <v>696</v>
      </c>
      <c r="N181" s="35" t="s">
        <v>88</v>
      </c>
      <c r="O181" s="52">
        <f t="shared" si="3"/>
        <v>0.33407999999999999</v>
      </c>
      <c r="P181" s="52">
        <v>1500251498</v>
      </c>
      <c r="Q181" s="52" t="s">
        <v>115</v>
      </c>
      <c r="R181" s="52" t="s">
        <v>116</v>
      </c>
      <c r="S181" s="25" t="s">
        <v>197</v>
      </c>
      <c r="T181" s="64"/>
      <c r="U181" s="20">
        <v>5180111</v>
      </c>
      <c r="V181" s="38">
        <v>44697</v>
      </c>
      <c r="W181" s="38">
        <v>44697</v>
      </c>
      <c r="X181" s="52" t="s">
        <v>45</v>
      </c>
      <c r="Y181" s="52" t="s">
        <v>86</v>
      </c>
      <c r="Z181" s="33" t="s">
        <v>303</v>
      </c>
      <c r="AA181" s="52">
        <v>30349</v>
      </c>
      <c r="AB181" s="38">
        <v>44697</v>
      </c>
      <c r="AC181" s="38">
        <v>44697</v>
      </c>
      <c r="AD181" s="38">
        <v>44697</v>
      </c>
      <c r="AE181" s="38">
        <v>44697</v>
      </c>
      <c r="AF181" s="64"/>
      <c r="AG181" s="19"/>
      <c r="AH181" s="19"/>
      <c r="AI181" s="19"/>
      <c r="AJ181" s="19"/>
    </row>
    <row r="182" spans="1:36">
      <c r="A182" s="35" t="s">
        <v>117</v>
      </c>
      <c r="B182" s="64"/>
      <c r="C182" s="52">
        <v>2022</v>
      </c>
      <c r="D182" s="64"/>
      <c r="E182" s="64"/>
      <c r="F182" s="52" t="s">
        <v>263</v>
      </c>
      <c r="G182" s="25" t="s">
        <v>198</v>
      </c>
      <c r="H182" s="52" t="s">
        <v>110</v>
      </c>
      <c r="I182" s="65" t="s">
        <v>82</v>
      </c>
      <c r="J182" s="52" t="s">
        <v>175</v>
      </c>
      <c r="K182" s="65">
        <v>49303156</v>
      </c>
      <c r="L182" s="65">
        <v>24</v>
      </c>
      <c r="M182" s="65">
        <v>696</v>
      </c>
      <c r="N182" s="35" t="s">
        <v>88</v>
      </c>
      <c r="O182" s="52">
        <f t="shared" si="3"/>
        <v>0.33407999999999999</v>
      </c>
      <c r="P182" s="52">
        <v>1500251500</v>
      </c>
      <c r="Q182" s="52" t="s">
        <v>115</v>
      </c>
      <c r="R182" s="52" t="s">
        <v>116</v>
      </c>
      <c r="S182" s="25" t="s">
        <v>198</v>
      </c>
      <c r="T182" s="64"/>
      <c r="U182" s="20">
        <v>203326</v>
      </c>
      <c r="V182" s="38">
        <v>44697</v>
      </c>
      <c r="W182" s="38">
        <v>44697</v>
      </c>
      <c r="X182" s="52" t="s">
        <v>45</v>
      </c>
      <c r="Y182" s="52" t="s">
        <v>86</v>
      </c>
      <c r="Z182" s="33" t="s">
        <v>303</v>
      </c>
      <c r="AA182" s="52">
        <v>30349</v>
      </c>
      <c r="AB182" s="38">
        <v>44697</v>
      </c>
      <c r="AC182" s="38">
        <v>44697</v>
      </c>
      <c r="AD182" s="38">
        <v>44697</v>
      </c>
      <c r="AE182" s="38">
        <v>44697</v>
      </c>
      <c r="AF182" s="64"/>
      <c r="AG182" s="19"/>
      <c r="AH182" s="19"/>
      <c r="AI182" s="19"/>
      <c r="AJ182" s="19"/>
    </row>
    <row r="183" spans="1:36">
      <c r="A183" s="35" t="s">
        <v>117</v>
      </c>
      <c r="B183" s="64"/>
      <c r="C183" s="52">
        <v>2022</v>
      </c>
      <c r="D183" s="64"/>
      <c r="E183" s="64"/>
      <c r="F183" s="52" t="s">
        <v>263</v>
      </c>
      <c r="G183" s="35" t="s">
        <v>199</v>
      </c>
      <c r="H183" s="52" t="s">
        <v>110</v>
      </c>
      <c r="I183" s="65" t="s">
        <v>82</v>
      </c>
      <c r="J183" s="52" t="s">
        <v>175</v>
      </c>
      <c r="K183" s="65">
        <v>49303156</v>
      </c>
      <c r="L183" s="65">
        <v>24</v>
      </c>
      <c r="M183" s="65">
        <v>696</v>
      </c>
      <c r="N183" s="35" t="s">
        <v>88</v>
      </c>
      <c r="O183" s="52">
        <f t="shared" si="3"/>
        <v>0.33407999999999999</v>
      </c>
      <c r="P183" s="52">
        <v>1500251502</v>
      </c>
      <c r="Q183" s="52" t="s">
        <v>115</v>
      </c>
      <c r="R183" s="52" t="s">
        <v>116</v>
      </c>
      <c r="S183" s="35" t="s">
        <v>199</v>
      </c>
      <c r="T183" s="64"/>
      <c r="U183" s="20">
        <v>5181702</v>
      </c>
      <c r="V183" s="38">
        <v>44697</v>
      </c>
      <c r="W183" s="38">
        <v>44697</v>
      </c>
      <c r="X183" s="52" t="s">
        <v>45</v>
      </c>
      <c r="Y183" s="52" t="s">
        <v>86</v>
      </c>
      <c r="Z183" s="33" t="s">
        <v>303</v>
      </c>
      <c r="AA183" s="52">
        <v>30349</v>
      </c>
      <c r="AB183" s="38">
        <v>44697</v>
      </c>
      <c r="AC183" s="38">
        <v>44697</v>
      </c>
      <c r="AD183" s="38">
        <v>44697</v>
      </c>
      <c r="AE183" s="38">
        <v>44697</v>
      </c>
      <c r="AF183" s="64"/>
      <c r="AG183" s="31"/>
      <c r="AH183" s="31"/>
      <c r="AI183" s="31"/>
      <c r="AJ183" s="31"/>
    </row>
    <row r="184" spans="1:36">
      <c r="A184" s="35" t="s">
        <v>117</v>
      </c>
      <c r="B184" s="64"/>
      <c r="C184" s="52">
        <v>2022</v>
      </c>
      <c r="D184" s="64"/>
      <c r="E184" s="64"/>
      <c r="F184" s="52" t="s">
        <v>263</v>
      </c>
      <c r="G184" s="32" t="s">
        <v>205</v>
      </c>
      <c r="H184" s="52" t="s">
        <v>35</v>
      </c>
      <c r="I184" s="66" t="s">
        <v>136</v>
      </c>
      <c r="J184" s="66" t="s">
        <v>136</v>
      </c>
      <c r="K184" s="66">
        <v>49203132</v>
      </c>
      <c r="L184" s="66">
        <v>28</v>
      </c>
      <c r="M184" s="66">
        <v>896</v>
      </c>
      <c r="N184" s="32" t="s">
        <v>87</v>
      </c>
      <c r="O184" s="52">
        <f t="shared" si="3"/>
        <v>0.32256000000000001</v>
      </c>
      <c r="P184" s="32">
        <v>1500251602</v>
      </c>
      <c r="Q184" s="52" t="s">
        <v>115</v>
      </c>
      <c r="R184" s="52" t="s">
        <v>116</v>
      </c>
      <c r="S184" s="32" t="s">
        <v>205</v>
      </c>
      <c r="T184" s="64"/>
      <c r="U184" s="30">
        <v>220983</v>
      </c>
      <c r="V184" s="38">
        <v>44698</v>
      </c>
      <c r="W184" s="38">
        <v>44698</v>
      </c>
      <c r="X184" s="52" t="s">
        <v>45</v>
      </c>
      <c r="Y184" s="52" t="s">
        <v>86</v>
      </c>
      <c r="Z184" s="33" t="s">
        <v>303</v>
      </c>
      <c r="AA184" s="52">
        <v>30349</v>
      </c>
      <c r="AB184" s="38">
        <v>44698</v>
      </c>
      <c r="AC184" s="38">
        <v>44698</v>
      </c>
      <c r="AD184" s="38">
        <v>44698</v>
      </c>
      <c r="AE184" s="38">
        <v>44698</v>
      </c>
      <c r="AF184" s="64"/>
      <c r="AG184" s="31"/>
      <c r="AH184" s="31"/>
      <c r="AI184" s="31"/>
      <c r="AJ184" s="31"/>
    </row>
    <row r="185" spans="1:36">
      <c r="A185" s="35" t="s">
        <v>117</v>
      </c>
      <c r="B185" s="64"/>
      <c r="C185" s="52">
        <v>2022</v>
      </c>
      <c r="D185" s="64"/>
      <c r="E185" s="64"/>
      <c r="F185" s="52" t="s">
        <v>263</v>
      </c>
      <c r="G185" s="32" t="s">
        <v>206</v>
      </c>
      <c r="H185" s="52" t="s">
        <v>35</v>
      </c>
      <c r="I185" s="66" t="s">
        <v>136</v>
      </c>
      <c r="J185" s="66" t="s">
        <v>136</v>
      </c>
      <c r="K185" s="66">
        <v>49203132</v>
      </c>
      <c r="L185" s="66">
        <v>28</v>
      </c>
      <c r="M185" s="66">
        <v>896</v>
      </c>
      <c r="N185" s="32" t="s">
        <v>87</v>
      </c>
      <c r="O185" s="52">
        <f t="shared" si="3"/>
        <v>0.32256000000000001</v>
      </c>
      <c r="P185" s="32">
        <v>1500251603</v>
      </c>
      <c r="Q185" s="52" t="s">
        <v>115</v>
      </c>
      <c r="R185" s="52" t="s">
        <v>116</v>
      </c>
      <c r="S185" s="32" t="s">
        <v>206</v>
      </c>
      <c r="T185" s="64"/>
      <c r="U185" s="30">
        <v>5180111</v>
      </c>
      <c r="V185" s="38">
        <v>44698</v>
      </c>
      <c r="W185" s="38">
        <v>44698</v>
      </c>
      <c r="X185" s="52" t="s">
        <v>45</v>
      </c>
      <c r="Y185" s="52" t="s">
        <v>86</v>
      </c>
      <c r="Z185" s="33" t="s">
        <v>303</v>
      </c>
      <c r="AA185" s="52">
        <v>30349</v>
      </c>
      <c r="AB185" s="38">
        <v>44698</v>
      </c>
      <c r="AC185" s="38">
        <v>44698</v>
      </c>
      <c r="AD185" s="38">
        <v>44698</v>
      </c>
      <c r="AE185" s="38">
        <v>44698</v>
      </c>
      <c r="AF185" s="64"/>
      <c r="AG185" s="31"/>
      <c r="AH185" s="31"/>
      <c r="AI185" s="31"/>
      <c r="AJ185" s="31"/>
    </row>
    <row r="186" spans="1:36">
      <c r="A186" s="35" t="s">
        <v>117</v>
      </c>
      <c r="B186" s="64"/>
      <c r="C186" s="52">
        <v>2022</v>
      </c>
      <c r="D186" s="64"/>
      <c r="E186" s="64"/>
      <c r="F186" s="52" t="s">
        <v>263</v>
      </c>
      <c r="G186" s="32" t="s">
        <v>207</v>
      </c>
      <c r="H186" s="52" t="s">
        <v>35</v>
      </c>
      <c r="I186" s="66" t="s">
        <v>136</v>
      </c>
      <c r="J186" s="66" t="s">
        <v>136</v>
      </c>
      <c r="K186" s="66">
        <v>49203132</v>
      </c>
      <c r="L186" s="66">
        <v>28</v>
      </c>
      <c r="M186" s="66">
        <v>896</v>
      </c>
      <c r="N186" s="32" t="s">
        <v>87</v>
      </c>
      <c r="O186" s="52">
        <f t="shared" si="3"/>
        <v>0.32256000000000001</v>
      </c>
      <c r="P186" s="32">
        <v>1500251604</v>
      </c>
      <c r="Q186" s="52" t="s">
        <v>115</v>
      </c>
      <c r="R186" s="52" t="s">
        <v>116</v>
      </c>
      <c r="S186" s="32" t="s">
        <v>207</v>
      </c>
      <c r="T186" s="64"/>
      <c r="U186" s="30">
        <v>5180111</v>
      </c>
      <c r="V186" s="38">
        <v>44698</v>
      </c>
      <c r="W186" s="38">
        <v>44698</v>
      </c>
      <c r="X186" s="52" t="s">
        <v>45</v>
      </c>
      <c r="Y186" s="52" t="s">
        <v>86</v>
      </c>
      <c r="Z186" s="33" t="s">
        <v>303</v>
      </c>
      <c r="AA186" s="52">
        <v>30349</v>
      </c>
      <c r="AB186" s="38">
        <v>44698</v>
      </c>
      <c r="AC186" s="38">
        <v>44698</v>
      </c>
      <c r="AD186" s="38">
        <v>44698</v>
      </c>
      <c r="AE186" s="38">
        <v>44698</v>
      </c>
      <c r="AF186" s="64"/>
      <c r="AG186" s="31"/>
      <c r="AH186" s="31"/>
      <c r="AI186" s="31"/>
      <c r="AJ186" s="31"/>
    </row>
    <row r="187" spans="1:36">
      <c r="A187" s="35" t="s">
        <v>117</v>
      </c>
      <c r="B187" s="64"/>
      <c r="C187" s="52">
        <v>2022</v>
      </c>
      <c r="D187" s="64"/>
      <c r="E187" s="64"/>
      <c r="F187" s="52" t="s">
        <v>263</v>
      </c>
      <c r="G187" s="32" t="s">
        <v>208</v>
      </c>
      <c r="H187" s="52" t="s">
        <v>35</v>
      </c>
      <c r="I187" s="66" t="s">
        <v>136</v>
      </c>
      <c r="J187" s="66" t="s">
        <v>136</v>
      </c>
      <c r="K187" s="66">
        <v>49203132</v>
      </c>
      <c r="L187" s="66">
        <v>28</v>
      </c>
      <c r="M187" s="66">
        <v>896</v>
      </c>
      <c r="N187" s="32" t="s">
        <v>87</v>
      </c>
      <c r="O187" s="52">
        <f t="shared" si="3"/>
        <v>0.32256000000000001</v>
      </c>
      <c r="P187" s="32">
        <v>1500251605</v>
      </c>
      <c r="Q187" s="52" t="s">
        <v>115</v>
      </c>
      <c r="R187" s="52" t="s">
        <v>116</v>
      </c>
      <c r="S187" s="32" t="s">
        <v>208</v>
      </c>
      <c r="T187" s="64"/>
      <c r="U187" s="30">
        <v>5181702</v>
      </c>
      <c r="V187" s="38">
        <v>44698</v>
      </c>
      <c r="W187" s="38">
        <v>44698</v>
      </c>
      <c r="X187" s="52" t="s">
        <v>45</v>
      </c>
      <c r="Y187" s="52" t="s">
        <v>86</v>
      </c>
      <c r="Z187" s="33" t="s">
        <v>303</v>
      </c>
      <c r="AA187" s="52">
        <v>30349</v>
      </c>
      <c r="AB187" s="38">
        <v>44698</v>
      </c>
      <c r="AC187" s="38">
        <v>44698</v>
      </c>
      <c r="AD187" s="38">
        <v>44698</v>
      </c>
      <c r="AE187" s="38">
        <v>44698</v>
      </c>
      <c r="AF187" s="64"/>
      <c r="AG187" s="31"/>
      <c r="AH187" s="31"/>
      <c r="AI187" s="31"/>
      <c r="AJ187" s="31"/>
    </row>
    <row r="188" spans="1:36">
      <c r="A188" s="35" t="s">
        <v>117</v>
      </c>
      <c r="B188" s="64"/>
      <c r="C188" s="52">
        <v>2022</v>
      </c>
      <c r="D188" s="64"/>
      <c r="E188" s="64"/>
      <c r="F188" s="52" t="s">
        <v>263</v>
      </c>
      <c r="G188" s="32" t="s">
        <v>209</v>
      </c>
      <c r="H188" s="52" t="s">
        <v>35</v>
      </c>
      <c r="I188" s="66" t="s">
        <v>136</v>
      </c>
      <c r="J188" s="66" t="s">
        <v>136</v>
      </c>
      <c r="K188" s="66">
        <v>49203132</v>
      </c>
      <c r="L188" s="66">
        <v>28</v>
      </c>
      <c r="M188" s="66">
        <v>896</v>
      </c>
      <c r="N188" s="32" t="s">
        <v>87</v>
      </c>
      <c r="O188" s="52">
        <f t="shared" si="3"/>
        <v>0.32256000000000001</v>
      </c>
      <c r="P188" s="32">
        <v>1500251606</v>
      </c>
      <c r="Q188" s="52" t="s">
        <v>115</v>
      </c>
      <c r="R188" s="52" t="s">
        <v>116</v>
      </c>
      <c r="S188" s="32" t="s">
        <v>209</v>
      </c>
      <c r="T188" s="64"/>
      <c r="U188" s="30">
        <v>5181339</v>
      </c>
      <c r="V188" s="38">
        <v>44698</v>
      </c>
      <c r="W188" s="38">
        <v>44698</v>
      </c>
      <c r="X188" s="52" t="s">
        <v>45</v>
      </c>
      <c r="Y188" s="52" t="s">
        <v>86</v>
      </c>
      <c r="Z188" s="33" t="s">
        <v>303</v>
      </c>
      <c r="AA188" s="52">
        <v>30349</v>
      </c>
      <c r="AB188" s="38">
        <v>44698</v>
      </c>
      <c r="AC188" s="38">
        <v>44698</v>
      </c>
      <c r="AD188" s="38">
        <v>44698</v>
      </c>
      <c r="AE188" s="38">
        <v>44698</v>
      </c>
      <c r="AF188" s="64"/>
      <c r="AG188" s="31"/>
      <c r="AH188" s="31"/>
      <c r="AI188" s="31"/>
      <c r="AJ188" s="31"/>
    </row>
    <row r="189" spans="1:36">
      <c r="A189" s="35" t="s">
        <v>117</v>
      </c>
      <c r="B189" s="64"/>
      <c r="C189" s="52">
        <v>2022</v>
      </c>
      <c r="D189" s="64"/>
      <c r="E189" s="64"/>
      <c r="F189" s="52" t="s">
        <v>263</v>
      </c>
      <c r="G189" s="32" t="s">
        <v>210</v>
      </c>
      <c r="H189" s="52" t="s">
        <v>35</v>
      </c>
      <c r="I189" s="66" t="s">
        <v>136</v>
      </c>
      <c r="J189" s="66" t="s">
        <v>136</v>
      </c>
      <c r="K189" s="66">
        <v>49203132</v>
      </c>
      <c r="L189" s="66">
        <v>28</v>
      </c>
      <c r="M189" s="66">
        <v>896</v>
      </c>
      <c r="N189" s="32" t="s">
        <v>87</v>
      </c>
      <c r="O189" s="52">
        <f t="shared" si="3"/>
        <v>0.32256000000000001</v>
      </c>
      <c r="P189" s="32">
        <v>1500251607</v>
      </c>
      <c r="Q189" s="52" t="s">
        <v>115</v>
      </c>
      <c r="R189" s="52" t="s">
        <v>116</v>
      </c>
      <c r="S189" s="32" t="s">
        <v>210</v>
      </c>
      <c r="T189" s="64"/>
      <c r="U189" s="30">
        <v>220980</v>
      </c>
      <c r="V189" s="38">
        <v>44698</v>
      </c>
      <c r="W189" s="38">
        <v>44698</v>
      </c>
      <c r="X189" s="52" t="s">
        <v>45</v>
      </c>
      <c r="Y189" s="52" t="s">
        <v>86</v>
      </c>
      <c r="Z189" s="33" t="s">
        <v>303</v>
      </c>
      <c r="AA189" s="52">
        <v>30349</v>
      </c>
      <c r="AB189" s="38">
        <v>44698</v>
      </c>
      <c r="AC189" s="38">
        <v>44698</v>
      </c>
      <c r="AD189" s="38">
        <v>44698</v>
      </c>
      <c r="AE189" s="38">
        <v>44698</v>
      </c>
      <c r="AF189" s="64"/>
      <c r="AG189" s="31"/>
      <c r="AH189" s="31"/>
      <c r="AI189" s="31"/>
      <c r="AJ189" s="31"/>
    </row>
    <row r="190" spans="1:36">
      <c r="A190" s="35" t="s">
        <v>117</v>
      </c>
      <c r="B190" s="64"/>
      <c r="C190" s="52">
        <v>2022</v>
      </c>
      <c r="D190" s="64"/>
      <c r="E190" s="64"/>
      <c r="F190" s="52" t="s">
        <v>263</v>
      </c>
      <c r="G190" s="32" t="s">
        <v>211</v>
      </c>
      <c r="H190" s="52" t="s">
        <v>35</v>
      </c>
      <c r="I190" s="66" t="s">
        <v>83</v>
      </c>
      <c r="J190" s="66" t="s">
        <v>83</v>
      </c>
      <c r="K190" s="66">
        <v>49405140</v>
      </c>
      <c r="L190" s="66">
        <v>28</v>
      </c>
      <c r="M190" s="66">
        <v>896</v>
      </c>
      <c r="N190" s="32" t="s">
        <v>89</v>
      </c>
      <c r="O190" s="52">
        <f t="shared" si="3"/>
        <v>0.3584</v>
      </c>
      <c r="P190" s="32">
        <v>1500251608</v>
      </c>
      <c r="Q190" s="52" t="s">
        <v>115</v>
      </c>
      <c r="R190" s="52" t="s">
        <v>116</v>
      </c>
      <c r="S190" s="32" t="s">
        <v>211</v>
      </c>
      <c r="T190" s="64"/>
      <c r="U190" s="30">
        <v>5181702</v>
      </c>
      <c r="V190" s="38">
        <v>44698</v>
      </c>
      <c r="W190" s="38">
        <v>44698</v>
      </c>
      <c r="X190" s="52" t="s">
        <v>45</v>
      </c>
      <c r="Y190" s="52" t="s">
        <v>86</v>
      </c>
      <c r="Z190" s="33" t="s">
        <v>303</v>
      </c>
      <c r="AA190" s="52">
        <v>30349</v>
      </c>
      <c r="AB190" s="38">
        <v>44698</v>
      </c>
      <c r="AC190" s="38">
        <v>44698</v>
      </c>
      <c r="AD190" s="38">
        <v>44698</v>
      </c>
      <c r="AE190" s="38">
        <v>44698</v>
      </c>
      <c r="AF190" s="64"/>
      <c r="AG190" s="31"/>
      <c r="AH190" s="31"/>
      <c r="AI190" s="31"/>
      <c r="AJ190" s="31"/>
    </row>
    <row r="191" spans="1:36">
      <c r="A191" s="35" t="s">
        <v>117</v>
      </c>
      <c r="B191" s="64"/>
      <c r="C191" s="52">
        <v>2022</v>
      </c>
      <c r="D191" s="64"/>
      <c r="E191" s="64"/>
      <c r="F191" s="52" t="s">
        <v>263</v>
      </c>
      <c r="G191" s="32" t="s">
        <v>212</v>
      </c>
      <c r="H191" s="52" t="s">
        <v>35</v>
      </c>
      <c r="I191" s="66" t="s">
        <v>83</v>
      </c>
      <c r="J191" s="66" t="s">
        <v>83</v>
      </c>
      <c r="K191" s="66">
        <v>49405140</v>
      </c>
      <c r="L191" s="66">
        <v>28</v>
      </c>
      <c r="M191" s="66">
        <v>896</v>
      </c>
      <c r="N191" s="32" t="s">
        <v>89</v>
      </c>
      <c r="O191" s="52">
        <f t="shared" si="3"/>
        <v>0.3584</v>
      </c>
      <c r="P191" s="32">
        <v>1500251609</v>
      </c>
      <c r="Q191" s="52" t="s">
        <v>115</v>
      </c>
      <c r="R191" s="52" t="s">
        <v>116</v>
      </c>
      <c r="S191" s="32" t="s">
        <v>212</v>
      </c>
      <c r="T191" s="64"/>
      <c r="U191" s="30">
        <v>5168416</v>
      </c>
      <c r="V191" s="38">
        <v>44698</v>
      </c>
      <c r="W191" s="38">
        <v>44698</v>
      </c>
      <c r="X191" s="52" t="s">
        <v>45</v>
      </c>
      <c r="Y191" s="52" t="s">
        <v>86</v>
      </c>
      <c r="Z191" s="33" t="s">
        <v>303</v>
      </c>
      <c r="AA191" s="52">
        <v>30349</v>
      </c>
      <c r="AB191" s="38">
        <v>44698</v>
      </c>
      <c r="AC191" s="38">
        <v>44698</v>
      </c>
      <c r="AD191" s="38">
        <v>44698</v>
      </c>
      <c r="AE191" s="38">
        <v>44698</v>
      </c>
      <c r="AF191" s="64"/>
      <c r="AG191" s="31"/>
      <c r="AH191" s="31"/>
      <c r="AI191" s="31"/>
      <c r="AJ191" s="31"/>
    </row>
    <row r="192" spans="1:36">
      <c r="A192" s="35" t="s">
        <v>117</v>
      </c>
      <c r="B192" s="64"/>
      <c r="C192" s="52">
        <v>2022</v>
      </c>
      <c r="D192" s="64"/>
      <c r="E192" s="64"/>
      <c r="F192" s="52" t="s">
        <v>263</v>
      </c>
      <c r="G192" s="21" t="s">
        <v>213</v>
      </c>
      <c r="H192" s="52" t="s">
        <v>35</v>
      </c>
      <c r="I192" s="52" t="s">
        <v>83</v>
      </c>
      <c r="J192" s="52" t="s">
        <v>83</v>
      </c>
      <c r="K192" s="52">
        <v>49405140</v>
      </c>
      <c r="L192" s="52">
        <v>28</v>
      </c>
      <c r="M192" s="52">
        <v>896</v>
      </c>
      <c r="N192" s="21" t="s">
        <v>89</v>
      </c>
      <c r="O192" s="52">
        <f t="shared" si="3"/>
        <v>0.3584</v>
      </c>
      <c r="P192" s="21">
        <v>1500251610</v>
      </c>
      <c r="Q192" s="52" t="s">
        <v>115</v>
      </c>
      <c r="R192" s="52" t="s">
        <v>116</v>
      </c>
      <c r="S192" s="21" t="s">
        <v>213</v>
      </c>
      <c r="T192" s="64"/>
      <c r="U192" s="34">
        <v>220980</v>
      </c>
      <c r="V192" s="63">
        <v>44699</v>
      </c>
      <c r="W192" s="63">
        <v>44699</v>
      </c>
      <c r="X192" s="52" t="s">
        <v>45</v>
      </c>
      <c r="Y192" s="52" t="s">
        <v>86</v>
      </c>
      <c r="Z192" s="33" t="s">
        <v>303</v>
      </c>
      <c r="AA192" s="52">
        <v>30349</v>
      </c>
      <c r="AB192" s="63">
        <v>44699</v>
      </c>
      <c r="AC192" s="63">
        <v>44699</v>
      </c>
      <c r="AD192" s="63">
        <v>44699</v>
      </c>
      <c r="AE192" s="63">
        <v>44699</v>
      </c>
      <c r="AF192" s="64"/>
      <c r="AG192" s="14"/>
      <c r="AH192" s="31"/>
      <c r="AI192" s="31"/>
      <c r="AJ192" s="31"/>
    </row>
    <row r="193" spans="1:36">
      <c r="A193" s="35" t="s">
        <v>117</v>
      </c>
      <c r="B193" s="64"/>
      <c r="C193" s="52">
        <v>2022</v>
      </c>
      <c r="D193" s="64"/>
      <c r="E193" s="64"/>
      <c r="F193" s="52" t="s">
        <v>263</v>
      </c>
      <c r="G193" s="21" t="s">
        <v>214</v>
      </c>
      <c r="H193" s="52" t="s">
        <v>35</v>
      </c>
      <c r="I193" s="52" t="s">
        <v>83</v>
      </c>
      <c r="J193" s="52" t="s">
        <v>83</v>
      </c>
      <c r="K193" s="52">
        <v>49405140</v>
      </c>
      <c r="L193" s="52">
        <v>28</v>
      </c>
      <c r="M193" s="52">
        <v>896</v>
      </c>
      <c r="N193" s="21" t="s">
        <v>89</v>
      </c>
      <c r="O193" s="52">
        <f t="shared" si="3"/>
        <v>0.3584</v>
      </c>
      <c r="P193" s="21">
        <v>1500251611</v>
      </c>
      <c r="Q193" s="52" t="s">
        <v>115</v>
      </c>
      <c r="R193" s="52" t="s">
        <v>116</v>
      </c>
      <c r="S193" s="21" t="s">
        <v>214</v>
      </c>
      <c r="T193" s="64"/>
      <c r="U193" s="34">
        <v>5193185</v>
      </c>
      <c r="V193" s="63">
        <v>44699</v>
      </c>
      <c r="W193" s="63">
        <v>44699</v>
      </c>
      <c r="X193" s="52" t="s">
        <v>45</v>
      </c>
      <c r="Y193" s="52" t="s">
        <v>86</v>
      </c>
      <c r="Z193" s="33" t="s">
        <v>303</v>
      </c>
      <c r="AA193" s="52">
        <v>30349</v>
      </c>
      <c r="AB193" s="63">
        <v>44699</v>
      </c>
      <c r="AC193" s="63">
        <v>44699</v>
      </c>
      <c r="AD193" s="63">
        <v>44699</v>
      </c>
      <c r="AE193" s="63">
        <v>44699</v>
      </c>
      <c r="AF193" s="64"/>
      <c r="AG193" s="14"/>
      <c r="AH193" s="31"/>
      <c r="AI193" s="31"/>
      <c r="AJ193" s="31"/>
    </row>
    <row r="194" spans="1:36">
      <c r="A194" s="35" t="s">
        <v>117</v>
      </c>
      <c r="B194" s="64"/>
      <c r="C194" s="52">
        <v>2022</v>
      </c>
      <c r="D194" s="64"/>
      <c r="E194" s="64"/>
      <c r="F194" s="52" t="s">
        <v>263</v>
      </c>
      <c r="G194" s="21" t="s">
        <v>215</v>
      </c>
      <c r="H194" s="52" t="s">
        <v>35</v>
      </c>
      <c r="I194" s="52" t="s">
        <v>83</v>
      </c>
      <c r="J194" s="52" t="s">
        <v>83</v>
      </c>
      <c r="K194" s="52">
        <v>49405140</v>
      </c>
      <c r="L194" s="52">
        <v>28</v>
      </c>
      <c r="M194" s="52">
        <v>896</v>
      </c>
      <c r="N194" s="21" t="s">
        <v>89</v>
      </c>
      <c r="O194" s="52">
        <f t="shared" si="3"/>
        <v>0.3584</v>
      </c>
      <c r="P194" s="21">
        <v>1500251612</v>
      </c>
      <c r="Q194" s="52" t="s">
        <v>115</v>
      </c>
      <c r="R194" s="52" t="s">
        <v>116</v>
      </c>
      <c r="S194" s="21" t="s">
        <v>215</v>
      </c>
      <c r="T194" s="64"/>
      <c r="U194" s="34">
        <v>5168416</v>
      </c>
      <c r="V194" s="63">
        <v>44699</v>
      </c>
      <c r="W194" s="63">
        <v>44699</v>
      </c>
      <c r="X194" s="52" t="s">
        <v>45</v>
      </c>
      <c r="Y194" s="52" t="s">
        <v>86</v>
      </c>
      <c r="Z194" s="33" t="s">
        <v>303</v>
      </c>
      <c r="AA194" s="52">
        <v>30349</v>
      </c>
      <c r="AB194" s="63">
        <v>44699</v>
      </c>
      <c r="AC194" s="63">
        <v>44699</v>
      </c>
      <c r="AD194" s="63">
        <v>44699</v>
      </c>
      <c r="AE194" s="63">
        <v>44699</v>
      </c>
      <c r="AF194" s="64"/>
      <c r="AG194" s="14"/>
      <c r="AH194" s="31"/>
      <c r="AI194" s="31"/>
      <c r="AJ194" s="31"/>
    </row>
    <row r="195" spans="1:36">
      <c r="A195" s="35" t="s">
        <v>117</v>
      </c>
      <c r="B195" s="64"/>
      <c r="C195" s="52">
        <v>2022</v>
      </c>
      <c r="D195" s="64"/>
      <c r="E195" s="64"/>
      <c r="F195" s="52" t="s">
        <v>263</v>
      </c>
      <c r="G195" s="21" t="s">
        <v>216</v>
      </c>
      <c r="H195" s="52" t="s">
        <v>35</v>
      </c>
      <c r="I195" s="52" t="s">
        <v>83</v>
      </c>
      <c r="J195" s="52" t="s">
        <v>83</v>
      </c>
      <c r="K195" s="52">
        <v>49405140</v>
      </c>
      <c r="L195" s="52">
        <v>28</v>
      </c>
      <c r="M195" s="52">
        <v>896</v>
      </c>
      <c r="N195" s="21" t="s">
        <v>89</v>
      </c>
      <c r="O195" s="52">
        <f t="shared" si="3"/>
        <v>0.3584</v>
      </c>
      <c r="P195" s="21">
        <v>1500251613</v>
      </c>
      <c r="Q195" s="52" t="s">
        <v>115</v>
      </c>
      <c r="R195" s="52" t="s">
        <v>116</v>
      </c>
      <c r="S195" s="21" t="s">
        <v>216</v>
      </c>
      <c r="T195" s="64"/>
      <c r="U195" s="34">
        <v>220973</v>
      </c>
      <c r="V195" s="63">
        <v>44699</v>
      </c>
      <c r="W195" s="63">
        <v>44699</v>
      </c>
      <c r="X195" s="52" t="s">
        <v>45</v>
      </c>
      <c r="Y195" s="52" t="s">
        <v>86</v>
      </c>
      <c r="Z195" s="33" t="s">
        <v>303</v>
      </c>
      <c r="AA195" s="52">
        <v>30349</v>
      </c>
      <c r="AB195" s="63">
        <v>44699</v>
      </c>
      <c r="AC195" s="63">
        <v>44699</v>
      </c>
      <c r="AD195" s="63">
        <v>44699</v>
      </c>
      <c r="AE195" s="63">
        <v>44699</v>
      </c>
      <c r="AF195" s="64"/>
      <c r="AG195" s="14"/>
      <c r="AH195" s="31"/>
      <c r="AI195" s="31"/>
      <c r="AJ195" s="31"/>
    </row>
    <row r="196" spans="1:36">
      <c r="A196" s="35" t="s">
        <v>117</v>
      </c>
      <c r="B196" s="64"/>
      <c r="C196" s="52">
        <v>2022</v>
      </c>
      <c r="D196" s="64"/>
      <c r="E196" s="64"/>
      <c r="F196" s="52" t="s">
        <v>263</v>
      </c>
      <c r="G196" s="21" t="s">
        <v>217</v>
      </c>
      <c r="H196" s="52" t="s">
        <v>35</v>
      </c>
      <c r="I196" s="52" t="s">
        <v>83</v>
      </c>
      <c r="J196" s="52" t="s">
        <v>83</v>
      </c>
      <c r="K196" s="52">
        <v>49405140</v>
      </c>
      <c r="L196" s="52">
        <v>28</v>
      </c>
      <c r="M196" s="52">
        <v>896</v>
      </c>
      <c r="N196" s="21" t="s">
        <v>89</v>
      </c>
      <c r="O196" s="52">
        <f t="shared" si="3"/>
        <v>0.3584</v>
      </c>
      <c r="P196" s="21">
        <v>1500251614</v>
      </c>
      <c r="Q196" s="52" t="s">
        <v>115</v>
      </c>
      <c r="R196" s="52" t="s">
        <v>116</v>
      </c>
      <c r="S196" s="21" t="s">
        <v>217</v>
      </c>
      <c r="T196" s="64"/>
      <c r="U196" s="34">
        <v>5181408</v>
      </c>
      <c r="V196" s="63">
        <v>44699</v>
      </c>
      <c r="W196" s="63">
        <v>44699</v>
      </c>
      <c r="X196" s="52" t="s">
        <v>45</v>
      </c>
      <c r="Y196" s="52" t="s">
        <v>86</v>
      </c>
      <c r="Z196" s="33" t="s">
        <v>303</v>
      </c>
      <c r="AA196" s="52">
        <v>30349</v>
      </c>
      <c r="AB196" s="63">
        <v>44699</v>
      </c>
      <c r="AC196" s="63">
        <v>44699</v>
      </c>
      <c r="AD196" s="63">
        <v>44699</v>
      </c>
      <c r="AE196" s="63">
        <v>44699</v>
      </c>
      <c r="AF196" s="64"/>
      <c r="AG196" s="14"/>
      <c r="AH196" s="31"/>
      <c r="AI196" s="31"/>
      <c r="AJ196" s="31"/>
    </row>
    <row r="197" spans="1:36">
      <c r="A197" s="35" t="s">
        <v>117</v>
      </c>
      <c r="B197" s="64"/>
      <c r="C197" s="52">
        <v>2022</v>
      </c>
      <c r="D197" s="64"/>
      <c r="E197" s="64"/>
      <c r="F197" s="52" t="s">
        <v>263</v>
      </c>
      <c r="G197" s="21" t="s">
        <v>218</v>
      </c>
      <c r="H197" s="52" t="s">
        <v>110</v>
      </c>
      <c r="I197" s="52" t="s">
        <v>82</v>
      </c>
      <c r="J197" s="52" t="s">
        <v>82</v>
      </c>
      <c r="K197" s="52">
        <v>49303156</v>
      </c>
      <c r="L197" s="52">
        <v>24</v>
      </c>
      <c r="M197" s="52">
        <v>696</v>
      </c>
      <c r="N197" s="21" t="s">
        <v>88</v>
      </c>
      <c r="O197" s="52">
        <f t="shared" si="3"/>
        <v>0.33407999999999999</v>
      </c>
      <c r="P197" s="21">
        <v>1500251615</v>
      </c>
      <c r="Q197" s="52" t="s">
        <v>115</v>
      </c>
      <c r="R197" s="52" t="s">
        <v>116</v>
      </c>
      <c r="S197" s="21" t="s">
        <v>218</v>
      </c>
      <c r="T197" s="64"/>
      <c r="U197" s="20">
        <v>5193185</v>
      </c>
      <c r="V197" s="38">
        <v>44698</v>
      </c>
      <c r="W197" s="38">
        <v>44698</v>
      </c>
      <c r="X197" s="52" t="s">
        <v>45</v>
      </c>
      <c r="Y197" s="52" t="s">
        <v>86</v>
      </c>
      <c r="Z197" s="33" t="s">
        <v>303</v>
      </c>
      <c r="AA197" s="52">
        <v>30349</v>
      </c>
      <c r="AB197" s="38">
        <v>44698</v>
      </c>
      <c r="AC197" s="38">
        <v>44698</v>
      </c>
      <c r="AD197" s="38">
        <v>44698</v>
      </c>
      <c r="AE197" s="38">
        <v>44698</v>
      </c>
      <c r="AF197" s="64"/>
      <c r="AG197" s="14"/>
      <c r="AH197" s="31"/>
      <c r="AI197" s="31"/>
      <c r="AJ197" s="31"/>
    </row>
    <row r="198" spans="1:36">
      <c r="A198" s="35" t="s">
        <v>117</v>
      </c>
      <c r="B198" s="64"/>
      <c r="C198" s="52">
        <v>2022</v>
      </c>
      <c r="D198" s="64"/>
      <c r="E198" s="64"/>
      <c r="F198" s="52" t="s">
        <v>263</v>
      </c>
      <c r="G198" s="32" t="s">
        <v>219</v>
      </c>
      <c r="H198" s="52" t="s">
        <v>110</v>
      </c>
      <c r="I198" s="66" t="s">
        <v>82</v>
      </c>
      <c r="J198" s="66" t="s">
        <v>82</v>
      </c>
      <c r="K198" s="66">
        <v>49303156</v>
      </c>
      <c r="L198" s="66">
        <v>24</v>
      </c>
      <c r="M198" s="66">
        <v>696</v>
      </c>
      <c r="N198" s="32" t="s">
        <v>88</v>
      </c>
      <c r="O198" s="52">
        <f t="shared" si="3"/>
        <v>0.33407999999999999</v>
      </c>
      <c r="P198" s="32">
        <v>1500251616</v>
      </c>
      <c r="Q198" s="52" t="s">
        <v>115</v>
      </c>
      <c r="R198" s="52" t="s">
        <v>116</v>
      </c>
      <c r="S198" s="32" t="s">
        <v>219</v>
      </c>
      <c r="T198" s="64"/>
      <c r="U198" s="30">
        <v>5181339</v>
      </c>
      <c r="V198" s="38">
        <v>44698</v>
      </c>
      <c r="W198" s="38">
        <v>44698</v>
      </c>
      <c r="X198" s="52" t="s">
        <v>45</v>
      </c>
      <c r="Y198" s="52" t="s">
        <v>86</v>
      </c>
      <c r="Z198" s="33" t="s">
        <v>303</v>
      </c>
      <c r="AA198" s="52">
        <v>30349</v>
      </c>
      <c r="AB198" s="38">
        <v>44698</v>
      </c>
      <c r="AC198" s="38">
        <v>44698</v>
      </c>
      <c r="AD198" s="38">
        <v>44698</v>
      </c>
      <c r="AE198" s="38">
        <v>44698</v>
      </c>
      <c r="AF198" s="64"/>
      <c r="AG198" s="31"/>
      <c r="AH198" s="31"/>
      <c r="AI198" s="31"/>
      <c r="AJ198" s="31"/>
    </row>
    <row r="199" spans="1:36">
      <c r="A199" s="35" t="s">
        <v>117</v>
      </c>
      <c r="B199" s="64"/>
      <c r="C199" s="52">
        <v>2022</v>
      </c>
      <c r="D199" s="64"/>
      <c r="E199" s="64"/>
      <c r="F199" s="52" t="s">
        <v>263</v>
      </c>
      <c r="G199" s="32" t="s">
        <v>220</v>
      </c>
      <c r="H199" s="52" t="s">
        <v>110</v>
      </c>
      <c r="I199" s="66" t="s">
        <v>82</v>
      </c>
      <c r="J199" s="66" t="s">
        <v>82</v>
      </c>
      <c r="K199" s="66">
        <v>49303156</v>
      </c>
      <c r="L199" s="66">
        <v>24</v>
      </c>
      <c r="M199" s="66">
        <v>696</v>
      </c>
      <c r="N199" s="32" t="s">
        <v>88</v>
      </c>
      <c r="O199" s="52">
        <f t="shared" si="3"/>
        <v>0.33407999999999999</v>
      </c>
      <c r="P199" s="32">
        <v>1500251617</v>
      </c>
      <c r="Q199" s="52" t="s">
        <v>115</v>
      </c>
      <c r="R199" s="52" t="s">
        <v>116</v>
      </c>
      <c r="S199" s="32" t="s">
        <v>220</v>
      </c>
      <c r="T199" s="64"/>
      <c r="U199" s="30">
        <v>220972</v>
      </c>
      <c r="V199" s="38">
        <v>44698</v>
      </c>
      <c r="W199" s="38">
        <v>44698</v>
      </c>
      <c r="X199" s="52" t="s">
        <v>45</v>
      </c>
      <c r="Y199" s="52" t="s">
        <v>86</v>
      </c>
      <c r="Z199" s="33" t="s">
        <v>303</v>
      </c>
      <c r="AA199" s="52">
        <v>30349</v>
      </c>
      <c r="AB199" s="38">
        <v>44698</v>
      </c>
      <c r="AC199" s="38">
        <v>44698</v>
      </c>
      <c r="AD199" s="38">
        <v>44698</v>
      </c>
      <c r="AE199" s="38">
        <v>44698</v>
      </c>
      <c r="AF199" s="64"/>
      <c r="AG199" s="31"/>
      <c r="AH199" s="31"/>
      <c r="AI199" s="31"/>
      <c r="AJ199" s="31"/>
    </row>
    <row r="200" spans="1:36">
      <c r="A200" s="35" t="s">
        <v>117</v>
      </c>
      <c r="B200" s="64"/>
      <c r="C200" s="52">
        <v>2022</v>
      </c>
      <c r="D200" s="64"/>
      <c r="E200" s="64"/>
      <c r="F200" s="52" t="s">
        <v>263</v>
      </c>
      <c r="G200" s="32" t="s">
        <v>221</v>
      </c>
      <c r="H200" s="52" t="s">
        <v>110</v>
      </c>
      <c r="I200" s="66" t="s">
        <v>82</v>
      </c>
      <c r="J200" s="66" t="s">
        <v>82</v>
      </c>
      <c r="K200" s="66">
        <v>49303156</v>
      </c>
      <c r="L200" s="66">
        <v>24</v>
      </c>
      <c r="M200" s="66">
        <v>696</v>
      </c>
      <c r="N200" s="32" t="s">
        <v>88</v>
      </c>
      <c r="O200" s="52">
        <f t="shared" si="3"/>
        <v>0.33407999999999999</v>
      </c>
      <c r="P200" s="32">
        <v>1500251618</v>
      </c>
      <c r="Q200" s="52" t="s">
        <v>115</v>
      </c>
      <c r="R200" s="52" t="s">
        <v>116</v>
      </c>
      <c r="S200" s="32" t="s">
        <v>221</v>
      </c>
      <c r="T200" s="64"/>
      <c r="U200" s="30">
        <v>203326</v>
      </c>
      <c r="V200" s="38">
        <v>44698</v>
      </c>
      <c r="W200" s="38">
        <v>44698</v>
      </c>
      <c r="X200" s="52" t="s">
        <v>45</v>
      </c>
      <c r="Y200" s="52" t="s">
        <v>86</v>
      </c>
      <c r="Z200" s="33" t="s">
        <v>303</v>
      </c>
      <c r="AA200" s="52">
        <v>30349</v>
      </c>
      <c r="AB200" s="38">
        <v>44698</v>
      </c>
      <c r="AC200" s="38">
        <v>44698</v>
      </c>
      <c r="AD200" s="38">
        <v>44698</v>
      </c>
      <c r="AE200" s="38">
        <v>44698</v>
      </c>
      <c r="AF200" s="64"/>
      <c r="AG200" s="31"/>
      <c r="AH200" s="31"/>
      <c r="AI200" s="31"/>
      <c r="AJ200" s="31"/>
    </row>
    <row r="201" spans="1:36">
      <c r="A201" s="35" t="s">
        <v>117</v>
      </c>
      <c r="B201" s="64"/>
      <c r="C201" s="52">
        <v>2022</v>
      </c>
      <c r="D201" s="64"/>
      <c r="E201" s="64"/>
      <c r="F201" s="52" t="s">
        <v>263</v>
      </c>
      <c r="G201" s="35" t="s">
        <v>223</v>
      </c>
      <c r="H201" s="52" t="s">
        <v>35</v>
      </c>
      <c r="I201" s="65" t="s">
        <v>83</v>
      </c>
      <c r="J201" s="65" t="s">
        <v>83</v>
      </c>
      <c r="K201" s="65">
        <v>49405140</v>
      </c>
      <c r="L201" s="65">
        <v>28</v>
      </c>
      <c r="M201" s="65">
        <v>896</v>
      </c>
      <c r="N201" s="35" t="s">
        <v>89</v>
      </c>
      <c r="O201" s="52">
        <f t="shared" ref="O201:O209" si="7">N201*M201/10^6</f>
        <v>0.3584</v>
      </c>
      <c r="P201" s="35">
        <v>1500251717</v>
      </c>
      <c r="Q201" s="52" t="s">
        <v>115</v>
      </c>
      <c r="R201" s="52" t="s">
        <v>116</v>
      </c>
      <c r="S201" s="35" t="s">
        <v>223</v>
      </c>
      <c r="T201" s="64"/>
      <c r="U201" s="34">
        <v>5181339</v>
      </c>
      <c r="V201" s="63">
        <v>44699</v>
      </c>
      <c r="W201" s="63">
        <v>44699</v>
      </c>
      <c r="X201" s="52" t="s">
        <v>45</v>
      </c>
      <c r="Y201" s="52" t="s">
        <v>86</v>
      </c>
      <c r="Z201" s="33" t="s">
        <v>303</v>
      </c>
      <c r="AA201" s="52">
        <v>30349</v>
      </c>
      <c r="AB201" s="63">
        <v>44699</v>
      </c>
      <c r="AC201" s="63">
        <v>44699</v>
      </c>
      <c r="AD201" s="63">
        <v>44699</v>
      </c>
      <c r="AE201" s="63">
        <v>44699</v>
      </c>
      <c r="AF201" s="64"/>
      <c r="AG201" s="31"/>
      <c r="AH201" s="31"/>
      <c r="AI201" s="31"/>
      <c r="AJ201" s="31"/>
    </row>
    <row r="202" spans="1:36">
      <c r="A202" s="35" t="s">
        <v>117</v>
      </c>
      <c r="B202" s="64"/>
      <c r="C202" s="52">
        <v>2022</v>
      </c>
      <c r="D202" s="64"/>
      <c r="E202" s="64"/>
      <c r="F202" s="52" t="s">
        <v>263</v>
      </c>
      <c r="G202" s="35" t="s">
        <v>224</v>
      </c>
      <c r="H202" s="52" t="s">
        <v>35</v>
      </c>
      <c r="I202" s="65" t="s">
        <v>83</v>
      </c>
      <c r="J202" s="65" t="s">
        <v>83</v>
      </c>
      <c r="K202" s="65">
        <v>49405140</v>
      </c>
      <c r="L202" s="65">
        <v>28</v>
      </c>
      <c r="M202" s="65">
        <v>896</v>
      </c>
      <c r="N202" s="35" t="s">
        <v>89</v>
      </c>
      <c r="O202" s="52">
        <f t="shared" si="7"/>
        <v>0.3584</v>
      </c>
      <c r="P202" s="35">
        <v>1500251718</v>
      </c>
      <c r="Q202" s="52" t="s">
        <v>115</v>
      </c>
      <c r="R202" s="52" t="s">
        <v>116</v>
      </c>
      <c r="S202" s="35" t="s">
        <v>224</v>
      </c>
      <c r="T202" s="64"/>
      <c r="U202" s="34">
        <v>220975</v>
      </c>
      <c r="V202" s="63">
        <v>44699</v>
      </c>
      <c r="W202" s="63">
        <v>44699</v>
      </c>
      <c r="X202" s="52" t="s">
        <v>45</v>
      </c>
      <c r="Y202" s="52" t="s">
        <v>86</v>
      </c>
      <c r="Z202" s="33" t="s">
        <v>303</v>
      </c>
      <c r="AA202" s="52">
        <v>30349</v>
      </c>
      <c r="AB202" s="63">
        <v>44699</v>
      </c>
      <c r="AC202" s="63">
        <v>44699</v>
      </c>
      <c r="AD202" s="63">
        <v>44699</v>
      </c>
      <c r="AE202" s="63">
        <v>44699</v>
      </c>
      <c r="AF202" s="64"/>
      <c r="AG202" s="31"/>
      <c r="AH202" s="31"/>
      <c r="AI202" s="31"/>
      <c r="AJ202" s="31"/>
    </row>
    <row r="203" spans="1:36">
      <c r="A203" s="35" t="s">
        <v>117</v>
      </c>
      <c r="B203" s="64"/>
      <c r="C203" s="52">
        <v>2022</v>
      </c>
      <c r="D203" s="64"/>
      <c r="E203" s="64"/>
      <c r="F203" s="52" t="s">
        <v>263</v>
      </c>
      <c r="G203" s="35" t="s">
        <v>225</v>
      </c>
      <c r="H203" s="52" t="s">
        <v>35</v>
      </c>
      <c r="I203" s="65" t="s">
        <v>83</v>
      </c>
      <c r="J203" s="65" t="s">
        <v>83</v>
      </c>
      <c r="K203" s="65">
        <v>49405140</v>
      </c>
      <c r="L203" s="65">
        <v>28</v>
      </c>
      <c r="M203" s="65">
        <v>896</v>
      </c>
      <c r="N203" s="35" t="s">
        <v>89</v>
      </c>
      <c r="O203" s="52">
        <f t="shared" si="7"/>
        <v>0.3584</v>
      </c>
      <c r="P203" s="35">
        <v>1500251719</v>
      </c>
      <c r="Q203" s="52" t="s">
        <v>115</v>
      </c>
      <c r="R203" s="52" t="s">
        <v>116</v>
      </c>
      <c r="S203" s="35" t="s">
        <v>225</v>
      </c>
      <c r="T203" s="64"/>
      <c r="U203" s="34">
        <v>5181408</v>
      </c>
      <c r="V203" s="63">
        <v>44699</v>
      </c>
      <c r="W203" s="63">
        <v>44699</v>
      </c>
      <c r="X203" s="52" t="s">
        <v>45</v>
      </c>
      <c r="Y203" s="52" t="s">
        <v>86</v>
      </c>
      <c r="Z203" s="33" t="s">
        <v>303</v>
      </c>
      <c r="AA203" s="52">
        <v>30349</v>
      </c>
      <c r="AB203" s="63">
        <v>44699</v>
      </c>
      <c r="AC203" s="63">
        <v>44699</v>
      </c>
      <c r="AD203" s="63">
        <v>44699</v>
      </c>
      <c r="AE203" s="63">
        <v>44699</v>
      </c>
      <c r="AF203" s="64"/>
      <c r="AG203" s="31"/>
      <c r="AH203" s="31"/>
      <c r="AI203" s="31"/>
      <c r="AJ203" s="31"/>
    </row>
    <row r="204" spans="1:36">
      <c r="A204" s="35" t="s">
        <v>117</v>
      </c>
      <c r="B204" s="64"/>
      <c r="C204" s="52">
        <v>2022</v>
      </c>
      <c r="D204" s="64"/>
      <c r="E204" s="64"/>
      <c r="F204" s="52" t="s">
        <v>263</v>
      </c>
      <c r="G204" s="35" t="s">
        <v>226</v>
      </c>
      <c r="H204" s="52" t="s">
        <v>35</v>
      </c>
      <c r="I204" s="65" t="s">
        <v>83</v>
      </c>
      <c r="J204" s="65" t="s">
        <v>83</v>
      </c>
      <c r="K204" s="65">
        <v>49405140</v>
      </c>
      <c r="L204" s="65">
        <v>28</v>
      </c>
      <c r="M204" s="65">
        <v>896</v>
      </c>
      <c r="N204" s="35" t="s">
        <v>89</v>
      </c>
      <c r="O204" s="52">
        <f t="shared" si="7"/>
        <v>0.3584</v>
      </c>
      <c r="P204" s="35">
        <v>1500251720</v>
      </c>
      <c r="Q204" s="52" t="s">
        <v>115</v>
      </c>
      <c r="R204" s="52" t="s">
        <v>116</v>
      </c>
      <c r="S204" s="35" t="s">
        <v>226</v>
      </c>
      <c r="T204" s="64"/>
      <c r="U204" s="34">
        <v>220973</v>
      </c>
      <c r="V204" s="63">
        <v>44699</v>
      </c>
      <c r="W204" s="63">
        <v>44699</v>
      </c>
      <c r="X204" s="52" t="s">
        <v>45</v>
      </c>
      <c r="Y204" s="52" t="s">
        <v>86</v>
      </c>
      <c r="Z204" s="33" t="s">
        <v>303</v>
      </c>
      <c r="AA204" s="52">
        <v>30349</v>
      </c>
      <c r="AB204" s="63">
        <v>44699</v>
      </c>
      <c r="AC204" s="63">
        <v>44699</v>
      </c>
      <c r="AD204" s="63">
        <v>44699</v>
      </c>
      <c r="AE204" s="63">
        <v>44699</v>
      </c>
      <c r="AF204" s="64"/>
      <c r="AG204" s="31"/>
      <c r="AH204" s="31"/>
      <c r="AI204" s="31"/>
      <c r="AJ204" s="31"/>
    </row>
    <row r="205" spans="1:36">
      <c r="A205" s="35" t="s">
        <v>117</v>
      </c>
      <c r="B205" s="64"/>
      <c r="C205" s="52">
        <v>2022</v>
      </c>
      <c r="D205" s="64"/>
      <c r="E205" s="64"/>
      <c r="F205" s="52" t="s">
        <v>263</v>
      </c>
      <c r="G205" s="35" t="s">
        <v>227</v>
      </c>
      <c r="H205" s="52" t="s">
        <v>35</v>
      </c>
      <c r="I205" s="65" t="s">
        <v>136</v>
      </c>
      <c r="J205" s="65" t="s">
        <v>136</v>
      </c>
      <c r="K205" s="65">
        <v>49203132</v>
      </c>
      <c r="L205" s="65">
        <v>28</v>
      </c>
      <c r="M205" s="65">
        <v>896</v>
      </c>
      <c r="N205" s="35" t="s">
        <v>87</v>
      </c>
      <c r="O205" s="52">
        <f t="shared" si="7"/>
        <v>0.32256000000000001</v>
      </c>
      <c r="P205" s="35">
        <v>1500251721</v>
      </c>
      <c r="Q205" s="52" t="s">
        <v>115</v>
      </c>
      <c r="R205" s="52" t="s">
        <v>116</v>
      </c>
      <c r="S205" s="35" t="s">
        <v>227</v>
      </c>
      <c r="T205" s="64"/>
      <c r="U205" s="34">
        <v>5181277</v>
      </c>
      <c r="V205" s="63">
        <v>44699</v>
      </c>
      <c r="W205" s="63">
        <v>44699</v>
      </c>
      <c r="X205" s="52" t="s">
        <v>45</v>
      </c>
      <c r="Y205" s="52" t="s">
        <v>86</v>
      </c>
      <c r="Z205" s="33" t="s">
        <v>303</v>
      </c>
      <c r="AA205" s="52">
        <v>30349</v>
      </c>
      <c r="AB205" s="63">
        <v>44699</v>
      </c>
      <c r="AC205" s="63">
        <v>44699</v>
      </c>
      <c r="AD205" s="63">
        <v>44699</v>
      </c>
      <c r="AE205" s="63">
        <v>44699</v>
      </c>
      <c r="AF205" s="64"/>
      <c r="AG205" s="31"/>
      <c r="AH205" s="31"/>
      <c r="AI205" s="31"/>
      <c r="AJ205" s="31"/>
    </row>
    <row r="206" spans="1:36">
      <c r="A206" s="35" t="s">
        <v>117</v>
      </c>
      <c r="B206" s="64"/>
      <c r="C206" s="52">
        <v>2022</v>
      </c>
      <c r="D206" s="64"/>
      <c r="E206" s="64"/>
      <c r="F206" s="52" t="s">
        <v>263</v>
      </c>
      <c r="G206" s="35" t="s">
        <v>228</v>
      </c>
      <c r="H206" s="52" t="s">
        <v>35</v>
      </c>
      <c r="I206" s="65" t="s">
        <v>136</v>
      </c>
      <c r="J206" s="65" t="s">
        <v>136</v>
      </c>
      <c r="K206" s="65">
        <v>49203132</v>
      </c>
      <c r="L206" s="65">
        <v>28</v>
      </c>
      <c r="M206" s="65">
        <v>896</v>
      </c>
      <c r="N206" s="35" t="s">
        <v>87</v>
      </c>
      <c r="O206" s="52">
        <f t="shared" si="7"/>
        <v>0.32256000000000001</v>
      </c>
      <c r="P206" s="35">
        <v>1500251723</v>
      </c>
      <c r="Q206" s="52" t="s">
        <v>115</v>
      </c>
      <c r="R206" s="52" t="s">
        <v>116</v>
      </c>
      <c r="S206" s="35" t="s">
        <v>228</v>
      </c>
      <c r="T206" s="64"/>
      <c r="U206" s="34">
        <v>5181702</v>
      </c>
      <c r="V206" s="63">
        <v>44699</v>
      </c>
      <c r="W206" s="63">
        <v>44699</v>
      </c>
      <c r="X206" s="52" t="s">
        <v>45</v>
      </c>
      <c r="Y206" s="52" t="s">
        <v>86</v>
      </c>
      <c r="Z206" s="33" t="s">
        <v>303</v>
      </c>
      <c r="AA206" s="52">
        <v>30349</v>
      </c>
      <c r="AB206" s="63">
        <v>44699</v>
      </c>
      <c r="AC206" s="63">
        <v>44699</v>
      </c>
      <c r="AD206" s="63">
        <v>44699</v>
      </c>
      <c r="AE206" s="63">
        <v>44699</v>
      </c>
      <c r="AF206" s="64"/>
      <c r="AG206" s="31"/>
      <c r="AH206" s="31"/>
      <c r="AI206" s="31"/>
      <c r="AJ206" s="31"/>
    </row>
    <row r="207" spans="1:36">
      <c r="A207" s="35" t="s">
        <v>117</v>
      </c>
      <c r="B207" s="64"/>
      <c r="C207" s="52">
        <v>2022</v>
      </c>
      <c r="D207" s="64"/>
      <c r="E207" s="64"/>
      <c r="F207" s="52" t="s">
        <v>263</v>
      </c>
      <c r="G207" s="35" t="s">
        <v>229</v>
      </c>
      <c r="H207" s="52" t="s">
        <v>35</v>
      </c>
      <c r="I207" s="65" t="s">
        <v>136</v>
      </c>
      <c r="J207" s="65" t="s">
        <v>136</v>
      </c>
      <c r="K207" s="65">
        <v>49203132</v>
      </c>
      <c r="L207" s="65">
        <v>28</v>
      </c>
      <c r="M207" s="65">
        <v>896</v>
      </c>
      <c r="N207" s="35" t="s">
        <v>87</v>
      </c>
      <c r="O207" s="52">
        <f t="shared" si="7"/>
        <v>0.32256000000000001</v>
      </c>
      <c r="P207" s="35">
        <v>1500251725</v>
      </c>
      <c r="Q207" s="52" t="s">
        <v>115</v>
      </c>
      <c r="R207" s="52" t="s">
        <v>116</v>
      </c>
      <c r="S207" s="35" t="s">
        <v>229</v>
      </c>
      <c r="T207" s="64"/>
      <c r="U207" s="34">
        <v>220983</v>
      </c>
      <c r="V207" s="63">
        <v>44699</v>
      </c>
      <c r="W207" s="63">
        <v>44699</v>
      </c>
      <c r="X207" s="52" t="s">
        <v>45</v>
      </c>
      <c r="Y207" s="52" t="s">
        <v>86</v>
      </c>
      <c r="Z207" s="33" t="s">
        <v>303</v>
      </c>
      <c r="AA207" s="52">
        <v>30349</v>
      </c>
      <c r="AB207" s="63">
        <v>44699</v>
      </c>
      <c r="AC207" s="63">
        <v>44699</v>
      </c>
      <c r="AD207" s="63">
        <v>44699</v>
      </c>
      <c r="AE207" s="63">
        <v>44699</v>
      </c>
      <c r="AF207" s="64"/>
      <c r="AG207" s="31"/>
      <c r="AH207" s="31"/>
      <c r="AI207" s="31"/>
      <c r="AJ207" s="31"/>
    </row>
    <row r="208" spans="1:36">
      <c r="A208" s="35" t="s">
        <v>117</v>
      </c>
      <c r="B208" s="64"/>
      <c r="C208" s="52">
        <v>2022</v>
      </c>
      <c r="D208" s="64"/>
      <c r="E208" s="64"/>
      <c r="F208" s="52" t="s">
        <v>263</v>
      </c>
      <c r="G208" s="35" t="s">
        <v>230</v>
      </c>
      <c r="H208" s="52" t="s">
        <v>35</v>
      </c>
      <c r="I208" s="65" t="s">
        <v>136</v>
      </c>
      <c r="J208" s="65" t="s">
        <v>136</v>
      </c>
      <c r="K208" s="65">
        <v>49203132</v>
      </c>
      <c r="L208" s="65">
        <v>28</v>
      </c>
      <c r="M208" s="65">
        <v>896</v>
      </c>
      <c r="N208" s="35" t="s">
        <v>87</v>
      </c>
      <c r="O208" s="52">
        <f t="shared" si="7"/>
        <v>0.32256000000000001</v>
      </c>
      <c r="P208" s="35">
        <v>1500251727</v>
      </c>
      <c r="Q208" s="52" t="s">
        <v>115</v>
      </c>
      <c r="R208" s="52" t="s">
        <v>116</v>
      </c>
      <c r="S208" s="35" t="s">
        <v>230</v>
      </c>
      <c r="T208" s="64"/>
      <c r="U208" s="34">
        <v>203326</v>
      </c>
      <c r="V208" s="63">
        <v>44699</v>
      </c>
      <c r="W208" s="63">
        <v>44699</v>
      </c>
      <c r="X208" s="52" t="s">
        <v>45</v>
      </c>
      <c r="Y208" s="52" t="s">
        <v>86</v>
      </c>
      <c r="Z208" s="33" t="s">
        <v>303</v>
      </c>
      <c r="AA208" s="52">
        <v>30349</v>
      </c>
      <c r="AB208" s="63">
        <v>44699</v>
      </c>
      <c r="AC208" s="63">
        <v>44699</v>
      </c>
      <c r="AD208" s="63">
        <v>44699</v>
      </c>
      <c r="AE208" s="63">
        <v>44699</v>
      </c>
      <c r="AF208" s="64"/>
      <c r="AG208" s="31"/>
      <c r="AH208" s="31"/>
      <c r="AI208" s="31"/>
      <c r="AJ208" s="31"/>
    </row>
    <row r="209" spans="1:36">
      <c r="A209" s="35" t="s">
        <v>117</v>
      </c>
      <c r="B209" s="64"/>
      <c r="C209" s="52">
        <v>2022</v>
      </c>
      <c r="D209" s="64"/>
      <c r="E209" s="64"/>
      <c r="F209" s="52" t="s">
        <v>263</v>
      </c>
      <c r="G209" s="35" t="s">
        <v>231</v>
      </c>
      <c r="H209" s="52" t="s">
        <v>35</v>
      </c>
      <c r="I209" s="65" t="s">
        <v>136</v>
      </c>
      <c r="J209" s="65" t="s">
        <v>136</v>
      </c>
      <c r="K209" s="65">
        <v>49203132</v>
      </c>
      <c r="L209" s="65">
        <v>28</v>
      </c>
      <c r="M209" s="65">
        <v>896</v>
      </c>
      <c r="N209" s="35" t="s">
        <v>87</v>
      </c>
      <c r="O209" s="52">
        <f t="shared" si="7"/>
        <v>0.32256000000000001</v>
      </c>
      <c r="P209" s="35">
        <v>1500251729</v>
      </c>
      <c r="Q209" s="52" t="s">
        <v>115</v>
      </c>
      <c r="R209" s="52" t="s">
        <v>116</v>
      </c>
      <c r="S209" s="35" t="s">
        <v>231</v>
      </c>
      <c r="T209" s="64"/>
      <c r="U209" s="34">
        <v>5168416</v>
      </c>
      <c r="V209" s="63">
        <v>44699</v>
      </c>
      <c r="W209" s="63">
        <v>44699</v>
      </c>
      <c r="X209" s="52" t="s">
        <v>45</v>
      </c>
      <c r="Y209" s="52" t="s">
        <v>86</v>
      </c>
      <c r="Z209" s="33" t="s">
        <v>303</v>
      </c>
      <c r="AA209" s="52">
        <v>30349</v>
      </c>
      <c r="AB209" s="63">
        <v>44699</v>
      </c>
      <c r="AC209" s="63">
        <v>44699</v>
      </c>
      <c r="AD209" s="63">
        <v>44699</v>
      </c>
      <c r="AE209" s="63">
        <v>44699</v>
      </c>
      <c r="AF209" s="64"/>
      <c r="AG209" s="31"/>
      <c r="AH209" s="31"/>
      <c r="AI209" s="31"/>
      <c r="AJ209" s="31"/>
    </row>
    <row r="210" spans="1:36">
      <c r="A210" s="35" t="s">
        <v>117</v>
      </c>
      <c r="B210" s="64"/>
      <c r="C210" s="52">
        <v>2022</v>
      </c>
      <c r="D210" s="64"/>
      <c r="E210" s="64"/>
      <c r="F210" s="52" t="s">
        <v>263</v>
      </c>
      <c r="G210" s="35" t="s">
        <v>232</v>
      </c>
      <c r="H210" s="52" t="s">
        <v>110</v>
      </c>
      <c r="I210" s="65" t="s">
        <v>82</v>
      </c>
      <c r="J210" s="65" t="s">
        <v>82</v>
      </c>
      <c r="K210" s="65">
        <v>49303156</v>
      </c>
      <c r="L210" s="65">
        <v>24</v>
      </c>
      <c r="M210" s="65">
        <v>696</v>
      </c>
      <c r="N210" s="35" t="s">
        <v>88</v>
      </c>
      <c r="O210" s="52">
        <f t="shared" ref="O210:O255" si="8">N210*M210/10^6</f>
        <v>0.33407999999999999</v>
      </c>
      <c r="P210" s="35">
        <v>1500251722</v>
      </c>
      <c r="Q210" s="52" t="s">
        <v>115</v>
      </c>
      <c r="R210" s="52" t="s">
        <v>116</v>
      </c>
      <c r="S210" s="35" t="s">
        <v>232</v>
      </c>
      <c r="T210" s="64"/>
      <c r="U210" s="34">
        <v>220972</v>
      </c>
      <c r="V210" s="63">
        <v>44699</v>
      </c>
      <c r="W210" s="63">
        <v>44699</v>
      </c>
      <c r="X210" s="52" t="s">
        <v>45</v>
      </c>
      <c r="Y210" s="52" t="s">
        <v>86</v>
      </c>
      <c r="Z210" s="33" t="s">
        <v>303</v>
      </c>
      <c r="AA210" s="52">
        <v>30349</v>
      </c>
      <c r="AB210" s="63">
        <v>44699</v>
      </c>
      <c r="AC210" s="63">
        <v>44699</v>
      </c>
      <c r="AD210" s="63">
        <v>44699</v>
      </c>
      <c r="AE210" s="63">
        <v>44699</v>
      </c>
      <c r="AF210" s="64"/>
      <c r="AG210" s="31"/>
      <c r="AH210" s="31"/>
      <c r="AI210" s="31"/>
      <c r="AJ210" s="31"/>
    </row>
    <row r="211" spans="1:36">
      <c r="A211" s="35" t="s">
        <v>117</v>
      </c>
      <c r="B211" s="64"/>
      <c r="C211" s="52">
        <v>2022</v>
      </c>
      <c r="D211" s="64"/>
      <c r="E211" s="64"/>
      <c r="F211" s="52" t="s">
        <v>263</v>
      </c>
      <c r="G211" s="35" t="s">
        <v>233</v>
      </c>
      <c r="H211" s="52" t="s">
        <v>110</v>
      </c>
      <c r="I211" s="65" t="s">
        <v>82</v>
      </c>
      <c r="J211" s="65" t="s">
        <v>82</v>
      </c>
      <c r="K211" s="65">
        <v>49303156</v>
      </c>
      <c r="L211" s="65">
        <v>24</v>
      </c>
      <c r="M211" s="65">
        <v>696</v>
      </c>
      <c r="N211" s="35" t="s">
        <v>88</v>
      </c>
      <c r="O211" s="52">
        <f t="shared" si="8"/>
        <v>0.33407999999999999</v>
      </c>
      <c r="P211" s="35">
        <v>1500251724</v>
      </c>
      <c r="Q211" s="52" t="s">
        <v>115</v>
      </c>
      <c r="R211" s="52" t="s">
        <v>116</v>
      </c>
      <c r="S211" s="35" t="s">
        <v>233</v>
      </c>
      <c r="T211" s="64"/>
      <c r="U211" s="34">
        <v>220988</v>
      </c>
      <c r="V211" s="63">
        <v>44699</v>
      </c>
      <c r="W211" s="63">
        <v>44699</v>
      </c>
      <c r="X211" s="52" t="s">
        <v>45</v>
      </c>
      <c r="Y211" s="52" t="s">
        <v>86</v>
      </c>
      <c r="Z211" s="33" t="s">
        <v>303</v>
      </c>
      <c r="AA211" s="52">
        <v>30349</v>
      </c>
      <c r="AB211" s="63">
        <v>44699</v>
      </c>
      <c r="AC211" s="63">
        <v>44699</v>
      </c>
      <c r="AD211" s="63">
        <v>44699</v>
      </c>
      <c r="AE211" s="63">
        <v>44699</v>
      </c>
      <c r="AF211" s="64"/>
      <c r="AG211" s="31"/>
      <c r="AH211" s="31"/>
      <c r="AI211" s="31"/>
      <c r="AJ211" s="31"/>
    </row>
    <row r="212" spans="1:36">
      <c r="A212" s="35" t="s">
        <v>117</v>
      </c>
      <c r="B212" s="64"/>
      <c r="C212" s="52">
        <v>2022</v>
      </c>
      <c r="D212" s="64"/>
      <c r="E212" s="64"/>
      <c r="F212" s="52" t="s">
        <v>263</v>
      </c>
      <c r="G212" s="35" t="s">
        <v>234</v>
      </c>
      <c r="H212" s="52" t="s">
        <v>110</v>
      </c>
      <c r="I212" s="65" t="s">
        <v>82</v>
      </c>
      <c r="J212" s="65" t="s">
        <v>82</v>
      </c>
      <c r="K212" s="65">
        <v>49303156</v>
      </c>
      <c r="L212" s="65">
        <v>24</v>
      </c>
      <c r="M212" s="65">
        <v>696</v>
      </c>
      <c r="N212" s="35" t="s">
        <v>88</v>
      </c>
      <c r="O212" s="52">
        <f t="shared" si="8"/>
        <v>0.33407999999999999</v>
      </c>
      <c r="P212" s="35">
        <v>1500251726</v>
      </c>
      <c r="Q212" s="52" t="s">
        <v>115</v>
      </c>
      <c r="R212" s="52" t="s">
        <v>116</v>
      </c>
      <c r="S212" s="35" t="s">
        <v>234</v>
      </c>
      <c r="T212" s="64"/>
      <c r="U212" s="34">
        <v>220983</v>
      </c>
      <c r="V212" s="63">
        <v>44699</v>
      </c>
      <c r="W212" s="63">
        <v>44699</v>
      </c>
      <c r="X212" s="52" t="s">
        <v>45</v>
      </c>
      <c r="Y212" s="52" t="s">
        <v>86</v>
      </c>
      <c r="Z212" s="33" t="s">
        <v>303</v>
      </c>
      <c r="AA212" s="52">
        <v>30349</v>
      </c>
      <c r="AB212" s="63">
        <v>44699</v>
      </c>
      <c r="AC212" s="63">
        <v>44699</v>
      </c>
      <c r="AD212" s="63">
        <v>44699</v>
      </c>
      <c r="AE212" s="63">
        <v>44699</v>
      </c>
      <c r="AF212" s="64"/>
      <c r="AG212" s="31"/>
      <c r="AH212" s="31"/>
      <c r="AI212" s="31"/>
      <c r="AJ212" s="31"/>
    </row>
    <row r="213" spans="1:36">
      <c r="A213" s="35" t="s">
        <v>117</v>
      </c>
      <c r="B213" s="64"/>
      <c r="C213" s="52">
        <v>2022</v>
      </c>
      <c r="D213" s="64"/>
      <c r="E213" s="64"/>
      <c r="F213" s="52" t="s">
        <v>263</v>
      </c>
      <c r="G213" s="35" t="s">
        <v>235</v>
      </c>
      <c r="H213" s="52" t="s">
        <v>110</v>
      </c>
      <c r="I213" s="65" t="s">
        <v>82</v>
      </c>
      <c r="J213" s="65" t="s">
        <v>82</v>
      </c>
      <c r="K213" s="65">
        <v>49303156</v>
      </c>
      <c r="L213" s="65">
        <v>24</v>
      </c>
      <c r="M213" s="65">
        <v>696</v>
      </c>
      <c r="N213" s="35" t="s">
        <v>88</v>
      </c>
      <c r="O213" s="52">
        <f t="shared" si="8"/>
        <v>0.33407999999999999</v>
      </c>
      <c r="P213" s="35">
        <v>1500251728</v>
      </c>
      <c r="Q213" s="52" t="s">
        <v>115</v>
      </c>
      <c r="R213" s="52" t="s">
        <v>116</v>
      </c>
      <c r="S213" s="35" t="s">
        <v>235</v>
      </c>
      <c r="T213" s="64"/>
      <c r="U213" s="34">
        <v>5181277</v>
      </c>
      <c r="V213" s="63">
        <v>44699</v>
      </c>
      <c r="W213" s="63">
        <v>44699</v>
      </c>
      <c r="X213" s="52" t="s">
        <v>45</v>
      </c>
      <c r="Y213" s="52" t="s">
        <v>86</v>
      </c>
      <c r="Z213" s="33" t="s">
        <v>303</v>
      </c>
      <c r="AA213" s="52">
        <v>30349</v>
      </c>
      <c r="AB213" s="63">
        <v>44699</v>
      </c>
      <c r="AC213" s="63">
        <v>44699</v>
      </c>
      <c r="AD213" s="63">
        <v>44699</v>
      </c>
      <c r="AE213" s="63">
        <v>44699</v>
      </c>
      <c r="AF213" s="64"/>
      <c r="AG213" s="31"/>
      <c r="AH213" s="31"/>
      <c r="AI213" s="31"/>
      <c r="AJ213" s="31"/>
    </row>
    <row r="214" spans="1:36">
      <c r="A214" s="35" t="s">
        <v>117</v>
      </c>
      <c r="B214" s="64"/>
      <c r="C214" s="52">
        <v>2022</v>
      </c>
      <c r="D214" s="64"/>
      <c r="E214" s="64"/>
      <c r="F214" s="52" t="s">
        <v>263</v>
      </c>
      <c r="G214" s="35" t="s">
        <v>236</v>
      </c>
      <c r="H214" s="52" t="s">
        <v>110</v>
      </c>
      <c r="I214" s="65" t="s">
        <v>82</v>
      </c>
      <c r="J214" s="65" t="s">
        <v>82</v>
      </c>
      <c r="K214" s="65">
        <v>49303156</v>
      </c>
      <c r="L214" s="65">
        <v>24</v>
      </c>
      <c r="M214" s="65">
        <v>696</v>
      </c>
      <c r="N214" s="35" t="s">
        <v>88</v>
      </c>
      <c r="O214" s="52">
        <f t="shared" si="8"/>
        <v>0.33407999999999999</v>
      </c>
      <c r="P214" s="35">
        <v>1500251730</v>
      </c>
      <c r="Q214" s="52" t="s">
        <v>115</v>
      </c>
      <c r="R214" s="52" t="s">
        <v>116</v>
      </c>
      <c r="S214" s="35" t="s">
        <v>236</v>
      </c>
      <c r="T214" s="64"/>
      <c r="U214" s="34">
        <v>203326</v>
      </c>
      <c r="V214" s="63">
        <v>44699</v>
      </c>
      <c r="W214" s="63">
        <v>44699</v>
      </c>
      <c r="X214" s="52" t="s">
        <v>45</v>
      </c>
      <c r="Y214" s="52" t="s">
        <v>86</v>
      </c>
      <c r="Z214" s="33" t="s">
        <v>303</v>
      </c>
      <c r="AA214" s="52">
        <v>30349</v>
      </c>
      <c r="AB214" s="63">
        <v>44699</v>
      </c>
      <c r="AC214" s="63">
        <v>44699</v>
      </c>
      <c r="AD214" s="63">
        <v>44699</v>
      </c>
      <c r="AE214" s="63">
        <v>44699</v>
      </c>
      <c r="AF214" s="64"/>
      <c r="AG214" s="31"/>
      <c r="AH214" s="31"/>
      <c r="AI214" s="31"/>
      <c r="AJ214" s="31"/>
    </row>
    <row r="215" spans="1:36">
      <c r="A215" s="35" t="s">
        <v>222</v>
      </c>
      <c r="B215" s="64"/>
      <c r="C215" s="52">
        <v>2022</v>
      </c>
      <c r="D215" s="64"/>
      <c r="E215" s="64"/>
      <c r="F215" s="52" t="s">
        <v>263</v>
      </c>
      <c r="G215" s="35" t="s">
        <v>237</v>
      </c>
      <c r="H215" s="52" t="s">
        <v>35</v>
      </c>
      <c r="I215" s="65" t="s">
        <v>83</v>
      </c>
      <c r="J215" s="65" t="s">
        <v>83</v>
      </c>
      <c r="K215" s="65">
        <v>49403140</v>
      </c>
      <c r="L215" s="65">
        <v>28</v>
      </c>
      <c r="M215" s="65">
        <v>896</v>
      </c>
      <c r="N215" s="35" t="s">
        <v>89</v>
      </c>
      <c r="O215" s="52">
        <f t="shared" si="8"/>
        <v>0.3584</v>
      </c>
      <c r="P215" s="35">
        <v>1500251731</v>
      </c>
      <c r="Q215" s="52" t="s">
        <v>115</v>
      </c>
      <c r="R215" s="52" t="s">
        <v>116</v>
      </c>
      <c r="S215" s="35" t="s">
        <v>237</v>
      </c>
      <c r="T215" s="64"/>
      <c r="U215" s="34" t="s">
        <v>238</v>
      </c>
      <c r="V215" s="63">
        <v>44699</v>
      </c>
      <c r="W215" s="63">
        <v>44699</v>
      </c>
      <c r="X215" s="52" t="s">
        <v>45</v>
      </c>
      <c r="Y215" s="52" t="s">
        <v>86</v>
      </c>
      <c r="Z215" s="33" t="s">
        <v>303</v>
      </c>
      <c r="AA215" s="52">
        <v>30349</v>
      </c>
      <c r="AB215" s="63">
        <v>44699</v>
      </c>
      <c r="AC215" s="63">
        <v>44699</v>
      </c>
      <c r="AD215" s="63">
        <v>44699</v>
      </c>
      <c r="AE215" s="63">
        <v>44699</v>
      </c>
      <c r="AF215" s="64"/>
      <c r="AG215" s="31"/>
      <c r="AH215" s="31"/>
      <c r="AI215" s="31"/>
      <c r="AJ215" s="31"/>
    </row>
    <row r="216" spans="1:36">
      <c r="A216" s="32" t="s">
        <v>117</v>
      </c>
      <c r="B216" s="52"/>
      <c r="C216" s="52">
        <v>2022</v>
      </c>
      <c r="D216" s="52"/>
      <c r="E216" s="52"/>
      <c r="F216" s="52" t="s">
        <v>263</v>
      </c>
      <c r="G216" s="32" t="s">
        <v>239</v>
      </c>
      <c r="H216" s="52" t="s">
        <v>35</v>
      </c>
      <c r="I216" s="66" t="s">
        <v>83</v>
      </c>
      <c r="J216" s="66" t="s">
        <v>83</v>
      </c>
      <c r="K216" s="66">
        <v>49405140</v>
      </c>
      <c r="L216" s="66">
        <v>28</v>
      </c>
      <c r="M216" s="66">
        <v>896</v>
      </c>
      <c r="N216" s="32" t="s">
        <v>89</v>
      </c>
      <c r="O216" s="52">
        <f t="shared" si="8"/>
        <v>0.3584</v>
      </c>
      <c r="P216" s="32">
        <v>1500251841</v>
      </c>
      <c r="Q216" s="52" t="s">
        <v>115</v>
      </c>
      <c r="R216" s="52" t="s">
        <v>116</v>
      </c>
      <c r="S216" s="32" t="s">
        <v>239</v>
      </c>
      <c r="T216" s="52"/>
      <c r="U216" s="30">
        <v>220988</v>
      </c>
      <c r="V216" s="63">
        <v>44700</v>
      </c>
      <c r="W216" s="63">
        <v>44700</v>
      </c>
      <c r="X216" s="52" t="s">
        <v>45</v>
      </c>
      <c r="Y216" s="52" t="s">
        <v>86</v>
      </c>
      <c r="Z216" s="33" t="s">
        <v>303</v>
      </c>
      <c r="AA216" s="52">
        <v>30349</v>
      </c>
      <c r="AB216" s="63">
        <v>44700</v>
      </c>
      <c r="AC216" s="63">
        <v>44700</v>
      </c>
      <c r="AD216" s="63">
        <v>44700</v>
      </c>
      <c r="AE216" s="63">
        <v>44700</v>
      </c>
      <c r="AF216" s="52"/>
      <c r="AG216" s="36"/>
      <c r="AH216" s="36"/>
      <c r="AI216" s="36"/>
      <c r="AJ216" s="36"/>
    </row>
    <row r="217" spans="1:36">
      <c r="A217" s="32" t="s">
        <v>117</v>
      </c>
      <c r="B217" s="52"/>
      <c r="C217" s="52">
        <v>2022</v>
      </c>
      <c r="D217" s="52"/>
      <c r="E217" s="52"/>
      <c r="F217" s="52" t="s">
        <v>263</v>
      </c>
      <c r="G217" s="32" t="s">
        <v>240</v>
      </c>
      <c r="H217" s="52" t="s">
        <v>35</v>
      </c>
      <c r="I217" s="66" t="s">
        <v>83</v>
      </c>
      <c r="J217" s="66" t="s">
        <v>83</v>
      </c>
      <c r="K217" s="66">
        <v>49405140</v>
      </c>
      <c r="L217" s="66">
        <v>28</v>
      </c>
      <c r="M217" s="66">
        <v>896</v>
      </c>
      <c r="N217" s="32" t="s">
        <v>89</v>
      </c>
      <c r="O217" s="52">
        <f t="shared" si="8"/>
        <v>0.3584</v>
      </c>
      <c r="P217" s="32">
        <v>1500251842</v>
      </c>
      <c r="Q217" s="52" t="s">
        <v>115</v>
      </c>
      <c r="R217" s="52" t="s">
        <v>116</v>
      </c>
      <c r="S217" s="32" t="s">
        <v>240</v>
      </c>
      <c r="T217" s="52"/>
      <c r="U217" s="30">
        <v>220972</v>
      </c>
      <c r="V217" s="63">
        <v>44700</v>
      </c>
      <c r="W217" s="63">
        <v>44700</v>
      </c>
      <c r="X217" s="52" t="s">
        <v>45</v>
      </c>
      <c r="Y217" s="52" t="s">
        <v>86</v>
      </c>
      <c r="Z217" s="33" t="s">
        <v>303</v>
      </c>
      <c r="AA217" s="52">
        <v>30349</v>
      </c>
      <c r="AB217" s="63">
        <v>44700</v>
      </c>
      <c r="AC217" s="63">
        <v>44700</v>
      </c>
      <c r="AD217" s="63">
        <v>44700</v>
      </c>
      <c r="AE217" s="63">
        <v>44700</v>
      </c>
      <c r="AF217" s="52"/>
      <c r="AG217" s="36"/>
      <c r="AH217" s="36"/>
      <c r="AI217" s="36"/>
      <c r="AJ217" s="36"/>
    </row>
    <row r="218" spans="1:36">
      <c r="A218" s="32" t="s">
        <v>117</v>
      </c>
      <c r="B218" s="52"/>
      <c r="C218" s="52">
        <v>2022</v>
      </c>
      <c r="D218" s="52"/>
      <c r="E218" s="52"/>
      <c r="F218" s="52" t="s">
        <v>263</v>
      </c>
      <c r="G218" s="32" t="s">
        <v>241</v>
      </c>
      <c r="H218" s="52" t="s">
        <v>35</v>
      </c>
      <c r="I218" s="66" t="s">
        <v>83</v>
      </c>
      <c r="J218" s="66" t="s">
        <v>83</v>
      </c>
      <c r="K218" s="66">
        <v>49405140</v>
      </c>
      <c r="L218" s="66">
        <v>28</v>
      </c>
      <c r="M218" s="66">
        <v>896</v>
      </c>
      <c r="N218" s="32" t="s">
        <v>89</v>
      </c>
      <c r="O218" s="52">
        <f t="shared" si="8"/>
        <v>0.3584</v>
      </c>
      <c r="P218" s="32">
        <v>1500251843</v>
      </c>
      <c r="Q218" s="52" t="s">
        <v>115</v>
      </c>
      <c r="R218" s="52" t="s">
        <v>116</v>
      </c>
      <c r="S218" s="32" t="s">
        <v>241</v>
      </c>
      <c r="T218" s="52"/>
      <c r="U218" s="30">
        <v>220980</v>
      </c>
      <c r="V218" s="63">
        <v>44700</v>
      </c>
      <c r="W218" s="63">
        <v>44700</v>
      </c>
      <c r="X218" s="52" t="s">
        <v>45</v>
      </c>
      <c r="Y218" s="52" t="s">
        <v>86</v>
      </c>
      <c r="Z218" s="33" t="s">
        <v>303</v>
      </c>
      <c r="AA218" s="52">
        <v>30349</v>
      </c>
      <c r="AB218" s="63">
        <v>44700</v>
      </c>
      <c r="AC218" s="63">
        <v>44700</v>
      </c>
      <c r="AD218" s="63">
        <v>44700</v>
      </c>
      <c r="AE218" s="63">
        <v>44700</v>
      </c>
      <c r="AF218" s="52"/>
      <c r="AG218" s="36"/>
      <c r="AH218" s="36"/>
      <c r="AI218" s="36"/>
      <c r="AJ218" s="36"/>
    </row>
    <row r="219" spans="1:36">
      <c r="A219" s="32" t="s">
        <v>117</v>
      </c>
      <c r="B219" s="52"/>
      <c r="C219" s="52">
        <v>2022</v>
      </c>
      <c r="D219" s="52"/>
      <c r="E219" s="52"/>
      <c r="F219" s="52" t="s">
        <v>263</v>
      </c>
      <c r="G219" s="32" t="s">
        <v>242</v>
      </c>
      <c r="H219" s="52" t="s">
        <v>35</v>
      </c>
      <c r="I219" s="66" t="s">
        <v>83</v>
      </c>
      <c r="J219" s="66" t="s">
        <v>83</v>
      </c>
      <c r="K219" s="66">
        <v>49405140</v>
      </c>
      <c r="L219" s="66">
        <v>28</v>
      </c>
      <c r="M219" s="66">
        <v>896</v>
      </c>
      <c r="N219" s="32" t="s">
        <v>89</v>
      </c>
      <c r="O219" s="52">
        <f t="shared" si="8"/>
        <v>0.3584</v>
      </c>
      <c r="P219" s="32">
        <v>1500251844</v>
      </c>
      <c r="Q219" s="52" t="s">
        <v>115</v>
      </c>
      <c r="R219" s="52" t="s">
        <v>116</v>
      </c>
      <c r="S219" s="32" t="s">
        <v>242</v>
      </c>
      <c r="T219" s="52"/>
      <c r="U219" s="30">
        <v>5193185</v>
      </c>
      <c r="V219" s="63">
        <v>44700</v>
      </c>
      <c r="W219" s="63">
        <v>44700</v>
      </c>
      <c r="X219" s="52" t="s">
        <v>45</v>
      </c>
      <c r="Y219" s="52" t="s">
        <v>86</v>
      </c>
      <c r="Z219" s="33" t="s">
        <v>303</v>
      </c>
      <c r="AA219" s="52">
        <v>30349</v>
      </c>
      <c r="AB219" s="63">
        <v>44700</v>
      </c>
      <c r="AC219" s="63">
        <v>44700</v>
      </c>
      <c r="AD219" s="63">
        <v>44700</v>
      </c>
      <c r="AE219" s="63">
        <v>44700</v>
      </c>
      <c r="AF219" s="52"/>
      <c r="AG219" s="36"/>
      <c r="AH219" s="36"/>
      <c r="AI219" s="36"/>
      <c r="AJ219" s="36"/>
    </row>
    <row r="220" spans="1:36">
      <c r="A220" s="32" t="s">
        <v>117</v>
      </c>
      <c r="B220" s="52"/>
      <c r="C220" s="52">
        <v>2022</v>
      </c>
      <c r="D220" s="52"/>
      <c r="E220" s="52"/>
      <c r="F220" s="52" t="s">
        <v>263</v>
      </c>
      <c r="G220" s="32" t="s">
        <v>243</v>
      </c>
      <c r="H220" s="52" t="s">
        <v>35</v>
      </c>
      <c r="I220" s="66" t="s">
        <v>83</v>
      </c>
      <c r="J220" s="66" t="s">
        <v>83</v>
      </c>
      <c r="K220" s="66">
        <v>49405140</v>
      </c>
      <c r="L220" s="66">
        <v>28</v>
      </c>
      <c r="M220" s="66">
        <v>896</v>
      </c>
      <c r="N220" s="32" t="s">
        <v>89</v>
      </c>
      <c r="O220" s="52">
        <f t="shared" si="8"/>
        <v>0.3584</v>
      </c>
      <c r="P220" s="32">
        <v>1500251845</v>
      </c>
      <c r="Q220" s="52" t="s">
        <v>115</v>
      </c>
      <c r="R220" s="52" t="s">
        <v>116</v>
      </c>
      <c r="S220" s="32" t="s">
        <v>243</v>
      </c>
      <c r="T220" s="52"/>
      <c r="U220" s="30">
        <v>203326</v>
      </c>
      <c r="V220" s="63">
        <v>44700</v>
      </c>
      <c r="W220" s="63">
        <v>44700</v>
      </c>
      <c r="X220" s="52" t="s">
        <v>45</v>
      </c>
      <c r="Y220" s="52" t="s">
        <v>86</v>
      </c>
      <c r="Z220" s="33" t="s">
        <v>303</v>
      </c>
      <c r="AA220" s="52">
        <v>30349</v>
      </c>
      <c r="AB220" s="63">
        <v>44700</v>
      </c>
      <c r="AC220" s="63">
        <v>44700</v>
      </c>
      <c r="AD220" s="63">
        <v>44700</v>
      </c>
      <c r="AE220" s="63">
        <v>44700</v>
      </c>
      <c r="AF220" s="52"/>
      <c r="AG220" s="36"/>
      <c r="AH220" s="36"/>
      <c r="AI220" s="36"/>
      <c r="AJ220" s="36"/>
    </row>
    <row r="221" spans="1:36">
      <c r="A221" s="32" t="s">
        <v>117</v>
      </c>
      <c r="B221" s="52"/>
      <c r="C221" s="52">
        <v>2022</v>
      </c>
      <c r="D221" s="52"/>
      <c r="E221" s="52"/>
      <c r="F221" s="52" t="s">
        <v>263</v>
      </c>
      <c r="G221" s="32" t="s">
        <v>244</v>
      </c>
      <c r="H221" s="52" t="s">
        <v>35</v>
      </c>
      <c r="I221" s="66" t="s">
        <v>83</v>
      </c>
      <c r="J221" s="66" t="s">
        <v>83</v>
      </c>
      <c r="K221" s="66">
        <v>49405140</v>
      </c>
      <c r="L221" s="66">
        <v>28</v>
      </c>
      <c r="M221" s="66">
        <v>896</v>
      </c>
      <c r="N221" s="32" t="s">
        <v>89</v>
      </c>
      <c r="O221" s="52">
        <f t="shared" si="8"/>
        <v>0.3584</v>
      </c>
      <c r="P221" s="32">
        <v>1500251846</v>
      </c>
      <c r="Q221" s="52" t="s">
        <v>115</v>
      </c>
      <c r="R221" s="52" t="s">
        <v>116</v>
      </c>
      <c r="S221" s="32" t="s">
        <v>244</v>
      </c>
      <c r="T221" s="52"/>
      <c r="U221" s="30">
        <v>5193185</v>
      </c>
      <c r="V221" s="63">
        <v>44700</v>
      </c>
      <c r="W221" s="63">
        <v>44700</v>
      </c>
      <c r="X221" s="52" t="s">
        <v>45</v>
      </c>
      <c r="Y221" s="52" t="s">
        <v>86</v>
      </c>
      <c r="Z221" s="33" t="s">
        <v>303</v>
      </c>
      <c r="AA221" s="52">
        <v>30349</v>
      </c>
      <c r="AB221" s="63">
        <v>44700</v>
      </c>
      <c r="AC221" s="63">
        <v>44700</v>
      </c>
      <c r="AD221" s="63">
        <v>44700</v>
      </c>
      <c r="AE221" s="63">
        <v>44700</v>
      </c>
      <c r="AF221" s="52"/>
      <c r="AG221" s="36"/>
      <c r="AH221" s="36"/>
      <c r="AI221" s="36"/>
      <c r="AJ221" s="36"/>
    </row>
    <row r="222" spans="1:36">
      <c r="A222" s="32" t="s">
        <v>117</v>
      </c>
      <c r="B222" s="52"/>
      <c r="C222" s="52">
        <v>2022</v>
      </c>
      <c r="D222" s="52"/>
      <c r="E222" s="52"/>
      <c r="F222" s="52" t="s">
        <v>263</v>
      </c>
      <c r="G222" s="32" t="s">
        <v>245</v>
      </c>
      <c r="H222" s="52" t="s">
        <v>35</v>
      </c>
      <c r="I222" s="66" t="s">
        <v>136</v>
      </c>
      <c r="J222" s="66" t="s">
        <v>136</v>
      </c>
      <c r="K222" s="66">
        <v>49203132</v>
      </c>
      <c r="L222" s="66">
        <v>28</v>
      </c>
      <c r="M222" s="66">
        <v>896</v>
      </c>
      <c r="N222" s="32" t="s">
        <v>87</v>
      </c>
      <c r="O222" s="52">
        <f t="shared" si="8"/>
        <v>0.32256000000000001</v>
      </c>
      <c r="P222" s="32">
        <v>1500251836</v>
      </c>
      <c r="Q222" s="52" t="s">
        <v>115</v>
      </c>
      <c r="R222" s="52" t="s">
        <v>116</v>
      </c>
      <c r="S222" s="32" t="s">
        <v>245</v>
      </c>
      <c r="T222" s="52"/>
      <c r="U222" s="30">
        <v>5181339</v>
      </c>
      <c r="V222" s="63">
        <v>44700</v>
      </c>
      <c r="W222" s="63">
        <v>44700</v>
      </c>
      <c r="X222" s="52" t="s">
        <v>45</v>
      </c>
      <c r="Y222" s="52" t="s">
        <v>86</v>
      </c>
      <c r="Z222" s="33" t="s">
        <v>303</v>
      </c>
      <c r="AA222" s="52">
        <v>30349</v>
      </c>
      <c r="AB222" s="63">
        <v>44700</v>
      </c>
      <c r="AC222" s="63">
        <v>44700</v>
      </c>
      <c r="AD222" s="63">
        <v>44700</v>
      </c>
      <c r="AE222" s="63">
        <v>44700</v>
      </c>
      <c r="AF222" s="52"/>
      <c r="AG222" s="36"/>
      <c r="AH222" s="36"/>
      <c r="AI222" s="36"/>
      <c r="AJ222" s="36"/>
    </row>
    <row r="223" spans="1:36">
      <c r="A223" s="32" t="s">
        <v>117</v>
      </c>
      <c r="B223" s="52"/>
      <c r="C223" s="52">
        <v>2022</v>
      </c>
      <c r="D223" s="52"/>
      <c r="E223" s="52"/>
      <c r="F223" s="52" t="s">
        <v>263</v>
      </c>
      <c r="G223" s="32" t="s">
        <v>246</v>
      </c>
      <c r="H223" s="52" t="s">
        <v>35</v>
      </c>
      <c r="I223" s="66" t="s">
        <v>136</v>
      </c>
      <c r="J223" s="66" t="s">
        <v>136</v>
      </c>
      <c r="K223" s="66">
        <v>49203132</v>
      </c>
      <c r="L223" s="66">
        <v>28</v>
      </c>
      <c r="M223" s="66">
        <v>896</v>
      </c>
      <c r="N223" s="32" t="s">
        <v>87</v>
      </c>
      <c r="O223" s="52">
        <f t="shared" si="8"/>
        <v>0.32256000000000001</v>
      </c>
      <c r="P223" s="32">
        <v>1500251837</v>
      </c>
      <c r="Q223" s="52" t="s">
        <v>115</v>
      </c>
      <c r="R223" s="52" t="s">
        <v>116</v>
      </c>
      <c r="S223" s="32" t="s">
        <v>246</v>
      </c>
      <c r="T223" s="52"/>
      <c r="U223" s="30">
        <v>5181408</v>
      </c>
      <c r="V223" s="63">
        <v>44700</v>
      </c>
      <c r="W223" s="63">
        <v>44700</v>
      </c>
      <c r="X223" s="52" t="s">
        <v>45</v>
      </c>
      <c r="Y223" s="52" t="s">
        <v>86</v>
      </c>
      <c r="Z223" s="33" t="s">
        <v>303</v>
      </c>
      <c r="AA223" s="52">
        <v>30349</v>
      </c>
      <c r="AB223" s="63">
        <v>44700</v>
      </c>
      <c r="AC223" s="63">
        <v>44700</v>
      </c>
      <c r="AD223" s="63">
        <v>44700</v>
      </c>
      <c r="AE223" s="63">
        <v>44700</v>
      </c>
      <c r="AF223" s="52"/>
      <c r="AG223" s="36"/>
      <c r="AH223" s="36"/>
      <c r="AI223" s="36"/>
      <c r="AJ223" s="36"/>
    </row>
    <row r="224" spans="1:36">
      <c r="A224" s="32" t="s">
        <v>117</v>
      </c>
      <c r="B224" s="52"/>
      <c r="C224" s="52">
        <v>2022</v>
      </c>
      <c r="D224" s="52"/>
      <c r="E224" s="52"/>
      <c r="F224" s="52" t="s">
        <v>263</v>
      </c>
      <c r="G224" s="32" t="s">
        <v>247</v>
      </c>
      <c r="H224" s="52" t="s">
        <v>35</v>
      </c>
      <c r="I224" s="66" t="s">
        <v>136</v>
      </c>
      <c r="J224" s="66" t="s">
        <v>136</v>
      </c>
      <c r="K224" s="66">
        <v>49203132</v>
      </c>
      <c r="L224" s="66">
        <v>28</v>
      </c>
      <c r="M224" s="66">
        <v>896</v>
      </c>
      <c r="N224" s="32" t="s">
        <v>87</v>
      </c>
      <c r="O224" s="52">
        <f t="shared" si="8"/>
        <v>0.32256000000000001</v>
      </c>
      <c r="P224" s="32">
        <v>1500251838</v>
      </c>
      <c r="Q224" s="52" t="s">
        <v>115</v>
      </c>
      <c r="R224" s="52" t="s">
        <v>116</v>
      </c>
      <c r="S224" s="32" t="s">
        <v>247</v>
      </c>
      <c r="T224" s="52"/>
      <c r="U224" s="30">
        <v>220973</v>
      </c>
      <c r="V224" s="63">
        <v>44700</v>
      </c>
      <c r="W224" s="63">
        <v>44700</v>
      </c>
      <c r="X224" s="52" t="s">
        <v>45</v>
      </c>
      <c r="Y224" s="52" t="s">
        <v>86</v>
      </c>
      <c r="Z224" s="33" t="s">
        <v>303</v>
      </c>
      <c r="AA224" s="52">
        <v>30349</v>
      </c>
      <c r="AB224" s="63">
        <v>44700</v>
      </c>
      <c r="AC224" s="63">
        <v>44700</v>
      </c>
      <c r="AD224" s="63">
        <v>44700</v>
      </c>
      <c r="AE224" s="63">
        <v>44700</v>
      </c>
      <c r="AF224" s="52"/>
      <c r="AG224" s="36"/>
      <c r="AH224" s="36"/>
      <c r="AI224" s="36"/>
      <c r="AJ224" s="36"/>
    </row>
    <row r="225" spans="1:36">
      <c r="A225" s="32" t="s">
        <v>117</v>
      </c>
      <c r="B225" s="52"/>
      <c r="C225" s="52">
        <v>2022</v>
      </c>
      <c r="D225" s="52"/>
      <c r="E225" s="52"/>
      <c r="F225" s="52" t="s">
        <v>263</v>
      </c>
      <c r="G225" s="32" t="s">
        <v>248</v>
      </c>
      <c r="H225" s="52" t="s">
        <v>35</v>
      </c>
      <c r="I225" s="66" t="s">
        <v>136</v>
      </c>
      <c r="J225" s="66" t="s">
        <v>136</v>
      </c>
      <c r="K225" s="66">
        <v>49203132</v>
      </c>
      <c r="L225" s="66">
        <v>28</v>
      </c>
      <c r="M225" s="66">
        <v>896</v>
      </c>
      <c r="N225" s="32" t="s">
        <v>87</v>
      </c>
      <c r="O225" s="52">
        <f t="shared" si="8"/>
        <v>0.32256000000000001</v>
      </c>
      <c r="P225" s="32">
        <v>1500251839</v>
      </c>
      <c r="Q225" s="52" t="s">
        <v>115</v>
      </c>
      <c r="R225" s="52" t="s">
        <v>116</v>
      </c>
      <c r="S225" s="32" t="s">
        <v>248</v>
      </c>
      <c r="T225" s="52"/>
      <c r="U225" s="30">
        <v>5181702</v>
      </c>
      <c r="V225" s="63">
        <v>44700</v>
      </c>
      <c r="W225" s="63">
        <v>44700</v>
      </c>
      <c r="X225" s="52" t="s">
        <v>45</v>
      </c>
      <c r="Y225" s="52" t="s">
        <v>86</v>
      </c>
      <c r="Z225" s="33" t="s">
        <v>303</v>
      </c>
      <c r="AA225" s="52">
        <v>30349</v>
      </c>
      <c r="AB225" s="63">
        <v>44700</v>
      </c>
      <c r="AC225" s="63">
        <v>44700</v>
      </c>
      <c r="AD225" s="63">
        <v>44700</v>
      </c>
      <c r="AE225" s="63">
        <v>44700</v>
      </c>
      <c r="AF225" s="52"/>
      <c r="AG225" s="36"/>
      <c r="AH225" s="36"/>
      <c r="AI225" s="36"/>
      <c r="AJ225" s="36"/>
    </row>
    <row r="226" spans="1:36">
      <c r="A226" s="32" t="s">
        <v>117</v>
      </c>
      <c r="B226" s="52"/>
      <c r="C226" s="52">
        <v>2022</v>
      </c>
      <c r="D226" s="52"/>
      <c r="E226" s="52"/>
      <c r="F226" s="52" t="s">
        <v>263</v>
      </c>
      <c r="G226" s="32" t="s">
        <v>249</v>
      </c>
      <c r="H226" s="52" t="s">
        <v>35</v>
      </c>
      <c r="I226" s="66" t="s">
        <v>136</v>
      </c>
      <c r="J226" s="66" t="s">
        <v>136</v>
      </c>
      <c r="K226" s="66">
        <v>49203132</v>
      </c>
      <c r="L226" s="66">
        <v>28</v>
      </c>
      <c r="M226" s="66">
        <v>896</v>
      </c>
      <c r="N226" s="32" t="s">
        <v>87</v>
      </c>
      <c r="O226" s="52">
        <f t="shared" si="8"/>
        <v>0.32256000000000001</v>
      </c>
      <c r="P226" s="32">
        <v>1500251840</v>
      </c>
      <c r="Q226" s="52" t="s">
        <v>115</v>
      </c>
      <c r="R226" s="52" t="s">
        <v>116</v>
      </c>
      <c r="S226" s="32" t="s">
        <v>249</v>
      </c>
      <c r="T226" s="52"/>
      <c r="U226" s="30">
        <v>210191</v>
      </c>
      <c r="V226" s="63">
        <v>44700</v>
      </c>
      <c r="W226" s="63">
        <v>44700</v>
      </c>
      <c r="X226" s="52" t="s">
        <v>45</v>
      </c>
      <c r="Y226" s="52" t="s">
        <v>86</v>
      </c>
      <c r="Z226" s="33" t="s">
        <v>303</v>
      </c>
      <c r="AA226" s="52">
        <v>30349</v>
      </c>
      <c r="AB226" s="63">
        <v>44700</v>
      </c>
      <c r="AC226" s="63">
        <v>44700</v>
      </c>
      <c r="AD226" s="63">
        <v>44700</v>
      </c>
      <c r="AE226" s="63">
        <v>44700</v>
      </c>
      <c r="AF226" s="52"/>
      <c r="AG226" s="36"/>
      <c r="AH226" s="36"/>
      <c r="AI226" s="36"/>
      <c r="AJ226" s="36"/>
    </row>
    <row r="227" spans="1:36">
      <c r="A227" s="32" t="s">
        <v>117</v>
      </c>
      <c r="B227" s="52"/>
      <c r="C227" s="52">
        <v>2022</v>
      </c>
      <c r="D227" s="52"/>
      <c r="E227" s="52"/>
      <c r="F227" s="52" t="s">
        <v>263</v>
      </c>
      <c r="G227" s="32" t="s">
        <v>250</v>
      </c>
      <c r="H227" s="52" t="s">
        <v>35</v>
      </c>
      <c r="I227" s="66" t="s">
        <v>136</v>
      </c>
      <c r="J227" s="66" t="s">
        <v>136</v>
      </c>
      <c r="K227" s="66">
        <v>49203132</v>
      </c>
      <c r="L227" s="66">
        <v>28</v>
      </c>
      <c r="M227" s="66">
        <v>896</v>
      </c>
      <c r="N227" s="32" t="s">
        <v>87</v>
      </c>
      <c r="O227" s="52">
        <f t="shared" si="8"/>
        <v>0.32256000000000001</v>
      </c>
      <c r="P227" s="32">
        <v>1500251847</v>
      </c>
      <c r="Q227" s="52" t="s">
        <v>115</v>
      </c>
      <c r="R227" s="52" t="s">
        <v>116</v>
      </c>
      <c r="S227" s="32" t="s">
        <v>250</v>
      </c>
      <c r="T227" s="52"/>
      <c r="U227" s="30">
        <v>5181408</v>
      </c>
      <c r="V227" s="63">
        <v>44700</v>
      </c>
      <c r="W227" s="63">
        <v>44700</v>
      </c>
      <c r="X227" s="52" t="s">
        <v>45</v>
      </c>
      <c r="Y227" s="52" t="s">
        <v>86</v>
      </c>
      <c r="Z227" s="33" t="s">
        <v>303</v>
      </c>
      <c r="AA227" s="52">
        <v>30349</v>
      </c>
      <c r="AB227" s="63">
        <v>44700</v>
      </c>
      <c r="AC227" s="63">
        <v>44700</v>
      </c>
      <c r="AD227" s="63">
        <v>44700</v>
      </c>
      <c r="AE227" s="63">
        <v>44700</v>
      </c>
      <c r="AF227" s="52"/>
      <c r="AG227" s="36"/>
      <c r="AH227" s="36"/>
      <c r="AI227" s="36"/>
      <c r="AJ227" s="36"/>
    </row>
    <row r="228" spans="1:36">
      <c r="A228" s="32" t="s">
        <v>117</v>
      </c>
      <c r="B228" s="52"/>
      <c r="C228" s="52">
        <v>2022</v>
      </c>
      <c r="D228" s="52"/>
      <c r="E228" s="52"/>
      <c r="F228" s="52" t="s">
        <v>263</v>
      </c>
      <c r="G228" s="32" t="s">
        <v>251</v>
      </c>
      <c r="H228" s="52" t="s">
        <v>35</v>
      </c>
      <c r="I228" s="66" t="s">
        <v>136</v>
      </c>
      <c r="J228" s="66" t="s">
        <v>136</v>
      </c>
      <c r="K228" s="66">
        <v>49203132</v>
      </c>
      <c r="L228" s="66">
        <v>28</v>
      </c>
      <c r="M228" s="66">
        <v>896</v>
      </c>
      <c r="N228" s="32" t="s">
        <v>87</v>
      </c>
      <c r="O228" s="52">
        <f t="shared" si="8"/>
        <v>0.32256000000000001</v>
      </c>
      <c r="P228" s="32">
        <v>1500251848</v>
      </c>
      <c r="Q228" s="52" t="s">
        <v>115</v>
      </c>
      <c r="R228" s="52" t="s">
        <v>116</v>
      </c>
      <c r="S228" s="32" t="s">
        <v>251</v>
      </c>
      <c r="T228" s="52"/>
      <c r="U228" s="30">
        <v>5181408</v>
      </c>
      <c r="V228" s="40">
        <v>44701</v>
      </c>
      <c r="W228" s="40">
        <v>44701</v>
      </c>
      <c r="X228" s="52" t="s">
        <v>45</v>
      </c>
      <c r="Y228" s="52" t="s">
        <v>86</v>
      </c>
      <c r="Z228" s="33" t="s">
        <v>303</v>
      </c>
      <c r="AA228" s="52">
        <v>30349</v>
      </c>
      <c r="AB228" s="40">
        <v>44701</v>
      </c>
      <c r="AC228" s="40">
        <v>44701</v>
      </c>
      <c r="AD228" s="40">
        <v>44701</v>
      </c>
      <c r="AE228" s="40">
        <v>44701</v>
      </c>
      <c r="AF228" s="52"/>
      <c r="AG228" s="36"/>
      <c r="AH228" s="36"/>
      <c r="AI228" s="36"/>
      <c r="AJ228" s="36"/>
    </row>
    <row r="229" spans="1:36" hidden="1">
      <c r="A229" s="32" t="s">
        <v>117</v>
      </c>
      <c r="B229" s="52"/>
      <c r="C229" s="52">
        <v>2022</v>
      </c>
      <c r="D229" s="52"/>
      <c r="E229" s="52"/>
      <c r="F229" s="52" t="s">
        <v>263</v>
      </c>
      <c r="G229" s="32" t="s">
        <v>252</v>
      </c>
      <c r="H229" s="52" t="s">
        <v>35</v>
      </c>
      <c r="I229" s="66" t="s">
        <v>136</v>
      </c>
      <c r="J229" s="66" t="s">
        <v>136</v>
      </c>
      <c r="K229" s="66">
        <v>49203132</v>
      </c>
      <c r="L229" s="66">
        <v>24</v>
      </c>
      <c r="M229" s="66">
        <v>696</v>
      </c>
      <c r="N229" s="32" t="s">
        <v>87</v>
      </c>
      <c r="O229" s="52">
        <f t="shared" si="8"/>
        <v>0.25056</v>
      </c>
      <c r="P229" s="32">
        <v>1500251849</v>
      </c>
      <c r="Q229" s="52" t="s">
        <v>115</v>
      </c>
      <c r="R229" s="52" t="s">
        <v>116</v>
      </c>
      <c r="S229" s="32" t="s">
        <v>252</v>
      </c>
      <c r="T229" s="52"/>
      <c r="U229" s="111" t="s">
        <v>262</v>
      </c>
      <c r="V229" s="112"/>
      <c r="W229" s="112"/>
      <c r="X229" s="112"/>
      <c r="Y229" s="112"/>
      <c r="Z229" s="112"/>
      <c r="AA229" s="112"/>
      <c r="AB229" s="112"/>
      <c r="AC229" s="112"/>
      <c r="AD229" s="112"/>
      <c r="AE229" s="113"/>
      <c r="AF229" s="52"/>
      <c r="AG229" s="36"/>
      <c r="AH229" s="36"/>
      <c r="AI229" s="36"/>
      <c r="AJ229" s="36"/>
    </row>
    <row r="230" spans="1:36">
      <c r="A230" s="32" t="s">
        <v>117</v>
      </c>
      <c r="B230" s="52"/>
      <c r="C230" s="52">
        <v>2022</v>
      </c>
      <c r="D230" s="52"/>
      <c r="E230" s="52"/>
      <c r="F230" s="52" t="s">
        <v>263</v>
      </c>
      <c r="G230" s="32" t="s">
        <v>253</v>
      </c>
      <c r="H230" s="52" t="s">
        <v>110</v>
      </c>
      <c r="I230" s="66" t="s">
        <v>259</v>
      </c>
      <c r="J230" s="66" t="s">
        <v>259</v>
      </c>
      <c r="K230" s="66">
        <v>49301156</v>
      </c>
      <c r="L230" s="66">
        <v>24</v>
      </c>
      <c r="M230" s="66">
        <v>696</v>
      </c>
      <c r="N230" s="32" t="s">
        <v>88</v>
      </c>
      <c r="O230" s="52">
        <f t="shared" si="8"/>
        <v>0.33407999999999999</v>
      </c>
      <c r="P230" s="32">
        <v>1500251852</v>
      </c>
      <c r="Q230" s="52" t="s">
        <v>115</v>
      </c>
      <c r="R230" s="52" t="s">
        <v>116</v>
      </c>
      <c r="S230" s="32" t="s">
        <v>253</v>
      </c>
      <c r="T230" s="52"/>
      <c r="U230" s="30">
        <v>220983</v>
      </c>
      <c r="V230" s="63">
        <v>44700</v>
      </c>
      <c r="W230" s="63">
        <v>44700</v>
      </c>
      <c r="X230" s="52" t="s">
        <v>45</v>
      </c>
      <c r="Y230" s="52" t="s">
        <v>86</v>
      </c>
      <c r="Z230" s="33" t="s">
        <v>303</v>
      </c>
      <c r="AA230" s="52">
        <v>30349</v>
      </c>
      <c r="AB230" s="63">
        <v>44700</v>
      </c>
      <c r="AC230" s="63">
        <v>44700</v>
      </c>
      <c r="AD230" s="63">
        <v>44700</v>
      </c>
      <c r="AE230" s="63">
        <v>44700</v>
      </c>
      <c r="AF230" s="52"/>
      <c r="AG230" s="36"/>
      <c r="AH230" s="36"/>
      <c r="AI230" s="36"/>
      <c r="AJ230" s="36"/>
    </row>
    <row r="231" spans="1:36">
      <c r="A231" s="32" t="s">
        <v>117</v>
      </c>
      <c r="B231" s="52"/>
      <c r="C231" s="52">
        <v>2022</v>
      </c>
      <c r="D231" s="52"/>
      <c r="E231" s="52"/>
      <c r="F231" s="52" t="s">
        <v>263</v>
      </c>
      <c r="G231" s="32" t="s">
        <v>254</v>
      </c>
      <c r="H231" s="52" t="s">
        <v>110</v>
      </c>
      <c r="I231" s="66" t="s">
        <v>259</v>
      </c>
      <c r="J231" s="66" t="s">
        <v>259</v>
      </c>
      <c r="K231" s="66">
        <v>49301156</v>
      </c>
      <c r="L231" s="66">
        <v>24</v>
      </c>
      <c r="M231" s="66">
        <v>696</v>
      </c>
      <c r="N231" s="32" t="s">
        <v>88</v>
      </c>
      <c r="O231" s="52">
        <f t="shared" si="8"/>
        <v>0.33407999999999999</v>
      </c>
      <c r="P231" s="32">
        <v>1500251853</v>
      </c>
      <c r="Q231" s="52" t="s">
        <v>115</v>
      </c>
      <c r="R231" s="52" t="s">
        <v>116</v>
      </c>
      <c r="S231" s="32" t="s">
        <v>254</v>
      </c>
      <c r="T231" s="52"/>
      <c r="U231" s="30">
        <v>220988</v>
      </c>
      <c r="V231" s="63">
        <v>44700</v>
      </c>
      <c r="W231" s="63">
        <v>44700</v>
      </c>
      <c r="X231" s="52" t="s">
        <v>45</v>
      </c>
      <c r="Y231" s="52" t="s">
        <v>86</v>
      </c>
      <c r="Z231" s="33" t="s">
        <v>303</v>
      </c>
      <c r="AA231" s="52">
        <v>30349</v>
      </c>
      <c r="AB231" s="63">
        <v>44700</v>
      </c>
      <c r="AC231" s="63">
        <v>44700</v>
      </c>
      <c r="AD231" s="63">
        <v>44700</v>
      </c>
      <c r="AE231" s="63">
        <v>44700</v>
      </c>
      <c r="AF231" s="52"/>
      <c r="AG231" s="36"/>
      <c r="AH231" s="36"/>
      <c r="AI231" s="36"/>
      <c r="AJ231" s="36"/>
    </row>
    <row r="232" spans="1:36">
      <c r="A232" s="32" t="s">
        <v>117</v>
      </c>
      <c r="B232" s="52"/>
      <c r="C232" s="52">
        <v>2022</v>
      </c>
      <c r="D232" s="52"/>
      <c r="E232" s="52"/>
      <c r="F232" s="52" t="s">
        <v>263</v>
      </c>
      <c r="G232" s="32" t="s">
        <v>255</v>
      </c>
      <c r="H232" s="52" t="s">
        <v>110</v>
      </c>
      <c r="I232" s="66" t="s">
        <v>259</v>
      </c>
      <c r="J232" s="66" t="s">
        <v>259</v>
      </c>
      <c r="K232" s="66">
        <v>49301156</v>
      </c>
      <c r="L232" s="66">
        <v>24</v>
      </c>
      <c r="M232" s="66">
        <v>696</v>
      </c>
      <c r="N232" s="32" t="s">
        <v>88</v>
      </c>
      <c r="O232" s="52">
        <f t="shared" si="8"/>
        <v>0.33407999999999999</v>
      </c>
      <c r="P232" s="32">
        <v>1500251854</v>
      </c>
      <c r="Q232" s="52" t="s">
        <v>115</v>
      </c>
      <c r="R232" s="52" t="s">
        <v>116</v>
      </c>
      <c r="S232" s="32" t="s">
        <v>255</v>
      </c>
      <c r="T232" s="52"/>
      <c r="U232" s="30">
        <v>220980</v>
      </c>
      <c r="V232" s="63">
        <v>44700</v>
      </c>
      <c r="W232" s="63">
        <v>44700</v>
      </c>
      <c r="X232" s="52" t="s">
        <v>45</v>
      </c>
      <c r="Y232" s="52" t="s">
        <v>86</v>
      </c>
      <c r="Z232" s="33" t="s">
        <v>303</v>
      </c>
      <c r="AA232" s="52">
        <v>30349</v>
      </c>
      <c r="AB232" s="63">
        <v>44700</v>
      </c>
      <c r="AC232" s="63">
        <v>44700</v>
      </c>
      <c r="AD232" s="63">
        <v>44700</v>
      </c>
      <c r="AE232" s="63">
        <v>44700</v>
      </c>
      <c r="AF232" s="52"/>
      <c r="AG232" s="36"/>
      <c r="AH232" s="36"/>
      <c r="AI232" s="36"/>
      <c r="AJ232" s="36"/>
    </row>
    <row r="233" spans="1:36">
      <c r="A233" s="32" t="s">
        <v>117</v>
      </c>
      <c r="B233" s="52"/>
      <c r="C233" s="52">
        <v>2022</v>
      </c>
      <c r="D233" s="52"/>
      <c r="E233" s="52"/>
      <c r="F233" s="52" t="s">
        <v>263</v>
      </c>
      <c r="G233" s="32" t="s">
        <v>256</v>
      </c>
      <c r="H233" s="52" t="s">
        <v>110</v>
      </c>
      <c r="I233" s="66" t="s">
        <v>259</v>
      </c>
      <c r="J233" s="66" t="s">
        <v>259</v>
      </c>
      <c r="K233" s="66">
        <v>49301156</v>
      </c>
      <c r="L233" s="66">
        <v>24</v>
      </c>
      <c r="M233" s="66">
        <v>696</v>
      </c>
      <c r="N233" s="32" t="s">
        <v>88</v>
      </c>
      <c r="O233" s="52">
        <f t="shared" si="8"/>
        <v>0.33407999999999999</v>
      </c>
      <c r="P233" s="32">
        <v>1500251855</v>
      </c>
      <c r="Q233" s="52" t="s">
        <v>115</v>
      </c>
      <c r="R233" s="52" t="s">
        <v>116</v>
      </c>
      <c r="S233" s="32" t="s">
        <v>256</v>
      </c>
      <c r="T233" s="52"/>
      <c r="U233" s="30">
        <v>5181339</v>
      </c>
      <c r="V233" s="63">
        <v>44700</v>
      </c>
      <c r="W233" s="63">
        <v>44700</v>
      </c>
      <c r="X233" s="52" t="s">
        <v>45</v>
      </c>
      <c r="Y233" s="52" t="s">
        <v>86</v>
      </c>
      <c r="Z233" s="33" t="s">
        <v>303</v>
      </c>
      <c r="AA233" s="52">
        <v>30349</v>
      </c>
      <c r="AB233" s="63">
        <v>44700</v>
      </c>
      <c r="AC233" s="63">
        <v>44700</v>
      </c>
      <c r="AD233" s="63">
        <v>44700</v>
      </c>
      <c r="AE233" s="63">
        <v>44700</v>
      </c>
      <c r="AF233" s="52"/>
      <c r="AG233" s="36"/>
      <c r="AH233" s="36"/>
      <c r="AI233" s="36"/>
      <c r="AJ233" s="36"/>
    </row>
    <row r="234" spans="1:36">
      <c r="A234" s="32" t="s">
        <v>117</v>
      </c>
      <c r="B234" s="52"/>
      <c r="C234" s="52">
        <v>2022</v>
      </c>
      <c r="D234" s="52"/>
      <c r="E234" s="52"/>
      <c r="F234" s="52" t="s">
        <v>263</v>
      </c>
      <c r="G234" s="32" t="s">
        <v>257</v>
      </c>
      <c r="H234" s="52" t="s">
        <v>110</v>
      </c>
      <c r="I234" s="66" t="s">
        <v>82</v>
      </c>
      <c r="J234" s="66" t="s">
        <v>82</v>
      </c>
      <c r="K234" s="66">
        <v>49303156</v>
      </c>
      <c r="L234" s="66">
        <v>24</v>
      </c>
      <c r="M234" s="66">
        <v>696</v>
      </c>
      <c r="N234" s="32" t="s">
        <v>88</v>
      </c>
      <c r="O234" s="52">
        <f t="shared" si="8"/>
        <v>0.33407999999999999</v>
      </c>
      <c r="P234" s="32">
        <v>1500251856</v>
      </c>
      <c r="Q234" s="52" t="s">
        <v>115</v>
      </c>
      <c r="R234" s="52" t="s">
        <v>116</v>
      </c>
      <c r="S234" s="32" t="s">
        <v>257</v>
      </c>
      <c r="T234" s="52"/>
      <c r="U234" s="30">
        <v>5181702</v>
      </c>
      <c r="V234" s="63">
        <v>44700</v>
      </c>
      <c r="W234" s="63">
        <v>44700</v>
      </c>
      <c r="X234" s="52" t="s">
        <v>45</v>
      </c>
      <c r="Y234" s="52" t="s">
        <v>86</v>
      </c>
      <c r="Z234" s="33" t="s">
        <v>303</v>
      </c>
      <c r="AA234" s="52">
        <v>30349</v>
      </c>
      <c r="AB234" s="63">
        <v>44700</v>
      </c>
      <c r="AC234" s="63">
        <v>44700</v>
      </c>
      <c r="AD234" s="63">
        <v>44700</v>
      </c>
      <c r="AE234" s="63">
        <v>44700</v>
      </c>
      <c r="AF234" s="52"/>
      <c r="AG234" s="36"/>
      <c r="AH234" s="36"/>
      <c r="AI234" s="36"/>
      <c r="AJ234" s="36"/>
    </row>
    <row r="235" spans="1:36">
      <c r="A235" s="32" t="s">
        <v>117</v>
      </c>
      <c r="B235" s="52"/>
      <c r="C235" s="52">
        <v>2022</v>
      </c>
      <c r="D235" s="52"/>
      <c r="E235" s="52"/>
      <c r="F235" s="52" t="s">
        <v>263</v>
      </c>
      <c r="G235" s="32" t="s">
        <v>258</v>
      </c>
      <c r="H235" s="52" t="s">
        <v>110</v>
      </c>
      <c r="I235" s="66" t="s">
        <v>260</v>
      </c>
      <c r="J235" s="66" t="s">
        <v>260</v>
      </c>
      <c r="K235" s="66">
        <v>49303155</v>
      </c>
      <c r="L235" s="66">
        <v>28</v>
      </c>
      <c r="M235" s="66">
        <v>696</v>
      </c>
      <c r="N235" s="32" t="s">
        <v>261</v>
      </c>
      <c r="O235" s="52">
        <f t="shared" si="8"/>
        <v>0.3306</v>
      </c>
      <c r="P235" s="32">
        <v>1500251857</v>
      </c>
      <c r="Q235" s="52" t="s">
        <v>115</v>
      </c>
      <c r="R235" s="52" t="s">
        <v>116</v>
      </c>
      <c r="S235" s="32" t="s">
        <v>258</v>
      </c>
      <c r="T235" s="52"/>
      <c r="U235" s="30">
        <v>220972</v>
      </c>
      <c r="V235" s="63">
        <v>44700</v>
      </c>
      <c r="W235" s="63">
        <v>44700</v>
      </c>
      <c r="X235" s="52" t="s">
        <v>45</v>
      </c>
      <c r="Y235" s="52" t="s">
        <v>86</v>
      </c>
      <c r="Z235" s="33" t="s">
        <v>303</v>
      </c>
      <c r="AA235" s="52">
        <v>30349</v>
      </c>
      <c r="AB235" s="63">
        <v>44700</v>
      </c>
      <c r="AC235" s="63">
        <v>44700</v>
      </c>
      <c r="AD235" s="63">
        <v>44700</v>
      </c>
      <c r="AE235" s="63">
        <v>44700</v>
      </c>
      <c r="AF235" s="52"/>
      <c r="AG235" s="36"/>
      <c r="AH235" s="36"/>
      <c r="AI235" s="36"/>
      <c r="AJ235" s="36"/>
    </row>
    <row r="236" spans="1:36">
      <c r="A236" s="32" t="s">
        <v>117</v>
      </c>
      <c r="B236" s="52"/>
      <c r="C236" s="52">
        <v>2022</v>
      </c>
      <c r="D236" s="52"/>
      <c r="E236" s="52"/>
      <c r="F236" s="52" t="s">
        <v>263</v>
      </c>
      <c r="G236" s="32" t="s">
        <v>264</v>
      </c>
      <c r="H236" s="52" t="s">
        <v>35</v>
      </c>
      <c r="I236" s="66" t="s">
        <v>136</v>
      </c>
      <c r="J236" s="66" t="s">
        <v>136</v>
      </c>
      <c r="K236" s="66">
        <v>49203132</v>
      </c>
      <c r="L236" s="66">
        <v>28</v>
      </c>
      <c r="M236" s="66">
        <v>896</v>
      </c>
      <c r="N236" s="32" t="s">
        <v>87</v>
      </c>
      <c r="O236" s="52">
        <f t="shared" si="8"/>
        <v>0.32256000000000001</v>
      </c>
      <c r="P236" s="32">
        <v>1500251933</v>
      </c>
      <c r="Q236" s="52" t="s">
        <v>115</v>
      </c>
      <c r="R236" s="52" t="s">
        <v>116</v>
      </c>
      <c r="S236" s="32" t="s">
        <v>264</v>
      </c>
      <c r="T236" s="52"/>
      <c r="U236" s="30">
        <v>220988</v>
      </c>
      <c r="V236" s="63">
        <v>44701</v>
      </c>
      <c r="W236" s="63">
        <v>44701</v>
      </c>
      <c r="X236" s="52" t="s">
        <v>45</v>
      </c>
      <c r="Y236" s="52" t="s">
        <v>86</v>
      </c>
      <c r="Z236" s="33" t="s">
        <v>303</v>
      </c>
      <c r="AA236" s="52">
        <v>30349</v>
      </c>
      <c r="AB236" s="63">
        <v>44701</v>
      </c>
      <c r="AC236" s="63">
        <v>44701</v>
      </c>
      <c r="AD236" s="63">
        <v>44701</v>
      </c>
      <c r="AE236" s="63">
        <v>44701</v>
      </c>
      <c r="AF236" s="52"/>
      <c r="AG236" s="41"/>
      <c r="AH236" s="41"/>
      <c r="AI236" s="41"/>
      <c r="AJ236" s="41"/>
    </row>
    <row r="237" spans="1:36">
      <c r="A237" s="32" t="s">
        <v>117</v>
      </c>
      <c r="B237" s="52"/>
      <c r="C237" s="52">
        <v>2022</v>
      </c>
      <c r="D237" s="52"/>
      <c r="E237" s="52"/>
      <c r="F237" s="52" t="s">
        <v>263</v>
      </c>
      <c r="G237" s="32" t="s">
        <v>265</v>
      </c>
      <c r="H237" s="52" t="s">
        <v>35</v>
      </c>
      <c r="I237" s="66" t="s">
        <v>136</v>
      </c>
      <c r="J237" s="66" t="s">
        <v>136</v>
      </c>
      <c r="K237" s="66">
        <v>49203132</v>
      </c>
      <c r="L237" s="66">
        <v>28</v>
      </c>
      <c r="M237" s="66">
        <v>896</v>
      </c>
      <c r="N237" s="32" t="s">
        <v>87</v>
      </c>
      <c r="O237" s="52">
        <f t="shared" si="8"/>
        <v>0.32256000000000001</v>
      </c>
      <c r="P237" s="32">
        <v>1500251935</v>
      </c>
      <c r="Q237" s="52" t="s">
        <v>115</v>
      </c>
      <c r="R237" s="52" t="s">
        <v>116</v>
      </c>
      <c r="S237" s="32" t="s">
        <v>265</v>
      </c>
      <c r="T237" s="52"/>
      <c r="U237" s="30">
        <v>220972</v>
      </c>
      <c r="V237" s="63">
        <v>44701</v>
      </c>
      <c r="W237" s="63">
        <v>44701</v>
      </c>
      <c r="X237" s="52" t="s">
        <v>45</v>
      </c>
      <c r="Y237" s="52" t="s">
        <v>86</v>
      </c>
      <c r="Z237" s="33" t="s">
        <v>303</v>
      </c>
      <c r="AA237" s="52">
        <v>30349</v>
      </c>
      <c r="AB237" s="63">
        <v>44701</v>
      </c>
      <c r="AC237" s="63">
        <v>44701</v>
      </c>
      <c r="AD237" s="63">
        <v>44701</v>
      </c>
      <c r="AE237" s="63">
        <v>44701</v>
      </c>
      <c r="AF237" s="52"/>
      <c r="AG237" s="41"/>
      <c r="AH237" s="41"/>
      <c r="AI237" s="41"/>
      <c r="AJ237" s="41"/>
    </row>
    <row r="238" spans="1:36">
      <c r="A238" s="32" t="s">
        <v>117</v>
      </c>
      <c r="B238" s="52"/>
      <c r="C238" s="52">
        <v>2022</v>
      </c>
      <c r="D238" s="52"/>
      <c r="E238" s="52"/>
      <c r="F238" s="52" t="s">
        <v>263</v>
      </c>
      <c r="G238" s="32" t="s">
        <v>266</v>
      </c>
      <c r="H238" s="52" t="s">
        <v>35</v>
      </c>
      <c r="I238" s="66" t="s">
        <v>136</v>
      </c>
      <c r="J238" s="66" t="s">
        <v>136</v>
      </c>
      <c r="K238" s="66">
        <v>49203132</v>
      </c>
      <c r="L238" s="66">
        <v>28</v>
      </c>
      <c r="M238" s="66">
        <v>896</v>
      </c>
      <c r="N238" s="32" t="s">
        <v>87</v>
      </c>
      <c r="O238" s="52">
        <f t="shared" si="8"/>
        <v>0.32256000000000001</v>
      </c>
      <c r="P238" s="32">
        <v>1500251936</v>
      </c>
      <c r="Q238" s="52" t="s">
        <v>115</v>
      </c>
      <c r="R238" s="52" t="s">
        <v>116</v>
      </c>
      <c r="S238" s="32" t="s">
        <v>266</v>
      </c>
      <c r="T238" s="52"/>
      <c r="U238" s="30">
        <v>5193185</v>
      </c>
      <c r="V238" s="63">
        <v>44701</v>
      </c>
      <c r="W238" s="63">
        <v>44701</v>
      </c>
      <c r="X238" s="52" t="s">
        <v>45</v>
      </c>
      <c r="Y238" s="52" t="s">
        <v>86</v>
      </c>
      <c r="Z238" s="33" t="s">
        <v>303</v>
      </c>
      <c r="AA238" s="52">
        <v>30349</v>
      </c>
      <c r="AB238" s="63">
        <v>44701</v>
      </c>
      <c r="AC238" s="63">
        <v>44701</v>
      </c>
      <c r="AD238" s="63">
        <v>44701</v>
      </c>
      <c r="AE238" s="63">
        <v>44701</v>
      </c>
      <c r="AF238" s="52"/>
      <c r="AG238" s="41"/>
      <c r="AH238" s="41"/>
      <c r="AI238" s="41"/>
      <c r="AJ238" s="41"/>
    </row>
    <row r="239" spans="1:36">
      <c r="A239" s="32" t="s">
        <v>117</v>
      </c>
      <c r="B239" s="52"/>
      <c r="C239" s="52">
        <v>2022</v>
      </c>
      <c r="D239" s="52"/>
      <c r="E239" s="52"/>
      <c r="F239" s="52" t="s">
        <v>263</v>
      </c>
      <c r="G239" s="32" t="s">
        <v>267</v>
      </c>
      <c r="H239" s="52" t="s">
        <v>35</v>
      </c>
      <c r="I239" s="66" t="s">
        <v>136</v>
      </c>
      <c r="J239" s="66" t="s">
        <v>136</v>
      </c>
      <c r="K239" s="66">
        <v>49203132</v>
      </c>
      <c r="L239" s="66">
        <v>28</v>
      </c>
      <c r="M239" s="66">
        <v>896</v>
      </c>
      <c r="N239" s="32" t="s">
        <v>87</v>
      </c>
      <c r="O239" s="52">
        <f t="shared" si="8"/>
        <v>0.32256000000000001</v>
      </c>
      <c r="P239" s="32">
        <v>1500251938</v>
      </c>
      <c r="Q239" s="52" t="s">
        <v>115</v>
      </c>
      <c r="R239" s="52" t="s">
        <v>116</v>
      </c>
      <c r="S239" s="32" t="s">
        <v>267</v>
      </c>
      <c r="T239" s="52"/>
      <c r="U239" s="30">
        <v>5181212</v>
      </c>
      <c r="V239" s="63">
        <v>44701</v>
      </c>
      <c r="W239" s="63">
        <v>44701</v>
      </c>
      <c r="X239" s="52" t="s">
        <v>45</v>
      </c>
      <c r="Y239" s="52" t="s">
        <v>86</v>
      </c>
      <c r="Z239" s="33" t="s">
        <v>303</v>
      </c>
      <c r="AA239" s="52">
        <v>30349</v>
      </c>
      <c r="AB239" s="63">
        <v>44701</v>
      </c>
      <c r="AC239" s="63">
        <v>44701</v>
      </c>
      <c r="AD239" s="63">
        <v>44701</v>
      </c>
      <c r="AE239" s="63">
        <v>44701</v>
      </c>
      <c r="AF239" s="52"/>
      <c r="AG239" s="41"/>
      <c r="AH239" s="41"/>
      <c r="AI239" s="41"/>
      <c r="AJ239" s="41"/>
    </row>
    <row r="240" spans="1:36">
      <c r="A240" s="32" t="s">
        <v>117</v>
      </c>
      <c r="B240" s="52"/>
      <c r="C240" s="52">
        <v>2022</v>
      </c>
      <c r="D240" s="52"/>
      <c r="E240" s="52"/>
      <c r="F240" s="52" t="s">
        <v>263</v>
      </c>
      <c r="G240" s="32" t="s">
        <v>268</v>
      </c>
      <c r="H240" s="52" t="s">
        <v>35</v>
      </c>
      <c r="I240" s="66" t="s">
        <v>136</v>
      </c>
      <c r="J240" s="66" t="s">
        <v>136</v>
      </c>
      <c r="K240" s="66">
        <v>49203132</v>
      </c>
      <c r="L240" s="66">
        <v>28</v>
      </c>
      <c r="M240" s="66">
        <v>896</v>
      </c>
      <c r="N240" s="32" t="s">
        <v>87</v>
      </c>
      <c r="O240" s="52">
        <f t="shared" si="8"/>
        <v>0.32256000000000001</v>
      </c>
      <c r="P240" s="32">
        <v>1500251939</v>
      </c>
      <c r="Q240" s="52" t="s">
        <v>115</v>
      </c>
      <c r="R240" s="52" t="s">
        <v>116</v>
      </c>
      <c r="S240" s="32" t="s">
        <v>268</v>
      </c>
      <c r="T240" s="52"/>
      <c r="U240" s="30">
        <v>5181339</v>
      </c>
      <c r="V240" s="63">
        <v>44701</v>
      </c>
      <c r="W240" s="63">
        <v>44701</v>
      </c>
      <c r="X240" s="52" t="s">
        <v>45</v>
      </c>
      <c r="Y240" s="52" t="s">
        <v>86</v>
      </c>
      <c r="Z240" s="33" t="s">
        <v>303</v>
      </c>
      <c r="AA240" s="52">
        <v>30349</v>
      </c>
      <c r="AB240" s="63">
        <v>44701</v>
      </c>
      <c r="AC240" s="63">
        <v>44701</v>
      </c>
      <c r="AD240" s="63">
        <v>44701</v>
      </c>
      <c r="AE240" s="63">
        <v>44701</v>
      </c>
      <c r="AF240" s="52"/>
      <c r="AG240" s="41"/>
      <c r="AH240" s="41"/>
      <c r="AI240" s="41"/>
      <c r="AJ240" s="41"/>
    </row>
    <row r="241" spans="1:36">
      <c r="A241" s="32" t="s">
        <v>117</v>
      </c>
      <c r="B241" s="52"/>
      <c r="C241" s="52">
        <v>2022</v>
      </c>
      <c r="D241" s="52"/>
      <c r="E241" s="52"/>
      <c r="F241" s="52" t="s">
        <v>263</v>
      </c>
      <c r="G241" s="32" t="s">
        <v>269</v>
      </c>
      <c r="H241" s="52" t="s">
        <v>35</v>
      </c>
      <c r="I241" s="66" t="s">
        <v>136</v>
      </c>
      <c r="J241" s="66" t="s">
        <v>136</v>
      </c>
      <c r="K241" s="66">
        <v>49203132</v>
      </c>
      <c r="L241" s="66">
        <v>28</v>
      </c>
      <c r="M241" s="66">
        <v>896</v>
      </c>
      <c r="N241" s="32" t="s">
        <v>87</v>
      </c>
      <c r="O241" s="52">
        <f t="shared" si="8"/>
        <v>0.32256000000000001</v>
      </c>
      <c r="P241" s="32">
        <v>1500251940</v>
      </c>
      <c r="Q241" s="52" t="s">
        <v>115</v>
      </c>
      <c r="R241" s="52" t="s">
        <v>116</v>
      </c>
      <c r="S241" s="32" t="s">
        <v>269</v>
      </c>
      <c r="T241" s="52"/>
      <c r="U241" s="20">
        <v>2203326</v>
      </c>
      <c r="V241" s="63">
        <v>44701</v>
      </c>
      <c r="W241" s="63">
        <v>44701</v>
      </c>
      <c r="X241" s="52" t="s">
        <v>45</v>
      </c>
      <c r="Y241" s="52" t="s">
        <v>86</v>
      </c>
      <c r="Z241" s="33" t="s">
        <v>303</v>
      </c>
      <c r="AA241" s="52">
        <v>30349</v>
      </c>
      <c r="AB241" s="63">
        <v>44701</v>
      </c>
      <c r="AC241" s="63">
        <v>44701</v>
      </c>
      <c r="AD241" s="63">
        <v>44701</v>
      </c>
      <c r="AE241" s="63">
        <v>44701</v>
      </c>
      <c r="AF241" s="52"/>
      <c r="AG241" s="41"/>
      <c r="AH241" s="41"/>
      <c r="AI241" s="41"/>
      <c r="AJ241" s="41"/>
    </row>
    <row r="242" spans="1:36" s="26" customFormat="1" hidden="1">
      <c r="A242" s="43" t="s">
        <v>117</v>
      </c>
      <c r="B242" s="67"/>
      <c r="C242" s="67">
        <v>2022</v>
      </c>
      <c r="D242" s="67"/>
      <c r="E242" s="67"/>
      <c r="F242" s="67" t="s">
        <v>263</v>
      </c>
      <c r="G242" s="43" t="s">
        <v>270</v>
      </c>
      <c r="H242" s="67" t="s">
        <v>35</v>
      </c>
      <c r="I242" s="67" t="s">
        <v>136</v>
      </c>
      <c r="J242" s="67" t="s">
        <v>136</v>
      </c>
      <c r="K242" s="67">
        <v>49203132</v>
      </c>
      <c r="L242" s="67">
        <v>28</v>
      </c>
      <c r="M242" s="67">
        <v>896</v>
      </c>
      <c r="N242" s="43" t="s">
        <v>87</v>
      </c>
      <c r="O242" s="67">
        <f t="shared" si="8"/>
        <v>0.32256000000000001</v>
      </c>
      <c r="P242" s="43">
        <v>1500251941</v>
      </c>
      <c r="Q242" s="67" t="s">
        <v>115</v>
      </c>
      <c r="R242" s="67" t="s">
        <v>116</v>
      </c>
      <c r="S242" s="43" t="s">
        <v>270</v>
      </c>
      <c r="T242" s="67"/>
      <c r="U242" s="44"/>
      <c r="V242" s="110" t="s">
        <v>284</v>
      </c>
      <c r="W242" s="110"/>
      <c r="X242" s="110"/>
      <c r="Y242" s="110"/>
      <c r="Z242" s="110"/>
      <c r="AA242" s="110"/>
      <c r="AB242" s="110"/>
      <c r="AC242" s="110"/>
      <c r="AD242" s="110"/>
      <c r="AE242" s="110"/>
      <c r="AF242" s="67"/>
      <c r="AG242" s="42"/>
      <c r="AH242" s="42"/>
      <c r="AI242" s="42"/>
      <c r="AJ242" s="42"/>
    </row>
    <row r="243" spans="1:36" s="26" customFormat="1" hidden="1">
      <c r="A243" s="43" t="s">
        <v>117</v>
      </c>
      <c r="B243" s="67"/>
      <c r="C243" s="67">
        <v>2022</v>
      </c>
      <c r="D243" s="67"/>
      <c r="E243" s="67"/>
      <c r="F243" s="67" t="s">
        <v>263</v>
      </c>
      <c r="G243" s="43" t="s">
        <v>271</v>
      </c>
      <c r="H243" s="67" t="s">
        <v>35</v>
      </c>
      <c r="I243" s="67" t="s">
        <v>136</v>
      </c>
      <c r="J243" s="67" t="s">
        <v>136</v>
      </c>
      <c r="K243" s="67">
        <v>49203132</v>
      </c>
      <c r="L243" s="67">
        <v>28</v>
      </c>
      <c r="M243" s="67">
        <v>896</v>
      </c>
      <c r="N243" s="43" t="s">
        <v>87</v>
      </c>
      <c r="O243" s="67">
        <f t="shared" si="8"/>
        <v>0.32256000000000001</v>
      </c>
      <c r="P243" s="43">
        <v>1500251942</v>
      </c>
      <c r="Q243" s="67" t="s">
        <v>115</v>
      </c>
      <c r="R243" s="67" t="s">
        <v>116</v>
      </c>
      <c r="S243" s="43" t="s">
        <v>271</v>
      </c>
      <c r="T243" s="67"/>
      <c r="U243" s="44"/>
      <c r="V243" s="110" t="s">
        <v>284</v>
      </c>
      <c r="W243" s="110"/>
      <c r="X243" s="110"/>
      <c r="Y243" s="110"/>
      <c r="Z243" s="110"/>
      <c r="AA243" s="110"/>
      <c r="AB243" s="110"/>
      <c r="AC243" s="110"/>
      <c r="AD243" s="110"/>
      <c r="AE243" s="110"/>
      <c r="AF243" s="67"/>
      <c r="AG243" s="42"/>
      <c r="AH243" s="42"/>
      <c r="AI243" s="42"/>
      <c r="AJ243" s="42"/>
    </row>
    <row r="244" spans="1:36" s="26" customFormat="1" hidden="1">
      <c r="A244" s="43" t="s">
        <v>117</v>
      </c>
      <c r="B244" s="67"/>
      <c r="C244" s="67">
        <v>2022</v>
      </c>
      <c r="D244" s="67"/>
      <c r="E244" s="67"/>
      <c r="F244" s="67" t="s">
        <v>263</v>
      </c>
      <c r="G244" s="43" t="s">
        <v>272</v>
      </c>
      <c r="H244" s="67" t="s">
        <v>35</v>
      </c>
      <c r="I244" s="67" t="s">
        <v>136</v>
      </c>
      <c r="J244" s="67" t="s">
        <v>136</v>
      </c>
      <c r="K244" s="67">
        <v>49203132</v>
      </c>
      <c r="L244" s="67">
        <v>28</v>
      </c>
      <c r="M244" s="67">
        <v>896</v>
      </c>
      <c r="N244" s="43" t="s">
        <v>87</v>
      </c>
      <c r="O244" s="67">
        <f t="shared" si="8"/>
        <v>0.32256000000000001</v>
      </c>
      <c r="P244" s="43">
        <v>1500251943</v>
      </c>
      <c r="Q244" s="67" t="s">
        <v>115</v>
      </c>
      <c r="R244" s="67" t="s">
        <v>116</v>
      </c>
      <c r="S244" s="43" t="s">
        <v>272</v>
      </c>
      <c r="T244" s="67"/>
      <c r="U244" s="44"/>
      <c r="V244" s="110" t="s">
        <v>284</v>
      </c>
      <c r="W244" s="110"/>
      <c r="X244" s="110"/>
      <c r="Y244" s="110"/>
      <c r="Z244" s="110"/>
      <c r="AA244" s="110"/>
      <c r="AB244" s="110"/>
      <c r="AC244" s="110"/>
      <c r="AD244" s="110"/>
      <c r="AE244" s="110"/>
      <c r="AF244" s="67"/>
      <c r="AG244" s="42"/>
      <c r="AH244" s="42"/>
      <c r="AI244" s="42"/>
      <c r="AJ244" s="42"/>
    </row>
    <row r="245" spans="1:36">
      <c r="A245" s="32" t="s">
        <v>117</v>
      </c>
      <c r="B245" s="52"/>
      <c r="C245" s="52">
        <v>2022</v>
      </c>
      <c r="D245" s="52"/>
      <c r="E245" s="52"/>
      <c r="F245" s="52" t="s">
        <v>263</v>
      </c>
      <c r="G245" s="32" t="s">
        <v>273</v>
      </c>
      <c r="H245" s="52" t="s">
        <v>35</v>
      </c>
      <c r="I245" s="66" t="s">
        <v>83</v>
      </c>
      <c r="J245" s="66" t="s">
        <v>83</v>
      </c>
      <c r="K245" s="66">
        <v>49405140</v>
      </c>
      <c r="L245" s="66">
        <v>28</v>
      </c>
      <c r="M245" s="66">
        <v>896</v>
      </c>
      <c r="N245" s="32" t="s">
        <v>89</v>
      </c>
      <c r="O245" s="52">
        <f t="shared" si="8"/>
        <v>0.3584</v>
      </c>
      <c r="P245" s="32">
        <v>1500251937</v>
      </c>
      <c r="Q245" s="52" t="s">
        <v>115</v>
      </c>
      <c r="R245" s="52" t="s">
        <v>116</v>
      </c>
      <c r="S245" s="32" t="s">
        <v>273</v>
      </c>
      <c r="T245" s="52"/>
      <c r="U245" s="30">
        <v>5181702</v>
      </c>
      <c r="V245" s="63">
        <v>44701</v>
      </c>
      <c r="W245" s="63">
        <v>44701</v>
      </c>
      <c r="X245" s="52" t="s">
        <v>45</v>
      </c>
      <c r="Y245" s="52" t="s">
        <v>86</v>
      </c>
      <c r="Z245" s="33" t="s">
        <v>303</v>
      </c>
      <c r="AA245" s="52">
        <v>30349</v>
      </c>
      <c r="AB245" s="63">
        <v>44701</v>
      </c>
      <c r="AC245" s="63">
        <v>44701</v>
      </c>
      <c r="AD245" s="63">
        <v>44701</v>
      </c>
      <c r="AE245" s="63">
        <v>44701</v>
      </c>
      <c r="AF245" s="52"/>
      <c r="AG245" s="41"/>
      <c r="AH245" s="41"/>
      <c r="AI245" s="41"/>
      <c r="AJ245" s="41"/>
    </row>
    <row r="246" spans="1:36">
      <c r="A246" s="32" t="s">
        <v>117</v>
      </c>
      <c r="B246" s="52"/>
      <c r="C246" s="52">
        <v>2022</v>
      </c>
      <c r="D246" s="52"/>
      <c r="E246" s="52"/>
      <c r="F246" s="52" t="s">
        <v>263</v>
      </c>
      <c r="G246" s="32" t="s">
        <v>274</v>
      </c>
      <c r="H246" s="52" t="s">
        <v>35</v>
      </c>
      <c r="I246" s="66" t="s">
        <v>83</v>
      </c>
      <c r="J246" s="66" t="s">
        <v>83</v>
      </c>
      <c r="K246" s="66">
        <v>49405140</v>
      </c>
      <c r="L246" s="66">
        <v>28</v>
      </c>
      <c r="M246" s="66">
        <v>896</v>
      </c>
      <c r="N246" s="32" t="s">
        <v>89</v>
      </c>
      <c r="O246" s="52">
        <f t="shared" si="8"/>
        <v>0.3584</v>
      </c>
      <c r="P246" s="32">
        <v>1500251944</v>
      </c>
      <c r="Q246" s="52" t="s">
        <v>115</v>
      </c>
      <c r="R246" s="52" t="s">
        <v>116</v>
      </c>
      <c r="S246" s="32" t="s">
        <v>274</v>
      </c>
      <c r="T246" s="52"/>
      <c r="U246" s="30">
        <v>220988</v>
      </c>
      <c r="V246" s="63">
        <v>44701</v>
      </c>
      <c r="W246" s="63">
        <v>44701</v>
      </c>
      <c r="X246" s="52" t="s">
        <v>45</v>
      </c>
      <c r="Y246" s="52" t="s">
        <v>86</v>
      </c>
      <c r="Z246" s="33" t="s">
        <v>303</v>
      </c>
      <c r="AA246" s="52">
        <v>30349</v>
      </c>
      <c r="AB246" s="63">
        <v>44701</v>
      </c>
      <c r="AC246" s="63">
        <v>44701</v>
      </c>
      <c r="AD246" s="63">
        <v>44701</v>
      </c>
      <c r="AE246" s="63">
        <v>44701</v>
      </c>
      <c r="AF246" s="52"/>
      <c r="AG246" s="41"/>
      <c r="AH246" s="41"/>
      <c r="AI246" s="41"/>
      <c r="AJ246" s="41"/>
    </row>
    <row r="247" spans="1:36">
      <c r="A247" s="32" t="s">
        <v>117</v>
      </c>
      <c r="B247" s="52"/>
      <c r="C247" s="52">
        <v>2022</v>
      </c>
      <c r="D247" s="52"/>
      <c r="E247" s="52"/>
      <c r="F247" s="52" t="s">
        <v>263</v>
      </c>
      <c r="G247" s="32" t="s">
        <v>275</v>
      </c>
      <c r="H247" s="52" t="s">
        <v>35</v>
      </c>
      <c r="I247" s="66" t="s">
        <v>83</v>
      </c>
      <c r="J247" s="66" t="s">
        <v>83</v>
      </c>
      <c r="K247" s="66">
        <v>49405140</v>
      </c>
      <c r="L247" s="66">
        <v>28</v>
      </c>
      <c r="M247" s="66">
        <v>896</v>
      </c>
      <c r="N247" s="32" t="s">
        <v>89</v>
      </c>
      <c r="O247" s="52">
        <f t="shared" si="8"/>
        <v>0.3584</v>
      </c>
      <c r="P247" s="32">
        <v>1500251945</v>
      </c>
      <c r="Q247" s="52" t="s">
        <v>115</v>
      </c>
      <c r="R247" s="52" t="s">
        <v>116</v>
      </c>
      <c r="S247" s="32" t="s">
        <v>275</v>
      </c>
      <c r="T247" s="52"/>
      <c r="U247" s="30">
        <v>210191</v>
      </c>
      <c r="V247" s="63">
        <v>44701</v>
      </c>
      <c r="W247" s="63">
        <v>44701</v>
      </c>
      <c r="X247" s="52" t="s">
        <v>45</v>
      </c>
      <c r="Y247" s="52" t="s">
        <v>86</v>
      </c>
      <c r="Z247" s="33" t="s">
        <v>303</v>
      </c>
      <c r="AA247" s="52">
        <v>30349</v>
      </c>
      <c r="AB247" s="63">
        <v>44701</v>
      </c>
      <c r="AC247" s="63">
        <v>44701</v>
      </c>
      <c r="AD247" s="63">
        <v>44701</v>
      </c>
      <c r="AE247" s="63">
        <v>44701</v>
      </c>
      <c r="AF247" s="52"/>
      <c r="AG247" s="41"/>
      <c r="AH247" s="41"/>
      <c r="AI247" s="41"/>
      <c r="AJ247" s="41"/>
    </row>
    <row r="248" spans="1:36">
      <c r="A248" s="32" t="s">
        <v>117</v>
      </c>
      <c r="B248" s="52"/>
      <c r="C248" s="52">
        <v>2022</v>
      </c>
      <c r="D248" s="52"/>
      <c r="E248" s="52"/>
      <c r="F248" s="52" t="s">
        <v>263</v>
      </c>
      <c r="G248" s="32" t="s">
        <v>276</v>
      </c>
      <c r="H248" s="52" t="s">
        <v>35</v>
      </c>
      <c r="I248" s="66" t="s">
        <v>83</v>
      </c>
      <c r="J248" s="66" t="s">
        <v>83</v>
      </c>
      <c r="K248" s="66">
        <v>49405140</v>
      </c>
      <c r="L248" s="66">
        <v>28</v>
      </c>
      <c r="M248" s="66">
        <v>896</v>
      </c>
      <c r="N248" s="32" t="s">
        <v>89</v>
      </c>
      <c r="O248" s="52">
        <f t="shared" si="8"/>
        <v>0.3584</v>
      </c>
      <c r="P248" s="32">
        <v>1500251946</v>
      </c>
      <c r="Q248" s="52" t="s">
        <v>115</v>
      </c>
      <c r="R248" s="52" t="s">
        <v>116</v>
      </c>
      <c r="S248" s="32" t="s">
        <v>276</v>
      </c>
      <c r="T248" s="52"/>
      <c r="U248" s="20">
        <v>5181212</v>
      </c>
      <c r="V248" s="63">
        <v>44701</v>
      </c>
      <c r="W248" s="63">
        <v>44701</v>
      </c>
      <c r="X248" s="52" t="s">
        <v>45</v>
      </c>
      <c r="Y248" s="52" t="s">
        <v>86</v>
      </c>
      <c r="Z248" s="33" t="s">
        <v>303</v>
      </c>
      <c r="AA248" s="52">
        <v>30349</v>
      </c>
      <c r="AB248" s="63">
        <v>44701</v>
      </c>
      <c r="AC248" s="63">
        <v>44701</v>
      </c>
      <c r="AD248" s="63">
        <v>44701</v>
      </c>
      <c r="AE248" s="63">
        <v>44701</v>
      </c>
      <c r="AF248" s="52"/>
      <c r="AG248" s="41"/>
      <c r="AH248" s="41"/>
      <c r="AI248" s="41"/>
      <c r="AJ248" s="41"/>
    </row>
    <row r="249" spans="1:36" s="26" customFormat="1" hidden="1">
      <c r="A249" s="43" t="s">
        <v>117</v>
      </c>
      <c r="B249" s="67"/>
      <c r="C249" s="67">
        <v>2022</v>
      </c>
      <c r="D249" s="67"/>
      <c r="E249" s="67"/>
      <c r="F249" s="67" t="s">
        <v>263</v>
      </c>
      <c r="G249" s="43" t="s">
        <v>277</v>
      </c>
      <c r="H249" s="67" t="s">
        <v>35</v>
      </c>
      <c r="I249" s="67" t="s">
        <v>83</v>
      </c>
      <c r="J249" s="67" t="s">
        <v>83</v>
      </c>
      <c r="K249" s="67">
        <v>49405140</v>
      </c>
      <c r="L249" s="67">
        <v>28</v>
      </c>
      <c r="M249" s="67">
        <v>896</v>
      </c>
      <c r="N249" s="43" t="s">
        <v>89</v>
      </c>
      <c r="O249" s="67">
        <f t="shared" si="8"/>
        <v>0.3584</v>
      </c>
      <c r="P249" s="43">
        <v>1500251947</v>
      </c>
      <c r="Q249" s="67" t="s">
        <v>115</v>
      </c>
      <c r="R249" s="67" t="s">
        <v>116</v>
      </c>
      <c r="S249" s="43" t="s">
        <v>277</v>
      </c>
      <c r="T249" s="67"/>
      <c r="U249" s="44"/>
      <c r="V249" s="110" t="s">
        <v>284</v>
      </c>
      <c r="W249" s="110"/>
      <c r="X249" s="110"/>
      <c r="Y249" s="110"/>
      <c r="Z249" s="110"/>
      <c r="AA249" s="110"/>
      <c r="AB249" s="110"/>
      <c r="AC249" s="110"/>
      <c r="AD249" s="110"/>
      <c r="AE249" s="110"/>
      <c r="AF249" s="67"/>
      <c r="AG249" s="42"/>
      <c r="AH249" s="42"/>
      <c r="AI249" s="42"/>
      <c r="AJ249" s="42"/>
    </row>
    <row r="250" spans="1:36">
      <c r="A250" s="32" t="s">
        <v>117</v>
      </c>
      <c r="B250" s="52"/>
      <c r="C250" s="52">
        <v>2022</v>
      </c>
      <c r="D250" s="52"/>
      <c r="E250" s="52"/>
      <c r="F250" s="52" t="s">
        <v>263</v>
      </c>
      <c r="G250" s="32" t="s">
        <v>278</v>
      </c>
      <c r="H250" s="52" t="s">
        <v>110</v>
      </c>
      <c r="I250" s="66" t="s">
        <v>259</v>
      </c>
      <c r="J250" s="66" t="s">
        <v>259</v>
      </c>
      <c r="K250" s="66">
        <v>49301156</v>
      </c>
      <c r="L250" s="66">
        <v>24</v>
      </c>
      <c r="M250" s="66">
        <v>696</v>
      </c>
      <c r="N250" s="32" t="s">
        <v>88</v>
      </c>
      <c r="O250" s="52">
        <f t="shared" si="8"/>
        <v>0.33407999999999999</v>
      </c>
      <c r="P250" s="32">
        <v>1500251948</v>
      </c>
      <c r="Q250" s="52" t="s">
        <v>115</v>
      </c>
      <c r="R250" s="52" t="s">
        <v>116</v>
      </c>
      <c r="S250" s="32" t="s">
        <v>278</v>
      </c>
      <c r="T250" s="52"/>
      <c r="U250" s="30">
        <v>5181339</v>
      </c>
      <c r="V250" s="63">
        <v>44701</v>
      </c>
      <c r="W250" s="63">
        <v>44701</v>
      </c>
      <c r="X250" s="52" t="s">
        <v>45</v>
      </c>
      <c r="Y250" s="52" t="s">
        <v>86</v>
      </c>
      <c r="Z250" s="33" t="s">
        <v>303</v>
      </c>
      <c r="AA250" s="52">
        <v>30349</v>
      </c>
      <c r="AB250" s="63">
        <v>44701</v>
      </c>
      <c r="AC250" s="63">
        <v>44701</v>
      </c>
      <c r="AD250" s="63">
        <v>44701</v>
      </c>
      <c r="AE250" s="63">
        <v>44701</v>
      </c>
      <c r="AF250" s="52"/>
      <c r="AG250" s="41"/>
      <c r="AH250" s="41"/>
      <c r="AI250" s="41"/>
      <c r="AJ250" s="41"/>
    </row>
    <row r="251" spans="1:36">
      <c r="A251" s="32" t="s">
        <v>117</v>
      </c>
      <c r="B251" s="52"/>
      <c r="C251" s="52">
        <v>2022</v>
      </c>
      <c r="D251" s="52"/>
      <c r="E251" s="52"/>
      <c r="F251" s="52" t="s">
        <v>263</v>
      </c>
      <c r="G251" s="32" t="s">
        <v>279</v>
      </c>
      <c r="H251" s="52" t="s">
        <v>110</v>
      </c>
      <c r="I251" s="66" t="s">
        <v>259</v>
      </c>
      <c r="J251" s="66" t="s">
        <v>259</v>
      </c>
      <c r="K251" s="66">
        <v>49301156</v>
      </c>
      <c r="L251" s="66">
        <v>24</v>
      </c>
      <c r="M251" s="66">
        <v>696</v>
      </c>
      <c r="N251" s="32" t="s">
        <v>88</v>
      </c>
      <c r="O251" s="52">
        <f t="shared" si="8"/>
        <v>0.33407999999999999</v>
      </c>
      <c r="P251" s="32">
        <v>1500251949</v>
      </c>
      <c r="Q251" s="52" t="s">
        <v>115</v>
      </c>
      <c r="R251" s="52" t="s">
        <v>116</v>
      </c>
      <c r="S251" s="32" t="s">
        <v>279</v>
      </c>
      <c r="T251" s="52"/>
      <c r="U251" s="30">
        <v>220983</v>
      </c>
      <c r="V251" s="63">
        <v>44701</v>
      </c>
      <c r="W251" s="63">
        <v>44701</v>
      </c>
      <c r="X251" s="52" t="s">
        <v>45</v>
      </c>
      <c r="Y251" s="52" t="s">
        <v>86</v>
      </c>
      <c r="Z251" s="33" t="s">
        <v>303</v>
      </c>
      <c r="AA251" s="52">
        <v>30349</v>
      </c>
      <c r="AB251" s="63">
        <v>44701</v>
      </c>
      <c r="AC251" s="63">
        <v>44701</v>
      </c>
      <c r="AD251" s="63">
        <v>44701</v>
      </c>
      <c r="AE251" s="63">
        <v>44701</v>
      </c>
      <c r="AF251" s="52"/>
      <c r="AG251" s="41"/>
      <c r="AH251" s="41"/>
      <c r="AI251" s="41"/>
      <c r="AJ251" s="41"/>
    </row>
    <row r="252" spans="1:36">
      <c r="A252" s="32" t="s">
        <v>117</v>
      </c>
      <c r="B252" s="52"/>
      <c r="C252" s="52">
        <v>2022</v>
      </c>
      <c r="D252" s="52"/>
      <c r="E252" s="52"/>
      <c r="F252" s="52" t="s">
        <v>263</v>
      </c>
      <c r="G252" s="32" t="s">
        <v>280</v>
      </c>
      <c r="H252" s="52" t="s">
        <v>110</v>
      </c>
      <c r="I252" s="66" t="s">
        <v>259</v>
      </c>
      <c r="J252" s="66" t="s">
        <v>259</v>
      </c>
      <c r="K252" s="66">
        <v>49301156</v>
      </c>
      <c r="L252" s="66">
        <v>24</v>
      </c>
      <c r="M252" s="66">
        <v>696</v>
      </c>
      <c r="N252" s="32" t="s">
        <v>88</v>
      </c>
      <c r="O252" s="52">
        <f t="shared" si="8"/>
        <v>0.33407999999999999</v>
      </c>
      <c r="P252" s="32">
        <v>1500251950</v>
      </c>
      <c r="Q252" s="52" t="s">
        <v>115</v>
      </c>
      <c r="R252" s="52" t="s">
        <v>116</v>
      </c>
      <c r="S252" s="32" t="s">
        <v>280</v>
      </c>
      <c r="T252" s="52"/>
      <c r="U252" s="30">
        <v>203326</v>
      </c>
      <c r="V252" s="63">
        <v>44701</v>
      </c>
      <c r="W252" s="63">
        <v>44701</v>
      </c>
      <c r="X252" s="52" t="s">
        <v>45</v>
      </c>
      <c r="Y252" s="52" t="s">
        <v>86</v>
      </c>
      <c r="Z252" s="33" t="s">
        <v>303</v>
      </c>
      <c r="AA252" s="52">
        <v>30349</v>
      </c>
      <c r="AB252" s="63">
        <v>44701</v>
      </c>
      <c r="AC252" s="63">
        <v>44701</v>
      </c>
      <c r="AD252" s="63">
        <v>44701</v>
      </c>
      <c r="AE252" s="63">
        <v>44701</v>
      </c>
      <c r="AF252" s="52"/>
      <c r="AG252" s="41"/>
      <c r="AH252" s="41"/>
      <c r="AI252" s="41"/>
      <c r="AJ252" s="41"/>
    </row>
    <row r="253" spans="1:36">
      <c r="A253" s="32" t="s">
        <v>117</v>
      </c>
      <c r="B253" s="52"/>
      <c r="C253" s="52">
        <v>2022</v>
      </c>
      <c r="D253" s="52"/>
      <c r="E253" s="52"/>
      <c r="F253" s="52" t="s">
        <v>263</v>
      </c>
      <c r="G253" s="32" t="s">
        <v>281</v>
      </c>
      <c r="H253" s="52" t="s">
        <v>110</v>
      </c>
      <c r="I253" s="66" t="s">
        <v>259</v>
      </c>
      <c r="J253" s="66" t="s">
        <v>259</v>
      </c>
      <c r="K253" s="66">
        <v>49301156</v>
      </c>
      <c r="L253" s="66">
        <v>24</v>
      </c>
      <c r="M253" s="66">
        <v>696</v>
      </c>
      <c r="N253" s="32" t="s">
        <v>88</v>
      </c>
      <c r="O253" s="52">
        <f t="shared" si="8"/>
        <v>0.33407999999999999</v>
      </c>
      <c r="P253" s="32">
        <v>1500251951</v>
      </c>
      <c r="Q253" s="52" t="s">
        <v>115</v>
      </c>
      <c r="R253" s="52" t="s">
        <v>116</v>
      </c>
      <c r="S253" s="32" t="s">
        <v>281</v>
      </c>
      <c r="T253" s="52"/>
      <c r="U253" s="30">
        <v>210191</v>
      </c>
      <c r="V253" s="63">
        <v>44701</v>
      </c>
      <c r="W253" s="63">
        <v>44701</v>
      </c>
      <c r="X253" s="52" t="s">
        <v>45</v>
      </c>
      <c r="Y253" s="52" t="s">
        <v>86</v>
      </c>
      <c r="Z253" s="33" t="s">
        <v>303</v>
      </c>
      <c r="AA253" s="52">
        <v>30349</v>
      </c>
      <c r="AB253" s="63">
        <v>44701</v>
      </c>
      <c r="AC253" s="63">
        <v>44701</v>
      </c>
      <c r="AD253" s="63">
        <v>44701</v>
      </c>
      <c r="AE253" s="63">
        <v>44701</v>
      </c>
      <c r="AF253" s="52"/>
      <c r="AG253" s="41"/>
      <c r="AH253" s="41"/>
      <c r="AI253" s="41"/>
      <c r="AJ253" s="41"/>
    </row>
    <row r="254" spans="1:36">
      <c r="A254" s="32" t="s">
        <v>117</v>
      </c>
      <c r="B254" s="52"/>
      <c r="C254" s="52">
        <v>2022</v>
      </c>
      <c r="D254" s="52"/>
      <c r="E254" s="52"/>
      <c r="F254" s="52" t="s">
        <v>263</v>
      </c>
      <c r="G254" s="32" t="s">
        <v>282</v>
      </c>
      <c r="H254" s="52" t="s">
        <v>110</v>
      </c>
      <c r="I254" s="66" t="s">
        <v>259</v>
      </c>
      <c r="J254" s="66" t="s">
        <v>259</v>
      </c>
      <c r="K254" s="66">
        <v>49301156</v>
      </c>
      <c r="L254" s="66">
        <v>24</v>
      </c>
      <c r="M254" s="66">
        <v>696</v>
      </c>
      <c r="N254" s="32" t="s">
        <v>88</v>
      </c>
      <c r="O254" s="52">
        <f t="shared" si="8"/>
        <v>0.33407999999999999</v>
      </c>
      <c r="P254" s="32">
        <v>1500251952</v>
      </c>
      <c r="Q254" s="52" t="s">
        <v>115</v>
      </c>
      <c r="R254" s="52" t="s">
        <v>116</v>
      </c>
      <c r="S254" s="32" t="s">
        <v>282</v>
      </c>
      <c r="T254" s="52"/>
      <c r="U254" s="20">
        <v>220983</v>
      </c>
      <c r="V254" s="63">
        <v>44701</v>
      </c>
      <c r="W254" s="63">
        <v>44701</v>
      </c>
      <c r="X254" s="52" t="s">
        <v>45</v>
      </c>
      <c r="Y254" s="52" t="s">
        <v>86</v>
      </c>
      <c r="Z254" s="33" t="s">
        <v>303</v>
      </c>
      <c r="AA254" s="52">
        <v>30349</v>
      </c>
      <c r="AB254" s="63">
        <v>44701</v>
      </c>
      <c r="AC254" s="63">
        <v>44701</v>
      </c>
      <c r="AD254" s="63">
        <v>44701</v>
      </c>
      <c r="AE254" s="63">
        <v>44701</v>
      </c>
      <c r="AF254" s="52"/>
      <c r="AG254" s="41"/>
      <c r="AH254" s="41"/>
      <c r="AI254" s="41"/>
      <c r="AJ254" s="41"/>
    </row>
    <row r="255" spans="1:36" s="26" customFormat="1" hidden="1">
      <c r="A255" s="43" t="s">
        <v>117</v>
      </c>
      <c r="B255" s="67"/>
      <c r="C255" s="67">
        <v>2022</v>
      </c>
      <c r="D255" s="67"/>
      <c r="E255" s="67"/>
      <c r="F255" s="67" t="s">
        <v>263</v>
      </c>
      <c r="G255" s="43" t="s">
        <v>283</v>
      </c>
      <c r="H255" s="67" t="s">
        <v>110</v>
      </c>
      <c r="I255" s="67" t="s">
        <v>259</v>
      </c>
      <c r="J255" s="67" t="s">
        <v>259</v>
      </c>
      <c r="K255" s="67">
        <v>49301156</v>
      </c>
      <c r="L255" s="67">
        <v>24</v>
      </c>
      <c r="M255" s="67">
        <v>696</v>
      </c>
      <c r="N255" s="43" t="s">
        <v>88</v>
      </c>
      <c r="O255" s="67">
        <f t="shared" si="8"/>
        <v>0.33407999999999999</v>
      </c>
      <c r="P255" s="43">
        <v>1500251953</v>
      </c>
      <c r="Q255" s="67" t="s">
        <v>115</v>
      </c>
      <c r="R255" s="67" t="s">
        <v>116</v>
      </c>
      <c r="S255" s="43" t="s">
        <v>283</v>
      </c>
      <c r="T255" s="67"/>
      <c r="U255" s="44"/>
      <c r="V255" s="110" t="s">
        <v>284</v>
      </c>
      <c r="W255" s="110"/>
      <c r="X255" s="110"/>
      <c r="Y255" s="110"/>
      <c r="Z255" s="110"/>
      <c r="AA255" s="110"/>
      <c r="AB255" s="110"/>
      <c r="AC255" s="110"/>
      <c r="AD255" s="110"/>
      <c r="AE255" s="110"/>
      <c r="AF255" s="67"/>
      <c r="AG255" s="42"/>
      <c r="AH255" s="42"/>
      <c r="AI255" s="42"/>
      <c r="AJ255" s="42"/>
    </row>
    <row r="256" spans="1:3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105"/>
      <c r="V256" s="69"/>
      <c r="W256" s="69"/>
      <c r="X256" s="68"/>
      <c r="Y256" s="68"/>
      <c r="Z256" s="68"/>
      <c r="AA256" s="68"/>
      <c r="AB256" s="68"/>
      <c r="AC256" s="68"/>
      <c r="AD256" s="68"/>
      <c r="AE256" s="68"/>
      <c r="AF256" s="68"/>
    </row>
    <row r="257" spans="1:32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9"/>
      <c r="W257" s="69"/>
      <c r="X257" s="68"/>
      <c r="Y257" s="68"/>
      <c r="Z257" s="68"/>
      <c r="AA257" s="68"/>
      <c r="AB257" s="68"/>
      <c r="AC257" s="68"/>
      <c r="AD257" s="68"/>
      <c r="AE257" s="68"/>
      <c r="AF257" s="68"/>
    </row>
    <row r="258" spans="1:32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9"/>
      <c r="W258" s="69"/>
      <c r="X258" s="68"/>
      <c r="Y258" s="68"/>
      <c r="Z258" s="68"/>
      <c r="AA258" s="68"/>
      <c r="AB258" s="68"/>
      <c r="AC258" s="68"/>
      <c r="AD258" s="68"/>
      <c r="AE258" s="68"/>
      <c r="AF258" s="68"/>
    </row>
    <row r="259" spans="1:32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9"/>
      <c r="W259" s="69"/>
      <c r="X259" s="68"/>
      <c r="Y259" s="68"/>
      <c r="Z259" s="68"/>
      <c r="AA259" s="68"/>
      <c r="AB259" s="68"/>
      <c r="AC259" s="68"/>
      <c r="AD259" s="68"/>
      <c r="AE259" s="68"/>
      <c r="AF259" s="68"/>
    </row>
    <row r="260" spans="1:32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9"/>
      <c r="W260" s="69"/>
      <c r="X260" s="68"/>
      <c r="Y260" s="68"/>
      <c r="Z260" s="68"/>
      <c r="AA260" s="68"/>
      <c r="AB260" s="68"/>
      <c r="AC260" s="68"/>
      <c r="AD260" s="68"/>
      <c r="AE260" s="68"/>
      <c r="AF260" s="68"/>
    </row>
  </sheetData>
  <autoFilter ref="A1:AG255" xr:uid="{D18309CB-2658-4B8D-B06C-F929B2BBFC10}">
    <filterColumn colId="21">
      <filters>
        <dateGroupItem year="2022" dateTimeGrouping="year"/>
      </filters>
    </filterColumn>
  </autoFilter>
  <mergeCells count="6">
    <mergeCell ref="V249:AE249"/>
    <mergeCell ref="V255:AE255"/>
    <mergeCell ref="U229:AE229"/>
    <mergeCell ref="V242:AE242"/>
    <mergeCell ref="V243:AE243"/>
    <mergeCell ref="V244:AE244"/>
  </mergeCells>
  <phoneticPr fontId="13" type="noConversion"/>
  <conditionalFormatting sqref="L89:M94 V84:V98 AG84:AG87 W102:W119 U112:U114 N96:N101 S87:S101 Y96:Y101 V100:V101 K84:K101 P84:P101 I88:J101 K101:M101 U98:U104 AG100:AG101 G87:G101">
    <cfRule type="expression" dxfId="3074" priority="3769">
      <formula>$AA84="Rolled Over"</formula>
    </cfRule>
    <cfRule type="expression" dxfId="3073" priority="3770">
      <formula>$AA84="Shipped"</formula>
    </cfRule>
    <cfRule type="expression" dxfId="3072" priority="3771">
      <formula>$AA84="Canceled"</formula>
    </cfRule>
  </conditionalFormatting>
  <conditionalFormatting sqref="N89:N90">
    <cfRule type="expression" dxfId="3071" priority="3682">
      <formula>$AA89="Rolled Over"</formula>
    </cfRule>
    <cfRule type="expression" dxfId="3070" priority="3683">
      <formula>$AA89="Shipped"</formula>
    </cfRule>
    <cfRule type="expression" dxfId="3069" priority="3684">
      <formula>$AA89="Canceled"</formula>
    </cfRule>
  </conditionalFormatting>
  <conditionalFormatting sqref="N93:N95">
    <cfRule type="expression" dxfId="3068" priority="3679">
      <formula>$AA93="Rolled Over"</formula>
    </cfRule>
    <cfRule type="expression" dxfId="3067" priority="3680">
      <formula>$AA93="Shipped"</formula>
    </cfRule>
    <cfRule type="expression" dxfId="3066" priority="3681">
      <formula>$AA93="Canceled"</formula>
    </cfRule>
  </conditionalFormatting>
  <conditionalFormatting sqref="N99">
    <cfRule type="expression" dxfId="3065" priority="3676">
      <formula>$AA99="Rolled Over"</formula>
    </cfRule>
    <cfRule type="expression" dxfId="3064" priority="3677">
      <formula>$AA99="Shipped"</formula>
    </cfRule>
    <cfRule type="expression" dxfId="3063" priority="3678">
      <formula>$AA99="Canceled"</formula>
    </cfRule>
  </conditionalFormatting>
  <conditionalFormatting sqref="N98">
    <cfRule type="expression" dxfId="3062" priority="3673">
      <formula>$AA98="Rolled Over"</formula>
    </cfRule>
    <cfRule type="expression" dxfId="3061" priority="3674">
      <formula>$AA98="Shipped"</formula>
    </cfRule>
    <cfRule type="expression" dxfId="3060" priority="3675">
      <formula>$AA98="Canceled"</formula>
    </cfRule>
  </conditionalFormatting>
  <conditionalFormatting sqref="N97">
    <cfRule type="expression" dxfId="3059" priority="3670">
      <formula>$AA97="Rolled Over"</formula>
    </cfRule>
    <cfRule type="expression" dxfId="3058" priority="3671">
      <formula>$AA97="Shipped"</formula>
    </cfRule>
    <cfRule type="expression" dxfId="3057" priority="3672">
      <formula>$AA97="Canceled"</formula>
    </cfRule>
  </conditionalFormatting>
  <conditionalFormatting sqref="N92">
    <cfRule type="expression" dxfId="3056" priority="3667">
      <formula>$AA92="Rolled Over"</formula>
    </cfRule>
    <cfRule type="expression" dxfId="3055" priority="3668">
      <formula>$AA92="Shipped"</formula>
    </cfRule>
    <cfRule type="expression" dxfId="3054" priority="3669">
      <formula>$AA92="Canceled"</formula>
    </cfRule>
  </conditionalFormatting>
  <conditionalFormatting sqref="N91">
    <cfRule type="expression" dxfId="3053" priority="3664">
      <formula>$AA91="Rolled Over"</formula>
    </cfRule>
    <cfRule type="expression" dxfId="3052" priority="3665">
      <formula>$AA91="Shipped"</formula>
    </cfRule>
    <cfRule type="expression" dxfId="3051" priority="3666">
      <formula>$AA91="Canceled"</formula>
    </cfRule>
  </conditionalFormatting>
  <conditionalFormatting sqref="N87:N88">
    <cfRule type="expression" dxfId="3050" priority="3661">
      <formula>$AA87="Rolled Over"</formula>
    </cfRule>
    <cfRule type="expression" dxfId="3049" priority="3662">
      <formula>$AA87="Shipped"</formula>
    </cfRule>
    <cfRule type="expression" dxfId="3048" priority="3663">
      <formula>$AA87="Canceled"</formula>
    </cfRule>
  </conditionalFormatting>
  <conditionalFormatting sqref="N84:N86">
    <cfRule type="expression" dxfId="3047" priority="3658">
      <formula>$AA84="Rolled Over"</formula>
    </cfRule>
    <cfRule type="expression" dxfId="3046" priority="3659">
      <formula>$AA84="Shipped"</formula>
    </cfRule>
    <cfRule type="expression" dxfId="3045" priority="3660">
      <formula>$AA84="Canceled"</formula>
    </cfRule>
  </conditionalFormatting>
  <conditionalFormatting sqref="K99:K100">
    <cfRule type="expression" dxfId="3044" priority="3652">
      <formula>$AA99="Rolled Over"</formula>
    </cfRule>
    <cfRule type="expression" dxfId="3043" priority="3653">
      <formula>$AA99="Shipped"</formula>
    </cfRule>
    <cfRule type="expression" dxfId="3042" priority="3654">
      <formula>$AA99="Canceled"</formula>
    </cfRule>
  </conditionalFormatting>
  <conditionalFormatting sqref="K99:K100">
    <cfRule type="expression" dxfId="3041" priority="3649">
      <formula>$AA99="Rolled Over"</formula>
    </cfRule>
    <cfRule type="expression" dxfId="3040" priority="3650">
      <formula>$AA99="Shipped"</formula>
    </cfRule>
    <cfRule type="expression" dxfId="3039" priority="3651">
      <formula>$AA99="Canceled"</formula>
    </cfRule>
  </conditionalFormatting>
  <conditionalFormatting sqref="K99:K100">
    <cfRule type="expression" dxfId="3038" priority="3646">
      <formula>$AA99="Rolled Over"</formula>
    </cfRule>
    <cfRule type="expression" dxfId="3037" priority="3647">
      <formula>$AA99="Shipped"</formula>
    </cfRule>
    <cfRule type="expression" dxfId="3036" priority="3648">
      <formula>$AA99="Canceled"</formula>
    </cfRule>
  </conditionalFormatting>
  <conditionalFormatting sqref="K98">
    <cfRule type="expression" dxfId="3035" priority="3643">
      <formula>$AA98="Rolled Over"</formula>
    </cfRule>
    <cfRule type="expression" dxfId="3034" priority="3644">
      <formula>$AA98="Shipped"</formula>
    </cfRule>
    <cfRule type="expression" dxfId="3033" priority="3645">
      <formula>$AA98="Canceled"</formula>
    </cfRule>
  </conditionalFormatting>
  <conditionalFormatting sqref="K98">
    <cfRule type="expression" dxfId="3032" priority="3640">
      <formula>$AA98="Rolled Over"</formula>
    </cfRule>
    <cfRule type="expression" dxfId="3031" priority="3641">
      <formula>$AA98="Shipped"</formula>
    </cfRule>
    <cfRule type="expression" dxfId="3030" priority="3642">
      <formula>$AA98="Canceled"</formula>
    </cfRule>
  </conditionalFormatting>
  <conditionalFormatting sqref="K98">
    <cfRule type="expression" dxfId="3029" priority="3637">
      <formula>$AA98="Rolled Over"</formula>
    </cfRule>
    <cfRule type="expression" dxfId="3028" priority="3638">
      <formula>$AA98="Shipped"</formula>
    </cfRule>
    <cfRule type="expression" dxfId="3027" priority="3639">
      <formula>$AA98="Canceled"</formula>
    </cfRule>
  </conditionalFormatting>
  <conditionalFormatting sqref="K98">
    <cfRule type="expression" dxfId="3026" priority="3634">
      <formula>$AA98="Rolled Over"</formula>
    </cfRule>
    <cfRule type="expression" dxfId="3025" priority="3635">
      <formula>$AA98="Shipped"</formula>
    </cfRule>
    <cfRule type="expression" dxfId="3024" priority="3636">
      <formula>$AA98="Canceled"</formula>
    </cfRule>
  </conditionalFormatting>
  <conditionalFormatting sqref="K98">
    <cfRule type="expression" dxfId="3023" priority="3631">
      <formula>$AA98="Rolled Over"</formula>
    </cfRule>
    <cfRule type="expression" dxfId="3022" priority="3632">
      <formula>$AA98="Shipped"</formula>
    </cfRule>
    <cfRule type="expression" dxfId="3021" priority="3633">
      <formula>$AA98="Canceled"</formula>
    </cfRule>
  </conditionalFormatting>
  <conditionalFormatting sqref="K98">
    <cfRule type="expression" dxfId="3020" priority="3628">
      <formula>$AA98="Rolled Over"</formula>
    </cfRule>
    <cfRule type="expression" dxfId="3019" priority="3629">
      <formula>$AA98="Shipped"</formula>
    </cfRule>
    <cfRule type="expression" dxfId="3018" priority="3630">
      <formula>$AA98="Canceled"</formula>
    </cfRule>
  </conditionalFormatting>
  <conditionalFormatting sqref="K91">
    <cfRule type="expression" dxfId="3017" priority="3625">
      <formula>$AA91="Rolled Over"</formula>
    </cfRule>
    <cfRule type="expression" dxfId="3016" priority="3626">
      <formula>$AA91="Shipped"</formula>
    </cfRule>
    <cfRule type="expression" dxfId="3015" priority="3627">
      <formula>$AA91="Canceled"</formula>
    </cfRule>
  </conditionalFormatting>
  <conditionalFormatting sqref="K91">
    <cfRule type="expression" dxfId="3014" priority="3622">
      <formula>$AA91="Rolled Over"</formula>
    </cfRule>
    <cfRule type="expression" dxfId="3013" priority="3623">
      <formula>$AA91="Shipped"</formula>
    </cfRule>
    <cfRule type="expression" dxfId="3012" priority="3624">
      <formula>$AA91="Canceled"</formula>
    </cfRule>
  </conditionalFormatting>
  <conditionalFormatting sqref="K91">
    <cfRule type="expression" dxfId="3011" priority="3619">
      <formula>$AA91="Rolled Over"</formula>
    </cfRule>
    <cfRule type="expression" dxfId="3010" priority="3620">
      <formula>$AA91="Shipped"</formula>
    </cfRule>
    <cfRule type="expression" dxfId="3009" priority="3621">
      <formula>$AA91="Canceled"</formula>
    </cfRule>
  </conditionalFormatting>
  <conditionalFormatting sqref="K91">
    <cfRule type="expression" dxfId="3008" priority="3616">
      <formula>$AA91="Rolled Over"</formula>
    </cfRule>
    <cfRule type="expression" dxfId="3007" priority="3617">
      <formula>$AA91="Shipped"</formula>
    </cfRule>
    <cfRule type="expression" dxfId="3006" priority="3618">
      <formula>$AA91="Canceled"</formula>
    </cfRule>
  </conditionalFormatting>
  <conditionalFormatting sqref="K91">
    <cfRule type="expression" dxfId="3005" priority="3613">
      <formula>$AA91="Rolled Over"</formula>
    </cfRule>
    <cfRule type="expression" dxfId="3004" priority="3614">
      <formula>$AA91="Shipped"</formula>
    </cfRule>
    <cfRule type="expression" dxfId="3003" priority="3615">
      <formula>$AA91="Canceled"</formula>
    </cfRule>
  </conditionalFormatting>
  <conditionalFormatting sqref="K91">
    <cfRule type="expression" dxfId="3002" priority="3610">
      <formula>$AA91="Rolled Over"</formula>
    </cfRule>
    <cfRule type="expression" dxfId="3001" priority="3611">
      <formula>$AA91="Shipped"</formula>
    </cfRule>
    <cfRule type="expression" dxfId="3000" priority="3612">
      <formula>$AA91="Canceled"</formula>
    </cfRule>
  </conditionalFormatting>
  <conditionalFormatting sqref="K91">
    <cfRule type="expression" dxfId="2999" priority="3607">
      <formula>$AA91="Rolled Over"</formula>
    </cfRule>
    <cfRule type="expression" dxfId="2998" priority="3608">
      <formula>$AA91="Shipped"</formula>
    </cfRule>
    <cfRule type="expression" dxfId="2997" priority="3609">
      <formula>$AA91="Canceled"</formula>
    </cfRule>
  </conditionalFormatting>
  <conditionalFormatting sqref="K91">
    <cfRule type="expression" dxfId="2996" priority="3604">
      <formula>$AA91="Rolled Over"</formula>
    </cfRule>
    <cfRule type="expression" dxfId="2995" priority="3605">
      <formula>$AA91="Shipped"</formula>
    </cfRule>
    <cfRule type="expression" dxfId="2994" priority="3606">
      <formula>$AA91="Canceled"</formula>
    </cfRule>
  </conditionalFormatting>
  <conditionalFormatting sqref="K91">
    <cfRule type="expression" dxfId="2993" priority="3601">
      <formula>$AA91="Rolled Over"</formula>
    </cfRule>
    <cfRule type="expression" dxfId="2992" priority="3602">
      <formula>$AA91="Shipped"</formula>
    </cfRule>
    <cfRule type="expression" dxfId="2991" priority="3603">
      <formula>$AA91="Canceled"</formula>
    </cfRule>
  </conditionalFormatting>
  <conditionalFormatting sqref="K91">
    <cfRule type="expression" dxfId="2990" priority="3598">
      <formula>$AA91="Rolled Over"</formula>
    </cfRule>
    <cfRule type="expression" dxfId="2989" priority="3599">
      <formula>$AA91="Shipped"</formula>
    </cfRule>
    <cfRule type="expression" dxfId="2988" priority="3600">
      <formula>$AA91="Canceled"</formula>
    </cfRule>
  </conditionalFormatting>
  <conditionalFormatting sqref="K91">
    <cfRule type="expression" dxfId="2987" priority="3595">
      <formula>$AA91="Rolled Over"</formula>
    </cfRule>
    <cfRule type="expression" dxfId="2986" priority="3596">
      <formula>$AA91="Shipped"</formula>
    </cfRule>
    <cfRule type="expression" dxfId="2985" priority="3597">
      <formula>$AA91="Canceled"</formula>
    </cfRule>
  </conditionalFormatting>
  <conditionalFormatting sqref="K91">
    <cfRule type="expression" dxfId="2984" priority="3592">
      <formula>$AA91="Rolled Over"</formula>
    </cfRule>
    <cfRule type="expression" dxfId="2983" priority="3593">
      <formula>$AA91="Shipped"</formula>
    </cfRule>
    <cfRule type="expression" dxfId="2982" priority="3594">
      <formula>$AA91="Canceled"</formula>
    </cfRule>
  </conditionalFormatting>
  <conditionalFormatting sqref="K91">
    <cfRule type="expression" dxfId="2981" priority="3589">
      <formula>$AA91="Rolled Over"</formula>
    </cfRule>
    <cfRule type="expression" dxfId="2980" priority="3590">
      <formula>$AA91="Shipped"</formula>
    </cfRule>
    <cfRule type="expression" dxfId="2979" priority="3591">
      <formula>$AA91="Canceled"</formula>
    </cfRule>
  </conditionalFormatting>
  <conditionalFormatting sqref="K91">
    <cfRule type="expression" dxfId="2978" priority="3586">
      <formula>$AA91="Rolled Over"</formula>
    </cfRule>
    <cfRule type="expression" dxfId="2977" priority="3587">
      <formula>$AA91="Shipped"</formula>
    </cfRule>
    <cfRule type="expression" dxfId="2976" priority="3588">
      <formula>$AA91="Canceled"</formula>
    </cfRule>
  </conditionalFormatting>
  <conditionalFormatting sqref="K87">
    <cfRule type="expression" dxfId="2975" priority="3583">
      <formula>$AA87="Rolled Over"</formula>
    </cfRule>
    <cfRule type="expression" dxfId="2974" priority="3584">
      <formula>$AA87="Shipped"</formula>
    </cfRule>
    <cfRule type="expression" dxfId="2973" priority="3585">
      <formula>$AA87="Canceled"</formula>
    </cfRule>
  </conditionalFormatting>
  <conditionalFormatting sqref="K100">
    <cfRule type="expression" dxfId="2972" priority="3571">
      <formula>$AA100="Rolled Over"</formula>
    </cfRule>
    <cfRule type="expression" dxfId="2971" priority="3572">
      <formula>$AA100="Shipped"</formula>
    </cfRule>
    <cfRule type="expression" dxfId="2970" priority="3573">
      <formula>$AA100="Canceled"</formula>
    </cfRule>
  </conditionalFormatting>
  <conditionalFormatting sqref="K100">
    <cfRule type="expression" dxfId="2969" priority="3568">
      <formula>$AA100="Rolled Over"</formula>
    </cfRule>
    <cfRule type="expression" dxfId="2968" priority="3569">
      <formula>$AA100="Shipped"</formula>
    </cfRule>
    <cfRule type="expression" dxfId="2967" priority="3570">
      <formula>$AA100="Canceled"</formula>
    </cfRule>
  </conditionalFormatting>
  <conditionalFormatting sqref="K100">
    <cfRule type="expression" dxfId="2966" priority="3565">
      <formula>$AA100="Rolled Over"</formula>
    </cfRule>
    <cfRule type="expression" dxfId="2965" priority="3566">
      <formula>$AA100="Shipped"</formula>
    </cfRule>
    <cfRule type="expression" dxfId="2964" priority="3567">
      <formula>$AA100="Canceled"</formula>
    </cfRule>
  </conditionalFormatting>
  <conditionalFormatting sqref="K100">
    <cfRule type="expression" dxfId="2963" priority="3562">
      <formula>$AA100="Rolled Over"</formula>
    </cfRule>
    <cfRule type="expression" dxfId="2962" priority="3563">
      <formula>$AA100="Shipped"</formula>
    </cfRule>
    <cfRule type="expression" dxfId="2961" priority="3564">
      <formula>$AA100="Canceled"</formula>
    </cfRule>
  </conditionalFormatting>
  <conditionalFormatting sqref="K100">
    <cfRule type="expression" dxfId="2960" priority="3559">
      <formula>$AA100="Rolled Over"</formula>
    </cfRule>
    <cfRule type="expression" dxfId="2959" priority="3560">
      <formula>$AA100="Shipped"</formula>
    </cfRule>
    <cfRule type="expression" dxfId="2958" priority="3561">
      <formula>$AA100="Canceled"</formula>
    </cfRule>
  </conditionalFormatting>
  <conditionalFormatting sqref="K100">
    <cfRule type="expression" dxfId="2957" priority="3556">
      <formula>$AA100="Rolled Over"</formula>
    </cfRule>
    <cfRule type="expression" dxfId="2956" priority="3557">
      <formula>$AA100="Shipped"</formula>
    </cfRule>
    <cfRule type="expression" dxfId="2955" priority="3558">
      <formula>$AA100="Canceled"</formula>
    </cfRule>
  </conditionalFormatting>
  <conditionalFormatting sqref="I87">
    <cfRule type="expression" dxfId="2954" priority="3541">
      <formula>$AA87="Rolled Over"</formula>
    </cfRule>
    <cfRule type="expression" dxfId="2953" priority="3542">
      <formula>$AA87="Shipped"</formula>
    </cfRule>
    <cfRule type="expression" dxfId="2952" priority="3543">
      <formula>$AA87="Canceled"</formula>
    </cfRule>
  </conditionalFormatting>
  <conditionalFormatting sqref="I84:I86">
    <cfRule type="expression" dxfId="2951" priority="3538">
      <formula>$AA84="Rolled Over"</formula>
    </cfRule>
    <cfRule type="expression" dxfId="2950" priority="3539">
      <formula>$AA84="Shipped"</formula>
    </cfRule>
    <cfRule type="expression" dxfId="2949" priority="3540">
      <formula>$AA84="Canceled"</formula>
    </cfRule>
  </conditionalFormatting>
  <conditionalFormatting sqref="M100">
    <cfRule type="expression" dxfId="2948" priority="3532">
      <formula>$AA100="Rolled Over"</formula>
    </cfRule>
    <cfRule type="expression" dxfId="2947" priority="3533">
      <formula>$AA100="Shipped"</formula>
    </cfRule>
    <cfRule type="expression" dxfId="2946" priority="3534">
      <formula>$AA100="Canceled"</formula>
    </cfRule>
  </conditionalFormatting>
  <conditionalFormatting sqref="M87:M88">
    <cfRule type="expression" dxfId="2945" priority="3529">
      <formula>$AA87="Rolled Over"</formula>
    </cfRule>
    <cfRule type="expression" dxfId="2944" priority="3530">
      <formula>$AA87="Shipped"</formula>
    </cfRule>
    <cfRule type="expression" dxfId="2943" priority="3531">
      <formula>$AA87="Canceled"</formula>
    </cfRule>
  </conditionalFormatting>
  <conditionalFormatting sqref="M84:M86">
    <cfRule type="expression" dxfId="2942" priority="3526">
      <formula>$AA84="Rolled Over"</formula>
    </cfRule>
    <cfRule type="expression" dxfId="2941" priority="3527">
      <formula>$AA84="Shipped"</formula>
    </cfRule>
    <cfRule type="expression" dxfId="2940" priority="3528">
      <formula>$AA84="Canceled"</formula>
    </cfRule>
  </conditionalFormatting>
  <conditionalFormatting sqref="M91:M94">
    <cfRule type="expression" dxfId="2939" priority="3523">
      <formula>$AA91="Rolled Over"</formula>
    </cfRule>
    <cfRule type="expression" dxfId="2938" priority="3524">
      <formula>$AA91="Shipped"</formula>
    </cfRule>
    <cfRule type="expression" dxfId="2937" priority="3525">
      <formula>$AA91="Canceled"</formula>
    </cfRule>
  </conditionalFormatting>
  <conditionalFormatting sqref="M99:M100">
    <cfRule type="expression" dxfId="2936" priority="3520">
      <formula>$AA99="Rolled Over"</formula>
    </cfRule>
    <cfRule type="expression" dxfId="2935" priority="3521">
      <formula>$AA99="Shipped"</formula>
    </cfRule>
    <cfRule type="expression" dxfId="2934" priority="3522">
      <formula>$AA99="Canceled"</formula>
    </cfRule>
  </conditionalFormatting>
  <conditionalFormatting sqref="M98">
    <cfRule type="expression" dxfId="2933" priority="3514">
      <formula>$AA98="Rolled Over"</formula>
    </cfRule>
    <cfRule type="expression" dxfId="2932" priority="3515">
      <formula>$AA98="Shipped"</formula>
    </cfRule>
    <cfRule type="expression" dxfId="2931" priority="3516">
      <formula>$AA98="Canceled"</formula>
    </cfRule>
  </conditionalFormatting>
  <conditionalFormatting sqref="M95:M97">
    <cfRule type="expression" dxfId="2930" priority="3511">
      <formula>$AA95="Rolled Over"</formula>
    </cfRule>
    <cfRule type="expression" dxfId="2929" priority="3512">
      <formula>$AA95="Shipped"</formula>
    </cfRule>
    <cfRule type="expression" dxfId="2928" priority="3513">
      <formula>$AA95="Canceled"</formula>
    </cfRule>
  </conditionalFormatting>
  <conditionalFormatting sqref="L100">
    <cfRule type="expression" dxfId="2927" priority="3505">
      <formula>$AA100="Rolled Over"</formula>
    </cfRule>
    <cfRule type="expression" dxfId="2926" priority="3506">
      <formula>$AA100="Shipped"</formula>
    </cfRule>
    <cfRule type="expression" dxfId="2925" priority="3507">
      <formula>$AA100="Canceled"</formula>
    </cfRule>
  </conditionalFormatting>
  <conditionalFormatting sqref="L87:L88">
    <cfRule type="expression" dxfId="2924" priority="3502">
      <formula>$AA87="Rolled Over"</formula>
    </cfRule>
    <cfRule type="expression" dxfId="2923" priority="3503">
      <formula>$AA87="Shipped"</formula>
    </cfRule>
    <cfRule type="expression" dxfId="2922" priority="3504">
      <formula>$AA87="Canceled"</formula>
    </cfRule>
  </conditionalFormatting>
  <conditionalFormatting sqref="L84:L86">
    <cfRule type="expression" dxfId="2921" priority="3499">
      <formula>$AA84="Rolled Over"</formula>
    </cfRule>
    <cfRule type="expression" dxfId="2920" priority="3500">
      <formula>$AA84="Shipped"</formula>
    </cfRule>
    <cfRule type="expression" dxfId="2919" priority="3501">
      <formula>$AA84="Canceled"</formula>
    </cfRule>
  </conditionalFormatting>
  <conditionalFormatting sqref="L91:L94">
    <cfRule type="expression" dxfId="2918" priority="3496">
      <formula>$AA91="Rolled Over"</formula>
    </cfRule>
    <cfRule type="expression" dxfId="2917" priority="3497">
      <formula>$AA91="Shipped"</formula>
    </cfRule>
    <cfRule type="expression" dxfId="2916" priority="3498">
      <formula>$AA91="Canceled"</formula>
    </cfRule>
  </conditionalFormatting>
  <conditionalFormatting sqref="L99">
    <cfRule type="expression" dxfId="2915" priority="3493">
      <formula>$AA99="Rolled Over"</formula>
    </cfRule>
    <cfRule type="expression" dxfId="2914" priority="3494">
      <formula>$AA99="Shipped"</formula>
    </cfRule>
    <cfRule type="expression" dxfId="2913" priority="3495">
      <formula>$AA99="Canceled"</formula>
    </cfRule>
  </conditionalFormatting>
  <conditionalFormatting sqref="L98">
    <cfRule type="expression" dxfId="2912" priority="3487">
      <formula>$AA98="Rolled Over"</formula>
    </cfRule>
    <cfRule type="expression" dxfId="2911" priority="3488">
      <formula>$AA98="Shipped"</formula>
    </cfRule>
    <cfRule type="expression" dxfId="2910" priority="3489">
      <formula>$AA98="Canceled"</formula>
    </cfRule>
  </conditionalFormatting>
  <conditionalFormatting sqref="L95:L97">
    <cfRule type="expression" dxfId="2909" priority="3484">
      <formula>$AA95="Rolled Over"</formula>
    </cfRule>
    <cfRule type="expression" dxfId="2908" priority="3485">
      <formula>$AA95="Shipped"</formula>
    </cfRule>
    <cfRule type="expression" dxfId="2907" priority="3486">
      <formula>$AA95="Canceled"</formula>
    </cfRule>
  </conditionalFormatting>
  <conditionalFormatting sqref="S84">
    <cfRule type="expression" dxfId="2906" priority="3477">
      <formula>$AA84="Rolled Over"</formula>
    </cfRule>
    <cfRule type="expression" dxfId="2905" priority="3478">
      <formula>$AA84="Shipped"</formula>
    </cfRule>
    <cfRule type="expression" dxfId="2904" priority="3479">
      <formula>$AA84="Canceled"</formula>
    </cfRule>
  </conditionalFormatting>
  <conditionalFormatting sqref="S86">
    <cfRule type="expression" dxfId="2903" priority="3472">
      <formula>$AA86="Rolled Over"</formula>
    </cfRule>
    <cfRule type="expression" dxfId="2902" priority="3473">
      <formula>$AA86="Shipped"</formula>
    </cfRule>
    <cfRule type="expression" dxfId="2901" priority="3474">
      <formula>$AA86="Canceled"</formula>
    </cfRule>
  </conditionalFormatting>
  <conditionalFormatting sqref="S86 S88 S90 S92 S94 S96 S98 S100">
    <cfRule type="duplicateValues" dxfId="2900" priority="3475"/>
  </conditionalFormatting>
  <conditionalFormatting sqref="U93:U95">
    <cfRule type="expression" dxfId="2899" priority="3460">
      <formula>$AA93="Rolled Over"</formula>
    </cfRule>
    <cfRule type="expression" dxfId="2898" priority="3461">
      <formula>$AA93="Shipped"</formula>
    </cfRule>
    <cfRule type="expression" dxfId="2897" priority="3462">
      <formula>$AA93="Canceled"</formula>
    </cfRule>
  </conditionalFormatting>
  <conditionalFormatting sqref="U99">
    <cfRule type="expression" dxfId="2896" priority="3457">
      <formula>$AA99="Rolled Over"</formula>
    </cfRule>
    <cfRule type="expression" dxfId="2895" priority="3458">
      <formula>$AA99="Shipped"</formula>
    </cfRule>
    <cfRule type="expression" dxfId="2894" priority="3459">
      <formula>$AA99="Canceled"</formula>
    </cfRule>
  </conditionalFormatting>
  <conditionalFormatting sqref="U98">
    <cfRule type="expression" dxfId="2893" priority="3454">
      <formula>$AA98="Rolled Over"</formula>
    </cfRule>
    <cfRule type="expression" dxfId="2892" priority="3455">
      <formula>$AA98="Shipped"</formula>
    </cfRule>
    <cfRule type="expression" dxfId="2891" priority="3456">
      <formula>$AA98="Canceled"</formula>
    </cfRule>
  </conditionalFormatting>
  <conditionalFormatting sqref="U97">
    <cfRule type="expression" dxfId="2890" priority="3451">
      <formula>$AA97="Rolled Over"</formula>
    </cfRule>
    <cfRule type="expression" dxfId="2889" priority="3452">
      <formula>$AA97="Shipped"</formula>
    </cfRule>
    <cfRule type="expression" dxfId="2888" priority="3453">
      <formula>$AA97="Canceled"</formula>
    </cfRule>
  </conditionalFormatting>
  <conditionalFormatting sqref="U96:U97">
    <cfRule type="expression" dxfId="2887" priority="3448">
      <formula>$AA96="Rolled Over"</formula>
    </cfRule>
    <cfRule type="expression" dxfId="2886" priority="3449">
      <formula>$AA96="Shipped"</formula>
    </cfRule>
    <cfRule type="expression" dxfId="2885" priority="3450">
      <formula>$AA96="Canceled"</formula>
    </cfRule>
  </conditionalFormatting>
  <conditionalFormatting sqref="U92">
    <cfRule type="expression" dxfId="2884" priority="3445">
      <formula>$AA92="Rolled Over"</formula>
    </cfRule>
    <cfRule type="expression" dxfId="2883" priority="3446">
      <formula>$AA92="Shipped"</formula>
    </cfRule>
    <cfRule type="expression" dxfId="2882" priority="3447">
      <formula>$AA92="Canceled"</formula>
    </cfRule>
  </conditionalFormatting>
  <conditionalFormatting sqref="U91">
    <cfRule type="expression" dxfId="2881" priority="3442">
      <formula>$AA91="Rolled Over"</formula>
    </cfRule>
    <cfRule type="expression" dxfId="2880" priority="3443">
      <formula>$AA91="Shipped"</formula>
    </cfRule>
    <cfRule type="expression" dxfId="2879" priority="3444">
      <formula>$AA91="Canceled"</formula>
    </cfRule>
  </conditionalFormatting>
  <conditionalFormatting sqref="U87:U88">
    <cfRule type="expression" dxfId="2878" priority="3439">
      <formula>$AA87="Rolled Over"</formula>
    </cfRule>
    <cfRule type="expression" dxfId="2877" priority="3440">
      <formula>$AA87="Shipped"</formula>
    </cfRule>
    <cfRule type="expression" dxfId="2876" priority="3441">
      <formula>$AA87="Canceled"</formula>
    </cfRule>
  </conditionalFormatting>
  <conditionalFormatting sqref="U89:U90">
    <cfRule type="expression" dxfId="2875" priority="3436">
      <formula>$AA89="Rolled Over"</formula>
    </cfRule>
    <cfRule type="expression" dxfId="2874" priority="3437">
      <formula>$AA89="Shipped"</formula>
    </cfRule>
    <cfRule type="expression" dxfId="2873" priority="3438">
      <formula>$AA89="Canceled"</formula>
    </cfRule>
  </conditionalFormatting>
  <conditionalFormatting sqref="U86">
    <cfRule type="expression" dxfId="2872" priority="3433">
      <formula>$AA86="Rolled Over"</formula>
    </cfRule>
    <cfRule type="expression" dxfId="2871" priority="3434">
      <formula>$AA86="Shipped"</formula>
    </cfRule>
    <cfRule type="expression" dxfId="2870" priority="3435">
      <formula>$AA86="Canceled"</formula>
    </cfRule>
  </conditionalFormatting>
  <conditionalFormatting sqref="U84">
    <cfRule type="expression" dxfId="2869" priority="3430">
      <formula>$AA84="Rolled Over"</formula>
    </cfRule>
    <cfRule type="expression" dxfId="2868" priority="3431">
      <formula>$AA84="Shipped"</formula>
    </cfRule>
    <cfRule type="expression" dxfId="2867" priority="3432">
      <formula>$AA84="Canceled"</formula>
    </cfRule>
  </conditionalFormatting>
  <conditionalFormatting sqref="U85">
    <cfRule type="expression" dxfId="2866" priority="3427">
      <formula>$AA85="Rolled Over"</formula>
    </cfRule>
    <cfRule type="expression" dxfId="2865" priority="3428">
      <formula>$AA85="Shipped"</formula>
    </cfRule>
    <cfRule type="expression" dxfId="2864" priority="3429">
      <formula>$AA85="Canceled"</formula>
    </cfRule>
  </conditionalFormatting>
  <conditionalFormatting sqref="AG98">
    <cfRule type="expression" dxfId="2863" priority="3421">
      <formula>$AA98="Rolled Over"</formula>
    </cfRule>
    <cfRule type="expression" dxfId="2862" priority="3422">
      <formula>$AA98="Shipped"</formula>
    </cfRule>
    <cfRule type="expression" dxfId="2861" priority="3423">
      <formula>$AA98="Canceled"</formula>
    </cfRule>
  </conditionalFormatting>
  <conditionalFormatting sqref="AG96:AG98">
    <cfRule type="expression" dxfId="2860" priority="3418">
      <formula>$AA96="Rolled Over"</formula>
    </cfRule>
    <cfRule type="expression" dxfId="2859" priority="3419">
      <formula>$AA96="Shipped"</formula>
    </cfRule>
    <cfRule type="expression" dxfId="2858" priority="3420">
      <formula>$AA96="Canceled"</formula>
    </cfRule>
  </conditionalFormatting>
  <conditionalFormatting sqref="AG90">
    <cfRule type="expression" dxfId="2857" priority="3415">
      <formula>$AA90="Rolled Over"</formula>
    </cfRule>
    <cfRule type="expression" dxfId="2856" priority="3416">
      <formula>$AA90="Shipped"</formula>
    </cfRule>
    <cfRule type="expression" dxfId="2855" priority="3417">
      <formula>$AA90="Canceled"</formula>
    </cfRule>
  </conditionalFormatting>
  <conditionalFormatting sqref="AG89">
    <cfRule type="expression" dxfId="2854" priority="3409">
      <formula>$AA89="Rolled Over"</formula>
    </cfRule>
    <cfRule type="expression" dxfId="2853" priority="3410">
      <formula>$AA89="Shipped"</formula>
    </cfRule>
    <cfRule type="expression" dxfId="2852" priority="3411">
      <formula>$AA89="Canceled"</formula>
    </cfRule>
  </conditionalFormatting>
  <conditionalFormatting sqref="AG91:AG93">
    <cfRule type="expression" dxfId="2851" priority="3406">
      <formula>$AA91="Rolled Over"</formula>
    </cfRule>
    <cfRule type="expression" dxfId="2850" priority="3407">
      <formula>$AA91="Shipped"</formula>
    </cfRule>
    <cfRule type="expression" dxfId="2849" priority="3408">
      <formula>$AA91="Canceled"</formula>
    </cfRule>
  </conditionalFormatting>
  <conditionalFormatting sqref="AG95">
    <cfRule type="expression" dxfId="2848" priority="3403">
      <formula>$AA95="Rolled Over"</formula>
    </cfRule>
    <cfRule type="expression" dxfId="2847" priority="3404">
      <formula>$AA95="Shipped"</formula>
    </cfRule>
    <cfRule type="expression" dxfId="2846" priority="3405">
      <formula>$AA95="Canceled"</formula>
    </cfRule>
  </conditionalFormatting>
  <conditionalFormatting sqref="AG88">
    <cfRule type="expression" dxfId="2845" priority="3394">
      <formula>$AA88="Rolled Over"</formula>
    </cfRule>
    <cfRule type="expression" dxfId="2844" priority="3395">
      <formula>$AA88="Shipped"</formula>
    </cfRule>
    <cfRule type="expression" dxfId="2843" priority="3396">
      <formula>$AA88="Canceled"</formula>
    </cfRule>
  </conditionalFormatting>
  <conditionalFormatting sqref="AG88">
    <cfRule type="expression" dxfId="2842" priority="3391">
      <formula>$AA88="Rolled Over"</formula>
    </cfRule>
    <cfRule type="expression" dxfId="2841" priority="3392">
      <formula>$AA88="Shipped"</formula>
    </cfRule>
    <cfRule type="expression" dxfId="2840" priority="3393">
      <formula>$AA88="Canceled"</formula>
    </cfRule>
  </conditionalFormatting>
  <conditionalFormatting sqref="AG94">
    <cfRule type="expression" dxfId="2839" priority="3382">
      <formula>$AA94="Rolled Over"</formula>
    </cfRule>
    <cfRule type="expression" dxfId="2838" priority="3383">
      <formula>$AA94="Shipped"</formula>
    </cfRule>
    <cfRule type="expression" dxfId="2837" priority="3384">
      <formula>$AA94="Canceled"</formula>
    </cfRule>
  </conditionalFormatting>
  <conditionalFormatting sqref="AG99">
    <cfRule type="expression" dxfId="2836" priority="3379">
      <formula>$AA99="Rolled Over"</formula>
    </cfRule>
    <cfRule type="expression" dxfId="2835" priority="3380">
      <formula>$AA99="Shipped"</formula>
    </cfRule>
    <cfRule type="expression" dxfId="2834" priority="3381">
      <formula>$AA99="Canceled"</formula>
    </cfRule>
  </conditionalFormatting>
  <conditionalFormatting sqref="AG99">
    <cfRule type="expression" dxfId="2833" priority="3376">
      <formula>$AA99="Rolled Over"</formula>
    </cfRule>
    <cfRule type="expression" dxfId="2832" priority="3377">
      <formula>$AA99="Shipped"</formula>
    </cfRule>
    <cfRule type="expression" dxfId="2831" priority="3378">
      <formula>$AA99="Canceled"</formula>
    </cfRule>
  </conditionalFormatting>
  <conditionalFormatting sqref="Y89:Y90">
    <cfRule type="expression" dxfId="2830" priority="3373">
      <formula>$AA89="Rolled Over"</formula>
    </cfRule>
    <cfRule type="expression" dxfId="2829" priority="3374">
      <formula>$AA89="Shipped"</formula>
    </cfRule>
    <cfRule type="expression" dxfId="2828" priority="3375">
      <formula>$AA89="Canceled"</formula>
    </cfRule>
  </conditionalFormatting>
  <conditionalFormatting sqref="Y93:Y95">
    <cfRule type="expression" dxfId="2827" priority="3370">
      <formula>$AA93="Rolled Over"</formula>
    </cfRule>
    <cfRule type="expression" dxfId="2826" priority="3371">
      <formula>$AA93="Shipped"</formula>
    </cfRule>
    <cfRule type="expression" dxfId="2825" priority="3372">
      <formula>$AA93="Canceled"</formula>
    </cfRule>
  </conditionalFormatting>
  <conditionalFormatting sqref="Y99">
    <cfRule type="expression" dxfId="2824" priority="3367">
      <formula>$AA99="Rolled Over"</formula>
    </cfRule>
    <cfRule type="expression" dxfId="2823" priority="3368">
      <formula>$AA99="Shipped"</formula>
    </cfRule>
    <cfRule type="expression" dxfId="2822" priority="3369">
      <formula>$AA99="Canceled"</formula>
    </cfRule>
  </conditionalFormatting>
  <conditionalFormatting sqref="Y98">
    <cfRule type="expression" dxfId="2821" priority="3364">
      <formula>$AA98="Rolled Over"</formula>
    </cfRule>
    <cfRule type="expression" dxfId="2820" priority="3365">
      <formula>$AA98="Shipped"</formula>
    </cfRule>
    <cfRule type="expression" dxfId="2819" priority="3366">
      <formula>$AA98="Canceled"</formula>
    </cfRule>
  </conditionalFormatting>
  <conditionalFormatting sqref="Y97">
    <cfRule type="expression" dxfId="2818" priority="3361">
      <formula>$AA97="Rolled Over"</formula>
    </cfRule>
    <cfRule type="expression" dxfId="2817" priority="3362">
      <formula>$AA97="Shipped"</formula>
    </cfRule>
    <cfRule type="expression" dxfId="2816" priority="3363">
      <formula>$AA97="Canceled"</formula>
    </cfRule>
  </conditionalFormatting>
  <conditionalFormatting sqref="Y92">
    <cfRule type="expression" dxfId="2815" priority="3358">
      <formula>$AA92="Rolled Over"</formula>
    </cfRule>
    <cfRule type="expression" dxfId="2814" priority="3359">
      <formula>$AA92="Shipped"</formula>
    </cfRule>
    <cfRule type="expression" dxfId="2813" priority="3360">
      <formula>$AA92="Canceled"</formula>
    </cfRule>
  </conditionalFormatting>
  <conditionalFormatting sqref="Y91">
    <cfRule type="expression" dxfId="2812" priority="3355">
      <formula>$AA91="Rolled Over"</formula>
    </cfRule>
    <cfRule type="expression" dxfId="2811" priority="3356">
      <formula>$AA91="Shipped"</formula>
    </cfRule>
    <cfRule type="expression" dxfId="2810" priority="3357">
      <formula>$AA91="Canceled"</formula>
    </cfRule>
  </conditionalFormatting>
  <conditionalFormatting sqref="Y87:Y88">
    <cfRule type="expression" dxfId="2809" priority="3352">
      <formula>$AA87="Rolled Over"</formula>
    </cfRule>
    <cfRule type="expression" dxfId="2808" priority="3353">
      <formula>$AA87="Shipped"</formula>
    </cfRule>
    <cfRule type="expression" dxfId="2807" priority="3354">
      <formula>$AA87="Canceled"</formula>
    </cfRule>
  </conditionalFormatting>
  <conditionalFormatting sqref="Y84:Y86">
    <cfRule type="expression" dxfId="2806" priority="3349">
      <formula>$AA84="Rolled Over"</formula>
    </cfRule>
    <cfRule type="expression" dxfId="2805" priority="3350">
      <formula>$AA84="Shipped"</formula>
    </cfRule>
    <cfRule type="expression" dxfId="2804" priority="3351">
      <formula>$AA84="Canceled"</formula>
    </cfRule>
  </conditionalFormatting>
  <conditionalFormatting sqref="S85">
    <cfRule type="expression" dxfId="2803" priority="3345">
      <formula>$AA85="Rolled Over"</formula>
    </cfRule>
    <cfRule type="expression" dxfId="2802" priority="3346">
      <formula>$AA85="Shipped"</formula>
    </cfRule>
    <cfRule type="expression" dxfId="2801" priority="3347">
      <formula>$AA85="Canceled"</formula>
    </cfRule>
  </conditionalFormatting>
  <conditionalFormatting sqref="S85">
    <cfRule type="duplicateValues" dxfId="2800" priority="3348"/>
  </conditionalFormatting>
  <conditionalFormatting sqref="J87">
    <cfRule type="expression" dxfId="2799" priority="3339">
      <formula>$AA87="Rolled Over"</formula>
    </cfRule>
    <cfRule type="expression" dxfId="2798" priority="3340">
      <formula>$AA87="Shipped"</formula>
    </cfRule>
    <cfRule type="expression" dxfId="2797" priority="3341">
      <formula>$AA87="Canceled"</formula>
    </cfRule>
  </conditionalFormatting>
  <conditionalFormatting sqref="J84:J86">
    <cfRule type="expression" dxfId="2796" priority="3336">
      <formula>$AA84="Rolled Over"</formula>
    </cfRule>
    <cfRule type="expression" dxfId="2795" priority="3337">
      <formula>$AA84="Shipped"</formula>
    </cfRule>
    <cfRule type="expression" dxfId="2794" priority="3338">
      <formula>$AA84="Canceled"</formula>
    </cfRule>
  </conditionalFormatting>
  <conditionalFormatting sqref="V99">
    <cfRule type="expression" dxfId="2793" priority="3330">
      <formula>$AA99="Rolled Over"</formula>
    </cfRule>
    <cfRule type="expression" dxfId="2792" priority="3331">
      <formula>$AA99="Shipped"</formula>
    </cfRule>
    <cfRule type="expression" dxfId="2791" priority="3332">
      <formula>$AA99="Canceled"</formula>
    </cfRule>
  </conditionalFormatting>
  <conditionalFormatting sqref="U117:U119">
    <cfRule type="expression" dxfId="2790" priority="3327">
      <formula>$AA117="Rolled Over"</formula>
    </cfRule>
    <cfRule type="expression" dxfId="2789" priority="3328">
      <formula>$AA117="Shipped"</formula>
    </cfRule>
    <cfRule type="expression" dxfId="2788" priority="3329">
      <formula>$AA117="Canceled"</formula>
    </cfRule>
  </conditionalFormatting>
  <conditionalFormatting sqref="U118">
    <cfRule type="expression" dxfId="2787" priority="3321">
      <formula>$AA118="Rolled Over"</formula>
    </cfRule>
    <cfRule type="expression" dxfId="2786" priority="3322">
      <formula>$AA118="Shipped"</formula>
    </cfRule>
    <cfRule type="expression" dxfId="2785" priority="3323">
      <formula>$AA118="Canceled"</formula>
    </cfRule>
  </conditionalFormatting>
  <conditionalFormatting sqref="U117">
    <cfRule type="expression" dxfId="2784" priority="3318">
      <formula>$AA117="Rolled Over"</formula>
    </cfRule>
    <cfRule type="expression" dxfId="2783" priority="3319">
      <formula>$AA117="Shipped"</formula>
    </cfRule>
    <cfRule type="expression" dxfId="2782" priority="3320">
      <formula>$AA117="Canceled"</formula>
    </cfRule>
  </conditionalFormatting>
  <conditionalFormatting sqref="U116">
    <cfRule type="expression" dxfId="2781" priority="3315">
      <formula>$AA116="Rolled Over"</formula>
    </cfRule>
    <cfRule type="expression" dxfId="2780" priority="3316">
      <formula>$AA116="Shipped"</formula>
    </cfRule>
    <cfRule type="expression" dxfId="2779" priority="3317">
      <formula>$AA116="Canceled"</formula>
    </cfRule>
  </conditionalFormatting>
  <conditionalFormatting sqref="U115:U116">
    <cfRule type="expression" dxfId="2778" priority="3312">
      <formula>$AA115="Rolled Over"</formula>
    </cfRule>
    <cfRule type="expression" dxfId="2777" priority="3313">
      <formula>$AA115="Shipped"</formula>
    </cfRule>
    <cfRule type="expression" dxfId="2776" priority="3314">
      <formula>$AA115="Canceled"</formula>
    </cfRule>
  </conditionalFormatting>
  <conditionalFormatting sqref="U111">
    <cfRule type="expression" dxfId="2775" priority="3309">
      <formula>$AA111="Rolled Over"</formula>
    </cfRule>
    <cfRule type="expression" dxfId="2774" priority="3310">
      <formula>$AA111="Shipped"</formula>
    </cfRule>
    <cfRule type="expression" dxfId="2773" priority="3311">
      <formula>$AA111="Canceled"</formula>
    </cfRule>
  </conditionalFormatting>
  <conditionalFormatting sqref="U110">
    <cfRule type="expression" dxfId="2772" priority="3306">
      <formula>$AA110="Rolled Over"</formula>
    </cfRule>
    <cfRule type="expression" dxfId="2771" priority="3307">
      <formula>$AA110="Shipped"</formula>
    </cfRule>
    <cfRule type="expression" dxfId="2770" priority="3308">
      <formula>$AA110="Canceled"</formula>
    </cfRule>
  </conditionalFormatting>
  <conditionalFormatting sqref="U108:U109">
    <cfRule type="expression" dxfId="2769" priority="3303">
      <formula>$AA108="Rolled Over"</formula>
    </cfRule>
    <cfRule type="expression" dxfId="2768" priority="3304">
      <formula>$AA108="Shipped"</formula>
    </cfRule>
    <cfRule type="expression" dxfId="2767" priority="3305">
      <formula>$AA108="Canceled"</formula>
    </cfRule>
  </conditionalFormatting>
  <conditionalFormatting sqref="U107">
    <cfRule type="expression" dxfId="2766" priority="3300">
      <formula>$AA107="Rolled Over"</formula>
    </cfRule>
    <cfRule type="expression" dxfId="2765" priority="3301">
      <formula>$AA107="Shipped"</formula>
    </cfRule>
    <cfRule type="expression" dxfId="2764" priority="3302">
      <formula>$AA107="Canceled"</formula>
    </cfRule>
  </conditionalFormatting>
  <conditionalFormatting sqref="U105">
    <cfRule type="expression" dxfId="2763" priority="3297">
      <formula>$AA105="Rolled Over"</formula>
    </cfRule>
    <cfRule type="expression" dxfId="2762" priority="3298">
      <formula>$AA105="Shipped"</formula>
    </cfRule>
    <cfRule type="expression" dxfId="2761" priority="3299">
      <formula>$AA105="Canceled"</formula>
    </cfRule>
  </conditionalFormatting>
  <conditionalFormatting sqref="U106">
    <cfRule type="expression" dxfId="2760" priority="3294">
      <formula>$AA106="Rolled Over"</formula>
    </cfRule>
    <cfRule type="expression" dxfId="2759" priority="3295">
      <formula>$AA106="Shipped"</formula>
    </cfRule>
    <cfRule type="expression" dxfId="2758" priority="3296">
      <formula>$AA106="Canceled"</formula>
    </cfRule>
  </conditionalFormatting>
  <conditionalFormatting sqref="G84">
    <cfRule type="expression" dxfId="2757" priority="3281">
      <formula>$AA84="Rolled Over"</formula>
    </cfRule>
    <cfRule type="expression" dxfId="2756" priority="3282">
      <formula>$AA84="Shipped"</formula>
    </cfRule>
    <cfRule type="expression" dxfId="2755" priority="3283">
      <formula>$AA84="Canceled"</formula>
    </cfRule>
  </conditionalFormatting>
  <conditionalFormatting sqref="G86">
    <cfRule type="expression" dxfId="2754" priority="3276">
      <formula>$AA86="Rolled Over"</formula>
    </cfRule>
    <cfRule type="expression" dxfId="2753" priority="3277">
      <formula>$AA86="Shipped"</formula>
    </cfRule>
    <cfRule type="expression" dxfId="2752" priority="3278">
      <formula>$AA86="Canceled"</formula>
    </cfRule>
  </conditionalFormatting>
  <conditionalFormatting sqref="G86 G88 G90 G92 G94 G96 G98 G100">
    <cfRule type="duplicateValues" dxfId="2751" priority="3279"/>
  </conditionalFormatting>
  <conditionalFormatting sqref="G85">
    <cfRule type="expression" dxfId="2750" priority="3272">
      <formula>$AA85="Rolled Over"</formula>
    </cfRule>
    <cfRule type="expression" dxfId="2749" priority="3273">
      <formula>$AA85="Shipped"</formula>
    </cfRule>
    <cfRule type="expression" dxfId="2748" priority="3274">
      <formula>$AA85="Canceled"</formula>
    </cfRule>
  </conditionalFormatting>
  <conditionalFormatting sqref="G85">
    <cfRule type="duplicateValues" dxfId="2747" priority="3275"/>
  </conditionalFormatting>
  <conditionalFormatting sqref="U137:U139 U120:U133 U180:U183 AG172:AG177 U174:U177">
    <cfRule type="expression" dxfId="2746" priority="3269">
      <formula>$Z120="Rolled Over"</formula>
    </cfRule>
    <cfRule type="expression" dxfId="2745" priority="3270">
      <formula>$Z120="Shipped"</formula>
    </cfRule>
    <cfRule type="expression" dxfId="2744" priority="3271">
      <formula>$Z120="Canceled"</formula>
    </cfRule>
  </conditionalFormatting>
  <conditionalFormatting sqref="U138">
    <cfRule type="expression" dxfId="2743" priority="3266">
      <formula>$Z138="Rolled Over"</formula>
    </cfRule>
    <cfRule type="expression" dxfId="2742" priority="3267">
      <formula>$Z138="Shipped"</formula>
    </cfRule>
    <cfRule type="expression" dxfId="2741" priority="3268">
      <formula>$Z138="Canceled"</formula>
    </cfRule>
  </conditionalFormatting>
  <conditionalFormatting sqref="U137">
    <cfRule type="expression" dxfId="2740" priority="3263">
      <formula>$Z137="Rolled Over"</formula>
    </cfRule>
    <cfRule type="expression" dxfId="2739" priority="3264">
      <formula>$Z137="Shipped"</formula>
    </cfRule>
    <cfRule type="expression" dxfId="2738" priority="3265">
      <formula>$Z137="Canceled"</formula>
    </cfRule>
  </conditionalFormatting>
  <conditionalFormatting sqref="U136">
    <cfRule type="expression" dxfId="2737" priority="3260">
      <formula>$Z136="Rolled Over"</formula>
    </cfRule>
    <cfRule type="expression" dxfId="2736" priority="3261">
      <formula>$Z136="Shipped"</formula>
    </cfRule>
    <cfRule type="expression" dxfId="2735" priority="3262">
      <formula>$Z136="Canceled"</formula>
    </cfRule>
  </conditionalFormatting>
  <conditionalFormatting sqref="U135:U136">
    <cfRule type="expression" dxfId="2734" priority="3257">
      <formula>$Z135="Rolled Over"</formula>
    </cfRule>
    <cfRule type="expression" dxfId="2733" priority="3258">
      <formula>$Z135="Shipped"</formula>
    </cfRule>
    <cfRule type="expression" dxfId="2732" priority="3259">
      <formula>$Z135="Canceled"</formula>
    </cfRule>
  </conditionalFormatting>
  <conditionalFormatting sqref="U134">
    <cfRule type="expression" dxfId="2731" priority="3254">
      <formula>$Z134="Rolled Over"</formula>
    </cfRule>
    <cfRule type="expression" dxfId="2730" priority="3255">
      <formula>$Z134="Shipped"</formula>
    </cfRule>
    <cfRule type="expression" dxfId="2729" priority="3256">
      <formula>$Z134="Canceled"</formula>
    </cfRule>
  </conditionalFormatting>
  <conditionalFormatting sqref="AG120:AG133">
    <cfRule type="expression" dxfId="2728" priority="3251">
      <formula>$Z120="Rolled Over"</formula>
    </cfRule>
    <cfRule type="expression" dxfId="2727" priority="3252">
      <formula>$Z120="Shipped"</formula>
    </cfRule>
    <cfRule type="expression" dxfId="2726" priority="3253">
      <formula>$Z120="Canceled"</formula>
    </cfRule>
  </conditionalFormatting>
  <conditionalFormatting sqref="AG136">
    <cfRule type="expression" dxfId="2725" priority="3248">
      <formula>$Z136="Rolled Over"</formula>
    </cfRule>
    <cfRule type="expression" dxfId="2724" priority="3249">
      <formula>$Z136="Shipped"</formula>
    </cfRule>
    <cfRule type="expression" dxfId="2723" priority="3250">
      <formula>$Z136="Canceled"</formula>
    </cfRule>
  </conditionalFormatting>
  <conditionalFormatting sqref="AG137:AG139">
    <cfRule type="expression" dxfId="2722" priority="3245">
      <formula>$Z137="Rolled Over"</formula>
    </cfRule>
    <cfRule type="expression" dxfId="2721" priority="3246">
      <formula>$Z137="Shipped"</formula>
    </cfRule>
    <cfRule type="expression" dxfId="2720" priority="3247">
      <formula>$Z137="Canceled"</formula>
    </cfRule>
  </conditionalFormatting>
  <conditionalFormatting sqref="AG135">
    <cfRule type="expression" dxfId="2719" priority="3242">
      <formula>$Z135="Rolled Over"</formula>
    </cfRule>
    <cfRule type="expression" dxfId="2718" priority="3243">
      <formula>$Z135="Shipped"</formula>
    </cfRule>
    <cfRule type="expression" dxfId="2717" priority="3244">
      <formula>$Z135="Canceled"</formula>
    </cfRule>
  </conditionalFormatting>
  <conditionalFormatting sqref="AG134">
    <cfRule type="expression" dxfId="2716" priority="3239">
      <formula>$Z134="Rolled Over"</formula>
    </cfRule>
    <cfRule type="expression" dxfId="2715" priority="3240">
      <formula>$Z134="Shipped"</formula>
    </cfRule>
    <cfRule type="expression" dxfId="2714" priority="3241">
      <formula>$Z134="Canceled"</formula>
    </cfRule>
  </conditionalFormatting>
  <conditionalFormatting sqref="U166:U169">
    <cfRule type="expression" dxfId="2713" priority="3236">
      <formula>$Z166="Rolled Over"</formula>
    </cfRule>
    <cfRule type="expression" dxfId="2712" priority="3237">
      <formula>$Z166="Shipped"</formula>
    </cfRule>
    <cfRule type="expression" dxfId="2711" priority="3238">
      <formula>$Z166="Canceled"</formula>
    </cfRule>
  </conditionalFormatting>
  <conditionalFormatting sqref="U165">
    <cfRule type="expression" dxfId="2710" priority="3233">
      <formula>$Z165="Rolled Over"</formula>
    </cfRule>
    <cfRule type="expression" dxfId="2709" priority="3234">
      <formula>$Z165="Shipped"</formula>
    </cfRule>
    <cfRule type="expression" dxfId="2708" priority="3235">
      <formula>$Z165="Canceled"</formula>
    </cfRule>
  </conditionalFormatting>
  <conditionalFormatting sqref="U164">
    <cfRule type="expression" dxfId="2707" priority="3230">
      <formula>$Z164="Rolled Over"</formula>
    </cfRule>
    <cfRule type="expression" dxfId="2706" priority="3231">
      <formula>$Z164="Shipped"</formula>
    </cfRule>
    <cfRule type="expression" dxfId="2705" priority="3232">
      <formula>$Z164="Canceled"</formula>
    </cfRule>
  </conditionalFormatting>
  <conditionalFormatting sqref="U170:U171">
    <cfRule type="expression" dxfId="2704" priority="3227">
      <formula>$Z170="Rolled Over"</formula>
    </cfRule>
    <cfRule type="expression" dxfId="2703" priority="3228">
      <formula>$Z170="Shipped"</formula>
    </cfRule>
    <cfRule type="expression" dxfId="2702" priority="3229">
      <formula>$Z170="Canceled"</formula>
    </cfRule>
  </conditionalFormatting>
  <conditionalFormatting sqref="U178">
    <cfRule type="expression" dxfId="2701" priority="3224">
      <formula>$Z178="Rolled Over"</formula>
    </cfRule>
    <cfRule type="expression" dxfId="2700" priority="3225">
      <formula>$Z178="Shipped"</formula>
    </cfRule>
    <cfRule type="expression" dxfId="2699" priority="3226">
      <formula>$Z178="Canceled"</formula>
    </cfRule>
  </conditionalFormatting>
  <conditionalFormatting sqref="U140">
    <cfRule type="expression" dxfId="2698" priority="3212">
      <formula>$Z140="Rolled Over"</formula>
    </cfRule>
    <cfRule type="expression" dxfId="2697" priority="3213">
      <formula>$Z140="Shipped"</formula>
    </cfRule>
    <cfRule type="expression" dxfId="2696" priority="3214">
      <formula>$Z140="Canceled"</formula>
    </cfRule>
  </conditionalFormatting>
  <conditionalFormatting sqref="U141">
    <cfRule type="expression" dxfId="2695" priority="3209">
      <formula>$Z141="Rolled Over"</formula>
    </cfRule>
    <cfRule type="expression" dxfId="2694" priority="3210">
      <formula>$Z141="Shipped"</formula>
    </cfRule>
    <cfRule type="expression" dxfId="2693" priority="3211">
      <formula>$Z141="Canceled"</formula>
    </cfRule>
  </conditionalFormatting>
  <conditionalFormatting sqref="AG144:AG145">
    <cfRule type="expression" dxfId="2692" priority="3206">
      <formula>$Z144="Rolled Over"</formula>
    </cfRule>
    <cfRule type="expression" dxfId="2691" priority="3207">
      <formula>$Z144="Shipped"</formula>
    </cfRule>
    <cfRule type="expression" dxfId="2690" priority="3208">
      <formula>$Z144="Canceled"</formula>
    </cfRule>
  </conditionalFormatting>
  <conditionalFormatting sqref="AG150">
    <cfRule type="expression" dxfId="2689" priority="3194">
      <formula>$Z150="Rolled Over"</formula>
    </cfRule>
    <cfRule type="expression" dxfId="2688" priority="3195">
      <formula>$Z150="Shipped"</formula>
    </cfRule>
    <cfRule type="expression" dxfId="2687" priority="3196">
      <formula>$Z150="Canceled"</formula>
    </cfRule>
  </conditionalFormatting>
  <conditionalFormatting sqref="AG153:AG157">
    <cfRule type="expression" dxfId="2686" priority="3185">
      <formula>$Z153="Rolled Over"</formula>
    </cfRule>
    <cfRule type="expression" dxfId="2685" priority="3186">
      <formula>$Z153="Shipped"</formula>
    </cfRule>
    <cfRule type="expression" dxfId="2684" priority="3187">
      <formula>$Z153="Canceled"</formula>
    </cfRule>
  </conditionalFormatting>
  <conditionalFormatting sqref="U153:U157">
    <cfRule type="expression" dxfId="2683" priority="3182">
      <formula>$Z153="Rolled Over"</formula>
    </cfRule>
    <cfRule type="expression" dxfId="2682" priority="3183">
      <formula>$Z153="Shipped"</formula>
    </cfRule>
    <cfRule type="expression" dxfId="2681" priority="3184">
      <formula>$Z153="Canceled"</formula>
    </cfRule>
  </conditionalFormatting>
  <conditionalFormatting sqref="U148:U150">
    <cfRule type="expression" dxfId="2680" priority="3179">
      <formula>$Z148="Rolled Over"</formula>
    </cfRule>
    <cfRule type="expression" dxfId="2679" priority="3180">
      <formula>$Z148="Shipped"</formula>
    </cfRule>
    <cfRule type="expression" dxfId="2678" priority="3181">
      <formula>$Z148="Canceled"</formula>
    </cfRule>
  </conditionalFormatting>
  <conditionalFormatting sqref="U154">
    <cfRule type="expression" dxfId="2677" priority="3176">
      <formula>$Z154="Rolled Over"</formula>
    </cfRule>
    <cfRule type="expression" dxfId="2676" priority="3177">
      <formula>$Z154="Shipped"</formula>
    </cfRule>
    <cfRule type="expression" dxfId="2675" priority="3178">
      <formula>$Z154="Canceled"</formula>
    </cfRule>
  </conditionalFormatting>
  <conditionalFormatting sqref="U153">
    <cfRule type="expression" dxfId="2674" priority="3173">
      <formula>$Z153="Rolled Over"</formula>
    </cfRule>
    <cfRule type="expression" dxfId="2673" priority="3174">
      <formula>$Z153="Shipped"</formula>
    </cfRule>
    <cfRule type="expression" dxfId="2672" priority="3175">
      <formula>$Z153="Canceled"</formula>
    </cfRule>
  </conditionalFormatting>
  <conditionalFormatting sqref="U152">
    <cfRule type="expression" dxfId="2671" priority="3170">
      <formula>$Z152="Rolled Over"</formula>
    </cfRule>
    <cfRule type="expression" dxfId="2670" priority="3171">
      <formula>$Z152="Shipped"</formula>
    </cfRule>
    <cfRule type="expression" dxfId="2669" priority="3172">
      <formula>$Z152="Canceled"</formula>
    </cfRule>
  </conditionalFormatting>
  <conditionalFormatting sqref="U151:U152">
    <cfRule type="expression" dxfId="2668" priority="3167">
      <formula>$Z151="Rolled Over"</formula>
    </cfRule>
    <cfRule type="expression" dxfId="2667" priority="3168">
      <formula>$Z151="Shipped"</formula>
    </cfRule>
    <cfRule type="expression" dxfId="2666" priority="3169">
      <formula>$Z151="Canceled"</formula>
    </cfRule>
  </conditionalFormatting>
  <conditionalFormatting sqref="U147">
    <cfRule type="expression" dxfId="2665" priority="3164">
      <formula>$Z147="Rolled Over"</formula>
    </cfRule>
    <cfRule type="expression" dxfId="2664" priority="3165">
      <formula>$Z147="Shipped"</formula>
    </cfRule>
    <cfRule type="expression" dxfId="2663" priority="3166">
      <formula>$Z147="Canceled"</formula>
    </cfRule>
  </conditionalFormatting>
  <conditionalFormatting sqref="AG141">
    <cfRule type="expression" dxfId="2662" priority="3155">
      <formula>$Z141="Rolled Over"</formula>
    </cfRule>
    <cfRule type="expression" dxfId="2661" priority="3156">
      <formula>$Z141="Shipped"</formula>
    </cfRule>
    <cfRule type="expression" dxfId="2660" priority="3157">
      <formula>$Z141="Canceled"</formula>
    </cfRule>
  </conditionalFormatting>
  <conditionalFormatting sqref="AG147:AG149">
    <cfRule type="expression" dxfId="2659" priority="3152">
      <formula>$Z147="Rolled Over"</formula>
    </cfRule>
    <cfRule type="expression" dxfId="2658" priority="3153">
      <formula>$Z147="Shipped"</formula>
    </cfRule>
    <cfRule type="expression" dxfId="2657" priority="3154">
      <formula>$Z147="Canceled"</formula>
    </cfRule>
  </conditionalFormatting>
  <conditionalFormatting sqref="AG151:AG152">
    <cfRule type="expression" dxfId="2656" priority="3149">
      <formula>$Z151="Rolled Over"</formula>
    </cfRule>
    <cfRule type="expression" dxfId="2655" priority="3150">
      <formula>$Z151="Shipped"</formula>
    </cfRule>
    <cfRule type="expression" dxfId="2654" priority="3151">
      <formula>$Z151="Canceled"</formula>
    </cfRule>
  </conditionalFormatting>
  <conditionalFormatting sqref="AG160:AG163">
    <cfRule type="expression" dxfId="2653" priority="3146">
      <formula>$Z160="Rolled Over"</formula>
    </cfRule>
    <cfRule type="expression" dxfId="2652" priority="3147">
      <formula>$Z160="Shipped"</formula>
    </cfRule>
    <cfRule type="expression" dxfId="2651" priority="3148">
      <formula>$Z160="Canceled"</formula>
    </cfRule>
  </conditionalFormatting>
  <conditionalFormatting sqref="U160:U163">
    <cfRule type="expression" dxfId="2650" priority="3143">
      <formula>$P160="Rolled Over"</formula>
    </cfRule>
    <cfRule type="expression" dxfId="2649" priority="3144">
      <formula>$P160="Shipped"</formula>
    </cfRule>
    <cfRule type="expression" dxfId="2648" priority="3145">
      <formula>$P160="Canceled"</formula>
    </cfRule>
  </conditionalFormatting>
  <conditionalFormatting sqref="AG179">
    <cfRule type="expression" dxfId="2647" priority="3137">
      <formula>$Z179="Rolled Over"</formula>
    </cfRule>
    <cfRule type="expression" dxfId="2646" priority="3138">
      <formula>$Z179="Shipped"</formula>
    </cfRule>
    <cfRule type="expression" dxfId="2645" priority="3139">
      <formula>$Z179="Canceled"</formula>
    </cfRule>
  </conditionalFormatting>
  <conditionalFormatting sqref="U172:U173">
    <cfRule type="expression" dxfId="2644" priority="3131">
      <formula>$Z172="Rolled Over"</formula>
    </cfRule>
    <cfRule type="expression" dxfId="2643" priority="3132">
      <formula>$Z172="Shipped"</formula>
    </cfRule>
    <cfRule type="expression" dxfId="2642" priority="3133">
      <formula>$Z172="Canceled"</formula>
    </cfRule>
  </conditionalFormatting>
  <conditionalFormatting sqref="G184:G200">
    <cfRule type="expression" dxfId="2641" priority="3127">
      <formula>$Z184="Rolled Over"</formula>
    </cfRule>
    <cfRule type="expression" dxfId="2640" priority="3128">
      <formula>$Z184="Shipped"</formula>
    </cfRule>
    <cfRule type="expression" dxfId="2639" priority="3129">
      <formula>$Z184="Canceled"</formula>
    </cfRule>
  </conditionalFormatting>
  <conditionalFormatting sqref="G184:G200">
    <cfRule type="duplicateValues" dxfId="2638" priority="3130"/>
  </conditionalFormatting>
  <conditionalFormatting sqref="I184:J188">
    <cfRule type="expression" dxfId="2637" priority="3124">
      <formula>$Z184="Rolled Over"</formula>
    </cfRule>
    <cfRule type="expression" dxfId="2636" priority="3125">
      <formula>$Z184="Shipped"</formula>
    </cfRule>
    <cfRule type="expression" dxfId="2635" priority="3126">
      <formula>$Z184="Canceled"</formula>
    </cfRule>
  </conditionalFormatting>
  <conditionalFormatting sqref="I189:J200">
    <cfRule type="expression" dxfId="2634" priority="3121">
      <formula>$Z189="Rolled Over"</formula>
    </cfRule>
    <cfRule type="expression" dxfId="2633" priority="3122">
      <formula>$Z189="Shipped"</formula>
    </cfRule>
    <cfRule type="expression" dxfId="2632" priority="3123">
      <formula>$Z189="Canceled"</formula>
    </cfRule>
  </conditionalFormatting>
  <conditionalFormatting sqref="K184">
    <cfRule type="expression" dxfId="2631" priority="3118">
      <formula>$Z184="Rolled Over"</formula>
    </cfRule>
    <cfRule type="expression" dxfId="2630" priority="3119">
      <formula>$Z184="Shipped"</formula>
    </cfRule>
    <cfRule type="expression" dxfId="2629" priority="3120">
      <formula>$Z184="Canceled"</formula>
    </cfRule>
  </conditionalFormatting>
  <conditionalFormatting sqref="K185">
    <cfRule type="expression" dxfId="2628" priority="3115">
      <formula>$Z185="Rolled Over"</formula>
    </cfRule>
    <cfRule type="expression" dxfId="2627" priority="3116">
      <formula>$Z185="Shipped"</formula>
    </cfRule>
    <cfRule type="expression" dxfId="2626" priority="3117">
      <formula>$Z185="Canceled"</formula>
    </cfRule>
  </conditionalFormatting>
  <conditionalFormatting sqref="K186">
    <cfRule type="expression" dxfId="2625" priority="3112">
      <formula>$Z186="Rolled Over"</formula>
    </cfRule>
    <cfRule type="expression" dxfId="2624" priority="3113">
      <formula>$Z186="Shipped"</formula>
    </cfRule>
    <cfRule type="expression" dxfId="2623" priority="3114">
      <formula>$Z186="Canceled"</formula>
    </cfRule>
  </conditionalFormatting>
  <conditionalFormatting sqref="K187">
    <cfRule type="expression" dxfId="2622" priority="3109">
      <formula>$Z187="Rolled Over"</formula>
    </cfRule>
    <cfRule type="expression" dxfId="2621" priority="3110">
      <formula>$Z187="Shipped"</formula>
    </cfRule>
    <cfRule type="expression" dxfId="2620" priority="3111">
      <formula>$Z187="Canceled"</formula>
    </cfRule>
  </conditionalFormatting>
  <conditionalFormatting sqref="K188">
    <cfRule type="expression" dxfId="2619" priority="3106">
      <formula>$Z188="Rolled Over"</formula>
    </cfRule>
    <cfRule type="expression" dxfId="2618" priority="3107">
      <formula>$Z188="Shipped"</formula>
    </cfRule>
    <cfRule type="expression" dxfId="2617" priority="3108">
      <formula>$Z188="Canceled"</formula>
    </cfRule>
  </conditionalFormatting>
  <conditionalFormatting sqref="K189">
    <cfRule type="expression" dxfId="2616" priority="3103">
      <formula>$Z189="Rolled Over"</formula>
    </cfRule>
    <cfRule type="expression" dxfId="2615" priority="3104">
      <formula>$Z189="Shipped"</formula>
    </cfRule>
    <cfRule type="expression" dxfId="2614" priority="3105">
      <formula>$Z189="Canceled"</formula>
    </cfRule>
  </conditionalFormatting>
  <conditionalFormatting sqref="K190:K196">
    <cfRule type="expression" dxfId="2613" priority="3100">
      <formula>$Z190="Rolled Over"</formula>
    </cfRule>
    <cfRule type="expression" dxfId="2612" priority="3101">
      <formula>$Z190="Shipped"</formula>
    </cfRule>
    <cfRule type="expression" dxfId="2611" priority="3102">
      <formula>$Z190="Canceled"</formula>
    </cfRule>
  </conditionalFormatting>
  <conditionalFormatting sqref="K190:K196">
    <cfRule type="expression" dxfId="2610" priority="3097">
      <formula>$Z190="Rolled Over"</formula>
    </cfRule>
    <cfRule type="expression" dxfId="2609" priority="3098">
      <formula>$Z190="Shipped"</formula>
    </cfRule>
    <cfRule type="expression" dxfId="2608" priority="3099">
      <formula>$Z190="Canceled"</formula>
    </cfRule>
  </conditionalFormatting>
  <conditionalFormatting sqref="K190:K196">
    <cfRule type="expression" dxfId="2607" priority="3094">
      <formula>$Z190="Rolled Over"</formula>
    </cfRule>
    <cfRule type="expression" dxfId="2606" priority="3095">
      <formula>$Z190="Shipped"</formula>
    </cfRule>
    <cfRule type="expression" dxfId="2605" priority="3096">
      <formula>$Z190="Canceled"</formula>
    </cfRule>
  </conditionalFormatting>
  <conditionalFormatting sqref="K190:K196">
    <cfRule type="expression" dxfId="2604" priority="3091">
      <formula>$Z190="Rolled Over"</formula>
    </cfRule>
    <cfRule type="expression" dxfId="2603" priority="3092">
      <formula>$Z190="Shipped"</formula>
    </cfRule>
    <cfRule type="expression" dxfId="2602" priority="3093">
      <formula>$Z190="Canceled"</formula>
    </cfRule>
  </conditionalFormatting>
  <conditionalFormatting sqref="K190:K196">
    <cfRule type="expression" dxfId="2601" priority="3088">
      <formula>$Z190="Rolled Over"</formula>
    </cfRule>
    <cfRule type="expression" dxfId="2600" priority="3089">
      <formula>$Z190="Shipped"</formula>
    </cfRule>
    <cfRule type="expression" dxfId="2599" priority="3090">
      <formula>$Z190="Canceled"</formula>
    </cfRule>
  </conditionalFormatting>
  <conditionalFormatting sqref="K190:K196">
    <cfRule type="expression" dxfId="2598" priority="3085">
      <formula>$Z190="Rolled Over"</formula>
    </cfRule>
    <cfRule type="expression" dxfId="2597" priority="3086">
      <formula>$Z190="Shipped"</formula>
    </cfRule>
    <cfRule type="expression" dxfId="2596" priority="3087">
      <formula>$Z190="Canceled"</formula>
    </cfRule>
  </conditionalFormatting>
  <conditionalFormatting sqref="K190:K196">
    <cfRule type="expression" dxfId="2595" priority="3082">
      <formula>$Z190="Rolled Over"</formula>
    </cfRule>
    <cfRule type="expression" dxfId="2594" priority="3083">
      <formula>$Z190="Shipped"</formula>
    </cfRule>
    <cfRule type="expression" dxfId="2593" priority="3084">
      <formula>$Z190="Canceled"</formula>
    </cfRule>
  </conditionalFormatting>
  <conditionalFormatting sqref="K190:K196">
    <cfRule type="expression" dxfId="2592" priority="3079">
      <formula>$Z190="Rolled Over"</formula>
    </cfRule>
    <cfRule type="expression" dxfId="2591" priority="3080">
      <formula>$Z190="Shipped"</formula>
    </cfRule>
    <cfRule type="expression" dxfId="2590" priority="3081">
      <formula>$Z190="Canceled"</formula>
    </cfRule>
  </conditionalFormatting>
  <conditionalFormatting sqref="K190:K196">
    <cfRule type="expression" dxfId="2589" priority="3076">
      <formula>$Z190="Rolled Over"</formula>
    </cfRule>
    <cfRule type="expression" dxfId="2588" priority="3077">
      <formula>$Z190="Shipped"</formula>
    </cfRule>
    <cfRule type="expression" dxfId="2587" priority="3078">
      <formula>$Z190="Canceled"</formula>
    </cfRule>
  </conditionalFormatting>
  <conditionalFormatting sqref="K190:K196">
    <cfRule type="expression" dxfId="2586" priority="3073">
      <formula>$Z190="Rolled Over"</formula>
    </cfRule>
    <cfRule type="expression" dxfId="2585" priority="3074">
      <formula>$Z190="Shipped"</formula>
    </cfRule>
    <cfRule type="expression" dxfId="2584" priority="3075">
      <formula>$Z190="Canceled"</formula>
    </cfRule>
  </conditionalFormatting>
  <conditionalFormatting sqref="K190:K196">
    <cfRule type="expression" dxfId="2583" priority="3070">
      <formula>$Z190="Rolled Over"</formula>
    </cfRule>
    <cfRule type="expression" dxfId="2582" priority="3071">
      <formula>$Z190="Shipped"</formula>
    </cfRule>
    <cfRule type="expression" dxfId="2581" priority="3072">
      <formula>$Z190="Canceled"</formula>
    </cfRule>
  </conditionalFormatting>
  <conditionalFormatting sqref="K190:K196">
    <cfRule type="expression" dxfId="2580" priority="3067">
      <formula>$Z190="Rolled Over"</formula>
    </cfRule>
    <cfRule type="expression" dxfId="2579" priority="3068">
      <formula>$Z190="Shipped"</formula>
    </cfRule>
    <cfRule type="expression" dxfId="2578" priority="3069">
      <formula>$Z190="Canceled"</formula>
    </cfRule>
  </conditionalFormatting>
  <conditionalFormatting sqref="K190:K196">
    <cfRule type="expression" dxfId="2577" priority="3064">
      <formula>$Z190="Rolled Over"</formula>
    </cfRule>
    <cfRule type="expression" dxfId="2576" priority="3065">
      <formula>$Z190="Shipped"</formula>
    </cfRule>
    <cfRule type="expression" dxfId="2575" priority="3066">
      <formula>$Z190="Canceled"</formula>
    </cfRule>
  </conditionalFormatting>
  <conditionalFormatting sqref="K190:K196">
    <cfRule type="expression" dxfId="2574" priority="3061">
      <formula>$Z190="Rolled Over"</formula>
    </cfRule>
    <cfRule type="expression" dxfId="2573" priority="3062">
      <formula>$Z190="Shipped"</formula>
    </cfRule>
    <cfRule type="expression" dxfId="2572" priority="3063">
      <formula>$Z190="Canceled"</formula>
    </cfRule>
  </conditionalFormatting>
  <conditionalFormatting sqref="K190:K196">
    <cfRule type="expression" dxfId="2571" priority="3058">
      <formula>$Z190="Rolled Over"</formula>
    </cfRule>
    <cfRule type="expression" dxfId="2570" priority="3059">
      <formula>$Z190="Shipped"</formula>
    </cfRule>
    <cfRule type="expression" dxfId="2569" priority="3060">
      <formula>$Z190="Canceled"</formula>
    </cfRule>
  </conditionalFormatting>
  <conditionalFormatting sqref="K190:K196">
    <cfRule type="expression" dxfId="2568" priority="3055">
      <formula>$Z190="Rolled Over"</formula>
    </cfRule>
    <cfRule type="expression" dxfId="2567" priority="3056">
      <formula>$Z190="Shipped"</formula>
    </cfRule>
    <cfRule type="expression" dxfId="2566" priority="3057">
      <formula>$Z190="Canceled"</formula>
    </cfRule>
  </conditionalFormatting>
  <conditionalFormatting sqref="K190:K196">
    <cfRule type="expression" dxfId="2565" priority="3052">
      <formula>$Z190="Rolled Over"</formula>
    </cfRule>
    <cfRule type="expression" dxfId="2564" priority="3053">
      <formula>$Z190="Shipped"</formula>
    </cfRule>
    <cfRule type="expression" dxfId="2563" priority="3054">
      <formula>$Z190="Canceled"</formula>
    </cfRule>
  </conditionalFormatting>
  <conditionalFormatting sqref="K190:K196">
    <cfRule type="expression" dxfId="2562" priority="3049">
      <formula>$Z190="Rolled Over"</formula>
    </cfRule>
    <cfRule type="expression" dxfId="2561" priority="3050">
      <formula>$Z190="Shipped"</formula>
    </cfRule>
    <cfRule type="expression" dxfId="2560" priority="3051">
      <formula>$Z190="Canceled"</formula>
    </cfRule>
  </conditionalFormatting>
  <conditionalFormatting sqref="K190:K196">
    <cfRule type="expression" dxfId="2559" priority="3046">
      <formula>$Z190="Rolled Over"</formula>
    </cfRule>
    <cfRule type="expression" dxfId="2558" priority="3047">
      <formula>$Z190="Shipped"</formula>
    </cfRule>
    <cfRule type="expression" dxfId="2557" priority="3048">
      <formula>$Z190="Canceled"</formula>
    </cfRule>
  </conditionalFormatting>
  <conditionalFormatting sqref="K190:K196">
    <cfRule type="expression" dxfId="2556" priority="3043">
      <formula>$Z190="Rolled Over"</formula>
    </cfRule>
    <cfRule type="expression" dxfId="2555" priority="3044">
      <formula>$Z190="Shipped"</formula>
    </cfRule>
    <cfRule type="expression" dxfId="2554" priority="3045">
      <formula>$Z190="Canceled"</formula>
    </cfRule>
  </conditionalFormatting>
  <conditionalFormatting sqref="K190:K196">
    <cfRule type="expression" dxfId="2553" priority="3040">
      <formula>$Z190="Rolled Over"</formula>
    </cfRule>
    <cfRule type="expression" dxfId="2552" priority="3041">
      <formula>$Z190="Shipped"</formula>
    </cfRule>
    <cfRule type="expression" dxfId="2551" priority="3042">
      <formula>$Z190="Canceled"</formula>
    </cfRule>
  </conditionalFormatting>
  <conditionalFormatting sqref="K190:K196">
    <cfRule type="expression" dxfId="2550" priority="3037">
      <formula>$Z190="Rolled Over"</formula>
    </cfRule>
    <cfRule type="expression" dxfId="2549" priority="3038">
      <formula>$Z190="Shipped"</formula>
    </cfRule>
    <cfRule type="expression" dxfId="2548" priority="3039">
      <formula>$Z190="Canceled"</formula>
    </cfRule>
  </conditionalFormatting>
  <conditionalFormatting sqref="K190:K196">
    <cfRule type="expression" dxfId="2547" priority="3034">
      <formula>$Z190="Rolled Over"</formula>
    </cfRule>
    <cfRule type="expression" dxfId="2546" priority="3035">
      <formula>$Z190="Shipped"</formula>
    </cfRule>
    <cfRule type="expression" dxfId="2545" priority="3036">
      <formula>$Z190="Canceled"</formula>
    </cfRule>
  </conditionalFormatting>
  <conditionalFormatting sqref="K190:K196">
    <cfRule type="expression" dxfId="2544" priority="3031">
      <formula>$Z190="Rolled Over"</formula>
    </cfRule>
    <cfRule type="expression" dxfId="2543" priority="3032">
      <formula>$Z190="Shipped"</formula>
    </cfRule>
    <cfRule type="expression" dxfId="2542" priority="3033">
      <formula>$Z190="Canceled"</formula>
    </cfRule>
  </conditionalFormatting>
  <conditionalFormatting sqref="K190:K196">
    <cfRule type="expression" dxfId="2541" priority="3028">
      <formula>$Z190="Rolled Over"</formula>
    </cfRule>
    <cfRule type="expression" dxfId="2540" priority="3029">
      <formula>$Z190="Shipped"</formula>
    </cfRule>
    <cfRule type="expression" dxfId="2539" priority="3030">
      <formula>$Z190="Canceled"</formula>
    </cfRule>
  </conditionalFormatting>
  <conditionalFormatting sqref="K190:K196">
    <cfRule type="expression" dxfId="2538" priority="3025">
      <formula>$Z190="Rolled Over"</formula>
    </cfRule>
    <cfRule type="expression" dxfId="2537" priority="3026">
      <formula>$Z190="Shipped"</formula>
    </cfRule>
    <cfRule type="expression" dxfId="2536" priority="3027">
      <formula>$Z190="Canceled"</formula>
    </cfRule>
  </conditionalFormatting>
  <conditionalFormatting sqref="K190:K196">
    <cfRule type="expression" dxfId="2535" priority="3022">
      <formula>$Z190="Rolled Over"</formula>
    </cfRule>
    <cfRule type="expression" dxfId="2534" priority="3023">
      <formula>$Z190="Shipped"</formula>
    </cfRule>
    <cfRule type="expression" dxfId="2533" priority="3024">
      <formula>$Z190="Canceled"</formula>
    </cfRule>
  </conditionalFormatting>
  <conditionalFormatting sqref="K190:K196">
    <cfRule type="expression" dxfId="2532" priority="3019">
      <formula>$Z190="Rolled Over"</formula>
    </cfRule>
    <cfRule type="expression" dxfId="2531" priority="3020">
      <formula>$Z190="Shipped"</formula>
    </cfRule>
    <cfRule type="expression" dxfId="2530" priority="3021">
      <formula>$Z190="Canceled"</formula>
    </cfRule>
  </conditionalFormatting>
  <conditionalFormatting sqref="K190:K196">
    <cfRule type="expression" dxfId="2529" priority="3016">
      <formula>$Z190="Rolled Over"</formula>
    </cfRule>
    <cfRule type="expression" dxfId="2528" priority="3017">
      <formula>$Z190="Shipped"</formula>
    </cfRule>
    <cfRule type="expression" dxfId="2527" priority="3018">
      <formula>$Z190="Canceled"</formula>
    </cfRule>
  </conditionalFormatting>
  <conditionalFormatting sqref="K190:K196">
    <cfRule type="expression" dxfId="2526" priority="3013">
      <formula>$Z190="Rolled Over"</formula>
    </cfRule>
    <cfRule type="expression" dxfId="2525" priority="3014">
      <formula>$Z190="Shipped"</formula>
    </cfRule>
    <cfRule type="expression" dxfId="2524" priority="3015">
      <formula>$Z190="Canceled"</formula>
    </cfRule>
  </conditionalFormatting>
  <conditionalFormatting sqref="K190:K196">
    <cfRule type="expression" dxfId="2523" priority="3010">
      <formula>$Z190="Rolled Over"</formula>
    </cfRule>
    <cfRule type="expression" dxfId="2522" priority="3011">
      <formula>$Z190="Shipped"</formula>
    </cfRule>
    <cfRule type="expression" dxfId="2521" priority="3012">
      <formula>$Z190="Canceled"</formula>
    </cfRule>
  </conditionalFormatting>
  <conditionalFormatting sqref="K190:K196">
    <cfRule type="expression" dxfId="2520" priority="3007">
      <formula>$Z190="Rolled Over"</formula>
    </cfRule>
    <cfRule type="expression" dxfId="2519" priority="3008">
      <formula>$Z190="Shipped"</formula>
    </cfRule>
    <cfRule type="expression" dxfId="2518" priority="3009">
      <formula>$Z190="Canceled"</formula>
    </cfRule>
  </conditionalFormatting>
  <conditionalFormatting sqref="K190:K196">
    <cfRule type="expression" dxfId="2517" priority="3004">
      <formula>$Z190="Rolled Over"</formula>
    </cfRule>
    <cfRule type="expression" dxfId="2516" priority="3005">
      <formula>$Z190="Shipped"</formula>
    </cfRule>
    <cfRule type="expression" dxfId="2515" priority="3006">
      <formula>$Z190="Canceled"</formula>
    </cfRule>
  </conditionalFormatting>
  <conditionalFormatting sqref="K190:K196">
    <cfRule type="expression" dxfId="2514" priority="3001">
      <formula>$Z190="Rolled Over"</formula>
    </cfRule>
    <cfRule type="expression" dxfId="2513" priority="3002">
      <formula>$Z190="Shipped"</formula>
    </cfRule>
    <cfRule type="expression" dxfId="2512" priority="3003">
      <formula>$Z190="Canceled"</formula>
    </cfRule>
  </conditionalFormatting>
  <conditionalFormatting sqref="K190:K196">
    <cfRule type="expression" dxfId="2511" priority="2998">
      <formula>$Z190="Rolled Over"</formula>
    </cfRule>
    <cfRule type="expression" dxfId="2510" priority="2999">
      <formula>$Z190="Shipped"</formula>
    </cfRule>
    <cfRule type="expression" dxfId="2509" priority="3000">
      <formula>$Z190="Canceled"</formula>
    </cfRule>
  </conditionalFormatting>
  <conditionalFormatting sqref="K190:K196">
    <cfRule type="expression" dxfId="2508" priority="2995">
      <formula>$Z190="Rolled Over"</formula>
    </cfRule>
    <cfRule type="expression" dxfId="2507" priority="2996">
      <formula>$Z190="Shipped"</formula>
    </cfRule>
    <cfRule type="expression" dxfId="2506" priority="2997">
      <formula>$Z190="Canceled"</formula>
    </cfRule>
  </conditionalFormatting>
  <conditionalFormatting sqref="K190:K196">
    <cfRule type="expression" dxfId="2505" priority="2992">
      <formula>$Z190="Rolled Over"</formula>
    </cfRule>
    <cfRule type="expression" dxfId="2504" priority="2993">
      <formula>$Z190="Shipped"</formula>
    </cfRule>
    <cfRule type="expression" dxfId="2503" priority="2994">
      <formula>$Z190="Canceled"</formula>
    </cfRule>
  </conditionalFormatting>
  <conditionalFormatting sqref="K190:K196">
    <cfRule type="expression" dxfId="2502" priority="2989">
      <formula>$Z190="Rolled Over"</formula>
    </cfRule>
    <cfRule type="expression" dxfId="2501" priority="2990">
      <formula>$Z190="Shipped"</formula>
    </cfRule>
    <cfRule type="expression" dxfId="2500" priority="2991">
      <formula>$Z190="Canceled"</formula>
    </cfRule>
  </conditionalFormatting>
  <conditionalFormatting sqref="K190:K196">
    <cfRule type="expression" dxfId="2499" priority="2986">
      <formula>$Z190="Rolled Over"</formula>
    </cfRule>
    <cfRule type="expression" dxfId="2498" priority="2987">
      <formula>$Z190="Shipped"</formula>
    </cfRule>
    <cfRule type="expression" dxfId="2497" priority="2988">
      <formula>$Z190="Canceled"</formula>
    </cfRule>
  </conditionalFormatting>
  <conditionalFormatting sqref="K190:K196">
    <cfRule type="expression" dxfId="2496" priority="2983">
      <formula>$Z190="Rolled Over"</formula>
    </cfRule>
    <cfRule type="expression" dxfId="2495" priority="2984">
      <formula>$Z190="Shipped"</formula>
    </cfRule>
    <cfRule type="expression" dxfId="2494" priority="2985">
      <formula>$Z190="Canceled"</formula>
    </cfRule>
  </conditionalFormatting>
  <conditionalFormatting sqref="K190:K196">
    <cfRule type="expression" dxfId="2493" priority="2980">
      <formula>$Z190="Rolled Over"</formula>
    </cfRule>
    <cfRule type="expression" dxfId="2492" priority="2981">
      <formula>$Z190="Shipped"</formula>
    </cfRule>
    <cfRule type="expression" dxfId="2491" priority="2982">
      <formula>$Z190="Canceled"</formula>
    </cfRule>
  </conditionalFormatting>
  <conditionalFormatting sqref="K190:K196">
    <cfRule type="expression" dxfId="2490" priority="2977">
      <formula>$Z190="Rolled Over"</formula>
    </cfRule>
    <cfRule type="expression" dxfId="2489" priority="2978">
      <formula>$Z190="Shipped"</formula>
    </cfRule>
    <cfRule type="expression" dxfId="2488" priority="2979">
      <formula>$Z190="Canceled"</formula>
    </cfRule>
  </conditionalFormatting>
  <conditionalFormatting sqref="K190:K196">
    <cfRule type="expression" dxfId="2487" priority="2974">
      <formula>$Z190="Rolled Over"</formula>
    </cfRule>
    <cfRule type="expression" dxfId="2486" priority="2975">
      <formula>$Z190="Shipped"</formula>
    </cfRule>
    <cfRule type="expression" dxfId="2485" priority="2976">
      <formula>$Z190="Canceled"</formula>
    </cfRule>
  </conditionalFormatting>
  <conditionalFormatting sqref="K190:K196">
    <cfRule type="expression" dxfId="2484" priority="2971">
      <formula>$Z190="Rolled Over"</formula>
    </cfRule>
    <cfRule type="expression" dxfId="2483" priority="2972">
      <formula>$Z190="Shipped"</formula>
    </cfRule>
    <cfRule type="expression" dxfId="2482" priority="2973">
      <formula>$Z190="Canceled"</formula>
    </cfRule>
  </conditionalFormatting>
  <conditionalFormatting sqref="K191">
    <cfRule type="expression" dxfId="2481" priority="2968">
      <formula>$Z191="Rolled Over"</formula>
    </cfRule>
    <cfRule type="expression" dxfId="2480" priority="2969">
      <formula>$Z191="Shipped"</formula>
    </cfRule>
    <cfRule type="expression" dxfId="2479" priority="2970">
      <formula>$Z191="Canceled"</formula>
    </cfRule>
  </conditionalFormatting>
  <conditionalFormatting sqref="K191">
    <cfRule type="expression" dxfId="2478" priority="2965">
      <formula>$Z191="Rolled Over"</formula>
    </cfRule>
    <cfRule type="expression" dxfId="2477" priority="2966">
      <formula>$Z191="Shipped"</formula>
    </cfRule>
    <cfRule type="expression" dxfId="2476" priority="2967">
      <formula>$Z191="Canceled"</formula>
    </cfRule>
  </conditionalFormatting>
  <conditionalFormatting sqref="K191">
    <cfRule type="expression" dxfId="2475" priority="2962">
      <formula>$Z191="Rolled Over"</formula>
    </cfRule>
    <cfRule type="expression" dxfId="2474" priority="2963">
      <formula>$Z191="Shipped"</formula>
    </cfRule>
    <cfRule type="expression" dxfId="2473" priority="2964">
      <formula>$Z191="Canceled"</formula>
    </cfRule>
  </conditionalFormatting>
  <conditionalFormatting sqref="K191">
    <cfRule type="expression" dxfId="2472" priority="2959">
      <formula>$Z191="Rolled Over"</formula>
    </cfRule>
    <cfRule type="expression" dxfId="2471" priority="2960">
      <formula>$Z191="Shipped"</formula>
    </cfRule>
    <cfRule type="expression" dxfId="2470" priority="2961">
      <formula>$Z191="Canceled"</formula>
    </cfRule>
  </conditionalFormatting>
  <conditionalFormatting sqref="K191">
    <cfRule type="expression" dxfId="2469" priority="2956">
      <formula>$Z191="Rolled Over"</formula>
    </cfRule>
    <cfRule type="expression" dxfId="2468" priority="2957">
      <formula>$Z191="Shipped"</formula>
    </cfRule>
    <cfRule type="expression" dxfId="2467" priority="2958">
      <formula>$Z191="Canceled"</formula>
    </cfRule>
  </conditionalFormatting>
  <conditionalFormatting sqref="K191">
    <cfRule type="expression" dxfId="2466" priority="2953">
      <formula>$Z191="Rolled Over"</formula>
    </cfRule>
    <cfRule type="expression" dxfId="2465" priority="2954">
      <formula>$Z191="Shipped"</formula>
    </cfRule>
    <cfRule type="expression" dxfId="2464" priority="2955">
      <formula>$Z191="Canceled"</formula>
    </cfRule>
  </conditionalFormatting>
  <conditionalFormatting sqref="K191">
    <cfRule type="expression" dxfId="2463" priority="2950">
      <formula>$Z191="Rolled Over"</formula>
    </cfRule>
    <cfRule type="expression" dxfId="2462" priority="2951">
      <formula>$Z191="Shipped"</formula>
    </cfRule>
    <cfRule type="expression" dxfId="2461" priority="2952">
      <formula>$Z191="Canceled"</formula>
    </cfRule>
  </conditionalFormatting>
  <conditionalFormatting sqref="K191">
    <cfRule type="expression" dxfId="2460" priority="2947">
      <formula>$Z191="Rolled Over"</formula>
    </cfRule>
    <cfRule type="expression" dxfId="2459" priority="2948">
      <formula>$Z191="Shipped"</formula>
    </cfRule>
    <cfRule type="expression" dxfId="2458" priority="2949">
      <formula>$Z191="Canceled"</formula>
    </cfRule>
  </conditionalFormatting>
  <conditionalFormatting sqref="K191">
    <cfRule type="expression" dxfId="2457" priority="2944">
      <formula>$Z191="Rolled Over"</formula>
    </cfRule>
    <cfRule type="expression" dxfId="2456" priority="2945">
      <formula>$Z191="Shipped"</formula>
    </cfRule>
    <cfRule type="expression" dxfId="2455" priority="2946">
      <formula>$Z191="Canceled"</formula>
    </cfRule>
  </conditionalFormatting>
  <conditionalFormatting sqref="K191">
    <cfRule type="expression" dxfId="2454" priority="2941">
      <formula>$Z191="Rolled Over"</formula>
    </cfRule>
    <cfRule type="expression" dxfId="2453" priority="2942">
      <formula>$Z191="Shipped"</formula>
    </cfRule>
    <cfRule type="expression" dxfId="2452" priority="2943">
      <formula>$Z191="Canceled"</formula>
    </cfRule>
  </conditionalFormatting>
  <conditionalFormatting sqref="K191">
    <cfRule type="expression" dxfId="2451" priority="2938">
      <formula>$Z191="Rolled Over"</formula>
    </cfRule>
    <cfRule type="expression" dxfId="2450" priority="2939">
      <formula>$Z191="Shipped"</formula>
    </cfRule>
    <cfRule type="expression" dxfId="2449" priority="2940">
      <formula>$Z191="Canceled"</formula>
    </cfRule>
  </conditionalFormatting>
  <conditionalFormatting sqref="K191">
    <cfRule type="expression" dxfId="2448" priority="2935">
      <formula>$Z191="Rolled Over"</formula>
    </cfRule>
    <cfRule type="expression" dxfId="2447" priority="2936">
      <formula>$Z191="Shipped"</formula>
    </cfRule>
    <cfRule type="expression" dxfId="2446" priority="2937">
      <formula>$Z191="Canceled"</formula>
    </cfRule>
  </conditionalFormatting>
  <conditionalFormatting sqref="K191">
    <cfRule type="expression" dxfId="2445" priority="2932">
      <formula>$Z191="Rolled Over"</formula>
    </cfRule>
    <cfRule type="expression" dxfId="2444" priority="2933">
      <formula>$Z191="Shipped"</formula>
    </cfRule>
    <cfRule type="expression" dxfId="2443" priority="2934">
      <formula>$Z191="Canceled"</formula>
    </cfRule>
  </conditionalFormatting>
  <conditionalFormatting sqref="K191">
    <cfRule type="expression" dxfId="2442" priority="2929">
      <formula>$Z191="Rolled Over"</formula>
    </cfRule>
    <cfRule type="expression" dxfId="2441" priority="2930">
      <formula>$Z191="Shipped"</formula>
    </cfRule>
    <cfRule type="expression" dxfId="2440" priority="2931">
      <formula>$Z191="Canceled"</formula>
    </cfRule>
  </conditionalFormatting>
  <conditionalFormatting sqref="K191">
    <cfRule type="expression" dxfId="2439" priority="2926">
      <formula>$Z191="Rolled Over"</formula>
    </cfRule>
    <cfRule type="expression" dxfId="2438" priority="2927">
      <formula>$Z191="Shipped"</formula>
    </cfRule>
    <cfRule type="expression" dxfId="2437" priority="2928">
      <formula>$Z191="Canceled"</formula>
    </cfRule>
  </conditionalFormatting>
  <conditionalFormatting sqref="K191">
    <cfRule type="expression" dxfId="2436" priority="2923">
      <formula>$Z191="Rolled Over"</formula>
    </cfRule>
    <cfRule type="expression" dxfId="2435" priority="2924">
      <formula>$Z191="Shipped"</formula>
    </cfRule>
    <cfRule type="expression" dxfId="2434" priority="2925">
      <formula>$Z191="Canceled"</formula>
    </cfRule>
  </conditionalFormatting>
  <conditionalFormatting sqref="K191">
    <cfRule type="expression" dxfId="2433" priority="2920">
      <formula>$Z191="Rolled Over"</formula>
    </cfRule>
    <cfRule type="expression" dxfId="2432" priority="2921">
      <formula>$Z191="Shipped"</formula>
    </cfRule>
    <cfRule type="expression" dxfId="2431" priority="2922">
      <formula>$Z191="Canceled"</formula>
    </cfRule>
  </conditionalFormatting>
  <conditionalFormatting sqref="K191">
    <cfRule type="expression" dxfId="2430" priority="2917">
      <formula>$Z191="Rolled Over"</formula>
    </cfRule>
    <cfRule type="expression" dxfId="2429" priority="2918">
      <formula>$Z191="Shipped"</formula>
    </cfRule>
    <cfRule type="expression" dxfId="2428" priority="2919">
      <formula>$Z191="Canceled"</formula>
    </cfRule>
  </conditionalFormatting>
  <conditionalFormatting sqref="K191">
    <cfRule type="expression" dxfId="2427" priority="2914">
      <formula>$Z191="Rolled Over"</formula>
    </cfRule>
    <cfRule type="expression" dxfId="2426" priority="2915">
      <formula>$Z191="Shipped"</formula>
    </cfRule>
    <cfRule type="expression" dxfId="2425" priority="2916">
      <formula>$Z191="Canceled"</formula>
    </cfRule>
  </conditionalFormatting>
  <conditionalFormatting sqref="K191">
    <cfRule type="expression" dxfId="2424" priority="2911">
      <formula>$Z191="Rolled Over"</formula>
    </cfRule>
    <cfRule type="expression" dxfId="2423" priority="2912">
      <formula>$Z191="Shipped"</formula>
    </cfRule>
    <cfRule type="expression" dxfId="2422" priority="2913">
      <formula>$Z191="Canceled"</formula>
    </cfRule>
  </conditionalFormatting>
  <conditionalFormatting sqref="K191">
    <cfRule type="expression" dxfId="2421" priority="2908">
      <formula>$Z191="Rolled Over"</formula>
    </cfRule>
    <cfRule type="expression" dxfId="2420" priority="2909">
      <formula>$Z191="Shipped"</formula>
    </cfRule>
    <cfRule type="expression" dxfId="2419" priority="2910">
      <formula>$Z191="Canceled"</formula>
    </cfRule>
  </conditionalFormatting>
  <conditionalFormatting sqref="K191">
    <cfRule type="expression" dxfId="2418" priority="2905">
      <formula>$Z191="Rolled Over"</formula>
    </cfRule>
    <cfRule type="expression" dxfId="2417" priority="2906">
      <formula>$Z191="Shipped"</formula>
    </cfRule>
    <cfRule type="expression" dxfId="2416" priority="2907">
      <formula>$Z191="Canceled"</formula>
    </cfRule>
  </conditionalFormatting>
  <conditionalFormatting sqref="K191">
    <cfRule type="expression" dxfId="2415" priority="2902">
      <formula>$Z191="Rolled Over"</formula>
    </cfRule>
    <cfRule type="expression" dxfId="2414" priority="2903">
      <formula>$Z191="Shipped"</formula>
    </cfRule>
    <cfRule type="expression" dxfId="2413" priority="2904">
      <formula>$Z191="Canceled"</formula>
    </cfRule>
  </conditionalFormatting>
  <conditionalFormatting sqref="K191">
    <cfRule type="expression" dxfId="2412" priority="2899">
      <formula>$Z191="Rolled Over"</formula>
    </cfRule>
    <cfRule type="expression" dxfId="2411" priority="2900">
      <formula>$Z191="Shipped"</formula>
    </cfRule>
    <cfRule type="expression" dxfId="2410" priority="2901">
      <formula>$Z191="Canceled"</formula>
    </cfRule>
  </conditionalFormatting>
  <conditionalFormatting sqref="K191">
    <cfRule type="expression" dxfId="2409" priority="2896">
      <formula>$Z191="Rolled Over"</formula>
    </cfRule>
    <cfRule type="expression" dxfId="2408" priority="2897">
      <formula>$Z191="Shipped"</formula>
    </cfRule>
    <cfRule type="expression" dxfId="2407" priority="2898">
      <formula>$Z191="Canceled"</formula>
    </cfRule>
  </conditionalFormatting>
  <conditionalFormatting sqref="K191">
    <cfRule type="expression" dxfId="2406" priority="2893">
      <formula>$Z191="Rolled Over"</formula>
    </cfRule>
    <cfRule type="expression" dxfId="2405" priority="2894">
      <formula>$Z191="Shipped"</formula>
    </cfRule>
    <cfRule type="expression" dxfId="2404" priority="2895">
      <formula>$Z191="Canceled"</formula>
    </cfRule>
  </conditionalFormatting>
  <conditionalFormatting sqref="K191">
    <cfRule type="expression" dxfId="2403" priority="2890">
      <formula>$Z191="Rolled Over"</formula>
    </cfRule>
    <cfRule type="expression" dxfId="2402" priority="2891">
      <formula>$Z191="Shipped"</formula>
    </cfRule>
    <cfRule type="expression" dxfId="2401" priority="2892">
      <formula>$Z191="Canceled"</formula>
    </cfRule>
  </conditionalFormatting>
  <conditionalFormatting sqref="K191">
    <cfRule type="expression" dxfId="2400" priority="2887">
      <formula>$Z191="Rolled Over"</formula>
    </cfRule>
    <cfRule type="expression" dxfId="2399" priority="2888">
      <formula>$Z191="Shipped"</formula>
    </cfRule>
    <cfRule type="expression" dxfId="2398" priority="2889">
      <formula>$Z191="Canceled"</formula>
    </cfRule>
  </conditionalFormatting>
  <conditionalFormatting sqref="K191">
    <cfRule type="expression" dxfId="2397" priority="2884">
      <formula>$Z191="Rolled Over"</formula>
    </cfRule>
    <cfRule type="expression" dxfId="2396" priority="2885">
      <formula>$Z191="Shipped"</formula>
    </cfRule>
    <cfRule type="expression" dxfId="2395" priority="2886">
      <formula>$Z191="Canceled"</formula>
    </cfRule>
  </conditionalFormatting>
  <conditionalFormatting sqref="K191">
    <cfRule type="expression" dxfId="2394" priority="2881">
      <formula>$Z191="Rolled Over"</formula>
    </cfRule>
    <cfRule type="expression" dxfId="2393" priority="2882">
      <formula>$Z191="Shipped"</formula>
    </cfRule>
    <cfRule type="expression" dxfId="2392" priority="2883">
      <formula>$Z191="Canceled"</formula>
    </cfRule>
  </conditionalFormatting>
  <conditionalFormatting sqref="K191">
    <cfRule type="expression" dxfId="2391" priority="2878">
      <formula>$Z191="Rolled Over"</formula>
    </cfRule>
    <cfRule type="expression" dxfId="2390" priority="2879">
      <formula>$Z191="Shipped"</formula>
    </cfRule>
    <cfRule type="expression" dxfId="2389" priority="2880">
      <formula>$Z191="Canceled"</formula>
    </cfRule>
  </conditionalFormatting>
  <conditionalFormatting sqref="K191">
    <cfRule type="expression" dxfId="2388" priority="2875">
      <formula>$Z191="Rolled Over"</formula>
    </cfRule>
    <cfRule type="expression" dxfId="2387" priority="2876">
      <formula>$Z191="Shipped"</formula>
    </cfRule>
    <cfRule type="expression" dxfId="2386" priority="2877">
      <formula>$Z191="Canceled"</formula>
    </cfRule>
  </conditionalFormatting>
  <conditionalFormatting sqref="K191">
    <cfRule type="expression" dxfId="2385" priority="2872">
      <formula>$Z191="Rolled Over"</formula>
    </cfRule>
    <cfRule type="expression" dxfId="2384" priority="2873">
      <formula>$Z191="Shipped"</formula>
    </cfRule>
    <cfRule type="expression" dxfId="2383" priority="2874">
      <formula>$Z191="Canceled"</formula>
    </cfRule>
  </conditionalFormatting>
  <conditionalFormatting sqref="K191">
    <cfRule type="expression" dxfId="2382" priority="2869">
      <formula>$Z191="Rolled Over"</formula>
    </cfRule>
    <cfRule type="expression" dxfId="2381" priority="2870">
      <formula>$Z191="Shipped"</formula>
    </cfRule>
    <cfRule type="expression" dxfId="2380" priority="2871">
      <formula>$Z191="Canceled"</formula>
    </cfRule>
  </conditionalFormatting>
  <conditionalFormatting sqref="K191">
    <cfRule type="expression" dxfId="2379" priority="2866">
      <formula>$Z191="Rolled Over"</formula>
    </cfRule>
    <cfRule type="expression" dxfId="2378" priority="2867">
      <formula>$Z191="Shipped"</formula>
    </cfRule>
    <cfRule type="expression" dxfId="2377" priority="2868">
      <formula>$Z191="Canceled"</formula>
    </cfRule>
  </conditionalFormatting>
  <conditionalFormatting sqref="K191">
    <cfRule type="expression" dxfId="2376" priority="2863">
      <formula>$Z191="Rolled Over"</formula>
    </cfRule>
    <cfRule type="expression" dxfId="2375" priority="2864">
      <formula>$Z191="Shipped"</formula>
    </cfRule>
    <cfRule type="expression" dxfId="2374" priority="2865">
      <formula>$Z191="Canceled"</formula>
    </cfRule>
  </conditionalFormatting>
  <conditionalFormatting sqref="K191">
    <cfRule type="expression" dxfId="2373" priority="2860">
      <formula>$Z191="Rolled Over"</formula>
    </cfRule>
    <cfRule type="expression" dxfId="2372" priority="2861">
      <formula>$Z191="Shipped"</formula>
    </cfRule>
    <cfRule type="expression" dxfId="2371" priority="2862">
      <formula>$Z191="Canceled"</formula>
    </cfRule>
  </conditionalFormatting>
  <conditionalFormatting sqref="K191">
    <cfRule type="expression" dxfId="2370" priority="2857">
      <formula>$Z191="Rolled Over"</formula>
    </cfRule>
    <cfRule type="expression" dxfId="2369" priority="2858">
      <formula>$Z191="Shipped"</formula>
    </cfRule>
    <cfRule type="expression" dxfId="2368" priority="2859">
      <formula>$Z191="Canceled"</formula>
    </cfRule>
  </conditionalFormatting>
  <conditionalFormatting sqref="K191">
    <cfRule type="expression" dxfId="2367" priority="2854">
      <formula>$Z191="Rolled Over"</formula>
    </cfRule>
    <cfRule type="expression" dxfId="2366" priority="2855">
      <formula>$Z191="Shipped"</formula>
    </cfRule>
    <cfRule type="expression" dxfId="2365" priority="2856">
      <formula>$Z191="Canceled"</formula>
    </cfRule>
  </conditionalFormatting>
  <conditionalFormatting sqref="K191">
    <cfRule type="expression" dxfId="2364" priority="2851">
      <formula>$Z191="Rolled Over"</formula>
    </cfRule>
    <cfRule type="expression" dxfId="2363" priority="2852">
      <formula>$Z191="Shipped"</formula>
    </cfRule>
    <cfRule type="expression" dxfId="2362" priority="2853">
      <formula>$Z191="Canceled"</formula>
    </cfRule>
  </conditionalFormatting>
  <conditionalFormatting sqref="K191">
    <cfRule type="expression" dxfId="2361" priority="2848">
      <formula>$Z191="Rolled Over"</formula>
    </cfRule>
    <cfRule type="expression" dxfId="2360" priority="2849">
      <formula>$Z191="Shipped"</formula>
    </cfRule>
    <cfRule type="expression" dxfId="2359" priority="2850">
      <formula>$Z191="Canceled"</formula>
    </cfRule>
  </conditionalFormatting>
  <conditionalFormatting sqref="K191">
    <cfRule type="expression" dxfId="2358" priority="2845">
      <formula>$Z191="Rolled Over"</formula>
    </cfRule>
    <cfRule type="expression" dxfId="2357" priority="2846">
      <formula>$Z191="Shipped"</formula>
    </cfRule>
    <cfRule type="expression" dxfId="2356" priority="2847">
      <formula>$Z191="Canceled"</formula>
    </cfRule>
  </conditionalFormatting>
  <conditionalFormatting sqref="K191">
    <cfRule type="expression" dxfId="2355" priority="2842">
      <formula>$Z191="Rolled Over"</formula>
    </cfRule>
    <cfRule type="expression" dxfId="2354" priority="2843">
      <formula>$Z191="Shipped"</formula>
    </cfRule>
    <cfRule type="expression" dxfId="2353" priority="2844">
      <formula>$Z191="Canceled"</formula>
    </cfRule>
  </conditionalFormatting>
  <conditionalFormatting sqref="K191">
    <cfRule type="expression" dxfId="2352" priority="2839">
      <formula>$Z191="Rolled Over"</formula>
    </cfRule>
    <cfRule type="expression" dxfId="2351" priority="2840">
      <formula>$Z191="Shipped"</formula>
    </cfRule>
    <cfRule type="expression" dxfId="2350" priority="2841">
      <formula>$Z191="Canceled"</formula>
    </cfRule>
  </conditionalFormatting>
  <conditionalFormatting sqref="K197:K200">
    <cfRule type="expression" dxfId="2349" priority="2836">
      <formula>$Z197="Rolled Over"</formula>
    </cfRule>
    <cfRule type="expression" dxfId="2348" priority="2837">
      <formula>$Z197="Shipped"</formula>
    </cfRule>
    <cfRule type="expression" dxfId="2347" priority="2838">
      <formula>$Z197="Canceled"</formula>
    </cfRule>
  </conditionalFormatting>
  <conditionalFormatting sqref="K197:K200">
    <cfRule type="expression" dxfId="2346" priority="2833">
      <formula>$Z197="Rolled Over"</formula>
    </cfRule>
    <cfRule type="expression" dxfId="2345" priority="2834">
      <formula>$Z197="Shipped"</formula>
    </cfRule>
    <cfRule type="expression" dxfId="2344" priority="2835">
      <formula>$Z197="Canceled"</formula>
    </cfRule>
  </conditionalFormatting>
  <conditionalFormatting sqref="K197:K200">
    <cfRule type="expression" dxfId="2343" priority="2830">
      <formula>$Z197="Rolled Over"</formula>
    </cfRule>
    <cfRule type="expression" dxfId="2342" priority="2831">
      <formula>$Z197="Shipped"</formula>
    </cfRule>
    <cfRule type="expression" dxfId="2341" priority="2832">
      <formula>$Z197="Canceled"</formula>
    </cfRule>
  </conditionalFormatting>
  <conditionalFormatting sqref="K197:K200">
    <cfRule type="expression" dxfId="2340" priority="2827">
      <formula>$Z197="Rolled Over"</formula>
    </cfRule>
    <cfRule type="expression" dxfId="2339" priority="2828">
      <formula>$Z197="Shipped"</formula>
    </cfRule>
    <cfRule type="expression" dxfId="2338" priority="2829">
      <formula>$Z197="Canceled"</formula>
    </cfRule>
  </conditionalFormatting>
  <conditionalFormatting sqref="K197:K200">
    <cfRule type="expression" dxfId="2337" priority="2824">
      <formula>$Z197="Rolled Over"</formula>
    </cfRule>
    <cfRule type="expression" dxfId="2336" priority="2825">
      <formula>$Z197="Shipped"</formula>
    </cfRule>
    <cfRule type="expression" dxfId="2335" priority="2826">
      <formula>$Z197="Canceled"</formula>
    </cfRule>
  </conditionalFormatting>
  <conditionalFormatting sqref="K197:K200">
    <cfRule type="expression" dxfId="2334" priority="2821">
      <formula>$Z197="Rolled Over"</formula>
    </cfRule>
    <cfRule type="expression" dxfId="2333" priority="2822">
      <formula>$Z197="Shipped"</formula>
    </cfRule>
    <cfRule type="expression" dxfId="2332" priority="2823">
      <formula>$Z197="Canceled"</formula>
    </cfRule>
  </conditionalFormatting>
  <conditionalFormatting sqref="K197:K200">
    <cfRule type="expression" dxfId="2331" priority="2818">
      <formula>$Z197="Rolled Over"</formula>
    </cfRule>
    <cfRule type="expression" dxfId="2330" priority="2819">
      <formula>$Z197="Shipped"</formula>
    </cfRule>
    <cfRule type="expression" dxfId="2329" priority="2820">
      <formula>$Z197="Canceled"</formula>
    </cfRule>
  </conditionalFormatting>
  <conditionalFormatting sqref="K197:K200">
    <cfRule type="expression" dxfId="2328" priority="2815">
      <formula>$Z197="Rolled Over"</formula>
    </cfRule>
    <cfRule type="expression" dxfId="2327" priority="2816">
      <formula>$Z197="Shipped"</formula>
    </cfRule>
    <cfRule type="expression" dxfId="2326" priority="2817">
      <formula>$Z197="Canceled"</formula>
    </cfRule>
  </conditionalFormatting>
  <conditionalFormatting sqref="K197:K200">
    <cfRule type="expression" dxfId="2325" priority="2812">
      <formula>$Z197="Rolled Over"</formula>
    </cfRule>
    <cfRule type="expression" dxfId="2324" priority="2813">
      <formula>$Z197="Shipped"</formula>
    </cfRule>
    <cfRule type="expression" dxfId="2323" priority="2814">
      <formula>$Z197="Canceled"</formula>
    </cfRule>
  </conditionalFormatting>
  <conditionalFormatting sqref="K197:K200">
    <cfRule type="expression" dxfId="2322" priority="2809">
      <formula>$Z197="Rolled Over"</formula>
    </cfRule>
    <cfRule type="expression" dxfId="2321" priority="2810">
      <formula>$Z197="Shipped"</formula>
    </cfRule>
    <cfRule type="expression" dxfId="2320" priority="2811">
      <formula>$Z197="Canceled"</formula>
    </cfRule>
  </conditionalFormatting>
  <conditionalFormatting sqref="K197:K200">
    <cfRule type="expression" dxfId="2319" priority="2806">
      <formula>$Z197="Rolled Over"</formula>
    </cfRule>
    <cfRule type="expression" dxfId="2318" priority="2807">
      <formula>$Z197="Shipped"</formula>
    </cfRule>
    <cfRule type="expression" dxfId="2317" priority="2808">
      <formula>$Z197="Canceled"</formula>
    </cfRule>
  </conditionalFormatting>
  <conditionalFormatting sqref="K197:K200">
    <cfRule type="expression" dxfId="2316" priority="2803">
      <formula>$Z197="Rolled Over"</formula>
    </cfRule>
    <cfRule type="expression" dxfId="2315" priority="2804">
      <formula>$Z197="Shipped"</formula>
    </cfRule>
    <cfRule type="expression" dxfId="2314" priority="2805">
      <formula>$Z197="Canceled"</formula>
    </cfRule>
  </conditionalFormatting>
  <conditionalFormatting sqref="K197:K200">
    <cfRule type="expression" dxfId="2313" priority="2800">
      <formula>$Z197="Rolled Over"</formula>
    </cfRule>
    <cfRule type="expression" dxfId="2312" priority="2801">
      <formula>$Z197="Shipped"</formula>
    </cfRule>
    <cfRule type="expression" dxfId="2311" priority="2802">
      <formula>$Z197="Canceled"</formula>
    </cfRule>
  </conditionalFormatting>
  <conditionalFormatting sqref="K197:K200">
    <cfRule type="expression" dxfId="2310" priority="2797">
      <formula>$Z197="Rolled Over"</formula>
    </cfRule>
    <cfRule type="expression" dxfId="2309" priority="2798">
      <formula>$Z197="Shipped"</formula>
    </cfRule>
    <cfRule type="expression" dxfId="2308" priority="2799">
      <formula>$Z197="Canceled"</formula>
    </cfRule>
  </conditionalFormatting>
  <conditionalFormatting sqref="K197:K200">
    <cfRule type="expression" dxfId="2307" priority="2794">
      <formula>$Z197="Rolled Over"</formula>
    </cfRule>
    <cfRule type="expression" dxfId="2306" priority="2795">
      <formula>$Z197="Shipped"</formula>
    </cfRule>
    <cfRule type="expression" dxfId="2305" priority="2796">
      <formula>$Z197="Canceled"</formula>
    </cfRule>
  </conditionalFormatting>
  <conditionalFormatting sqref="K197:K200">
    <cfRule type="expression" dxfId="2304" priority="2791">
      <formula>$Z197="Rolled Over"</formula>
    </cfRule>
    <cfRule type="expression" dxfId="2303" priority="2792">
      <formula>$Z197="Shipped"</formula>
    </cfRule>
    <cfRule type="expression" dxfId="2302" priority="2793">
      <formula>$Z197="Canceled"</formula>
    </cfRule>
  </conditionalFormatting>
  <conditionalFormatting sqref="K197:K200">
    <cfRule type="expression" dxfId="2301" priority="2788">
      <formula>$Z197="Rolled Over"</formula>
    </cfRule>
    <cfRule type="expression" dxfId="2300" priority="2789">
      <formula>$Z197="Shipped"</formula>
    </cfRule>
    <cfRule type="expression" dxfId="2299" priority="2790">
      <formula>$Z197="Canceled"</formula>
    </cfRule>
  </conditionalFormatting>
  <conditionalFormatting sqref="K197:K200">
    <cfRule type="expression" dxfId="2298" priority="2785">
      <formula>$Z197="Rolled Over"</formula>
    </cfRule>
    <cfRule type="expression" dxfId="2297" priority="2786">
      <formula>$Z197="Shipped"</formula>
    </cfRule>
    <cfRule type="expression" dxfId="2296" priority="2787">
      <formula>$Z197="Canceled"</formula>
    </cfRule>
  </conditionalFormatting>
  <conditionalFormatting sqref="K197:K200">
    <cfRule type="expression" dxfId="2295" priority="2782">
      <formula>$Z197="Rolled Over"</formula>
    </cfRule>
    <cfRule type="expression" dxfId="2294" priority="2783">
      <formula>$Z197="Shipped"</formula>
    </cfRule>
    <cfRule type="expression" dxfId="2293" priority="2784">
      <formula>$Z197="Canceled"</formula>
    </cfRule>
  </conditionalFormatting>
  <conditionalFormatting sqref="K197:K200">
    <cfRule type="expression" dxfId="2292" priority="2779">
      <formula>$Z197="Rolled Over"</formula>
    </cfRule>
    <cfRule type="expression" dxfId="2291" priority="2780">
      <formula>$Z197="Shipped"</formula>
    </cfRule>
    <cfRule type="expression" dxfId="2290" priority="2781">
      <formula>$Z197="Canceled"</formula>
    </cfRule>
  </conditionalFormatting>
  <conditionalFormatting sqref="K197:K200">
    <cfRule type="expression" dxfId="2289" priority="2776">
      <formula>$Z197="Rolled Over"</formula>
    </cfRule>
    <cfRule type="expression" dxfId="2288" priority="2777">
      <formula>$Z197="Shipped"</formula>
    </cfRule>
    <cfRule type="expression" dxfId="2287" priority="2778">
      <formula>$Z197="Canceled"</formula>
    </cfRule>
  </conditionalFormatting>
  <conditionalFormatting sqref="K197:K200">
    <cfRule type="expression" dxfId="2286" priority="2773">
      <formula>$Z197="Rolled Over"</formula>
    </cfRule>
    <cfRule type="expression" dxfId="2285" priority="2774">
      <formula>$Z197="Shipped"</formula>
    </cfRule>
    <cfRule type="expression" dxfId="2284" priority="2775">
      <formula>$Z197="Canceled"</formula>
    </cfRule>
  </conditionalFormatting>
  <conditionalFormatting sqref="K197:K200">
    <cfRule type="expression" dxfId="2283" priority="2770">
      <formula>$Z197="Rolled Over"</formula>
    </cfRule>
    <cfRule type="expression" dxfId="2282" priority="2771">
      <formula>$Z197="Shipped"</formula>
    </cfRule>
    <cfRule type="expression" dxfId="2281" priority="2772">
      <formula>$Z197="Canceled"</formula>
    </cfRule>
  </conditionalFormatting>
  <conditionalFormatting sqref="K197:K200">
    <cfRule type="expression" dxfId="2280" priority="2767">
      <formula>$Z197="Rolled Over"</formula>
    </cfRule>
    <cfRule type="expression" dxfId="2279" priority="2768">
      <formula>$Z197="Shipped"</formula>
    </cfRule>
    <cfRule type="expression" dxfId="2278" priority="2769">
      <formula>$Z197="Canceled"</formula>
    </cfRule>
  </conditionalFormatting>
  <conditionalFormatting sqref="K197:K200">
    <cfRule type="expression" dxfId="2277" priority="2764">
      <formula>$Z197="Rolled Over"</formula>
    </cfRule>
    <cfRule type="expression" dxfId="2276" priority="2765">
      <formula>$Z197="Shipped"</formula>
    </cfRule>
    <cfRule type="expression" dxfId="2275" priority="2766">
      <formula>$Z197="Canceled"</formula>
    </cfRule>
  </conditionalFormatting>
  <conditionalFormatting sqref="K197:K200">
    <cfRule type="expression" dxfId="2274" priority="2761">
      <formula>$Z197="Rolled Over"</formula>
    </cfRule>
    <cfRule type="expression" dxfId="2273" priority="2762">
      <formula>$Z197="Shipped"</formula>
    </cfRule>
    <cfRule type="expression" dxfId="2272" priority="2763">
      <formula>$Z197="Canceled"</formula>
    </cfRule>
  </conditionalFormatting>
  <conditionalFormatting sqref="K197:K200">
    <cfRule type="expression" dxfId="2271" priority="2758">
      <formula>$Z197="Rolled Over"</formula>
    </cfRule>
    <cfRule type="expression" dxfId="2270" priority="2759">
      <formula>$Z197="Shipped"</formula>
    </cfRule>
    <cfRule type="expression" dxfId="2269" priority="2760">
      <formula>$Z197="Canceled"</formula>
    </cfRule>
  </conditionalFormatting>
  <conditionalFormatting sqref="K197:K200">
    <cfRule type="expression" dxfId="2268" priority="2755">
      <formula>$Z197="Rolled Over"</formula>
    </cfRule>
    <cfRule type="expression" dxfId="2267" priority="2756">
      <formula>$Z197="Shipped"</formula>
    </cfRule>
    <cfRule type="expression" dxfId="2266" priority="2757">
      <formula>$Z197="Canceled"</formula>
    </cfRule>
  </conditionalFormatting>
  <conditionalFormatting sqref="K197:K200">
    <cfRule type="expression" dxfId="2265" priority="2752">
      <formula>$Z197="Rolled Over"</formula>
    </cfRule>
    <cfRule type="expression" dxfId="2264" priority="2753">
      <formula>$Z197="Shipped"</formula>
    </cfRule>
    <cfRule type="expression" dxfId="2263" priority="2754">
      <formula>$Z197="Canceled"</formula>
    </cfRule>
  </conditionalFormatting>
  <conditionalFormatting sqref="K197:K200">
    <cfRule type="expression" dxfId="2262" priority="2749">
      <formula>$Z197="Rolled Over"</formula>
    </cfRule>
    <cfRule type="expression" dxfId="2261" priority="2750">
      <formula>$Z197="Shipped"</formula>
    </cfRule>
    <cfRule type="expression" dxfId="2260" priority="2751">
      <formula>$Z197="Canceled"</formula>
    </cfRule>
  </conditionalFormatting>
  <conditionalFormatting sqref="K197:K200">
    <cfRule type="expression" dxfId="2259" priority="2746">
      <formula>$Z197="Rolled Over"</formula>
    </cfRule>
    <cfRule type="expression" dxfId="2258" priority="2747">
      <formula>$Z197="Shipped"</formula>
    </cfRule>
    <cfRule type="expression" dxfId="2257" priority="2748">
      <formula>$Z197="Canceled"</formula>
    </cfRule>
  </conditionalFormatting>
  <conditionalFormatting sqref="K197:K200">
    <cfRule type="expression" dxfId="2256" priority="2743">
      <formula>$Z197="Rolled Over"</formula>
    </cfRule>
    <cfRule type="expression" dxfId="2255" priority="2744">
      <formula>$Z197="Shipped"</formula>
    </cfRule>
    <cfRule type="expression" dxfId="2254" priority="2745">
      <formula>$Z197="Canceled"</formula>
    </cfRule>
  </conditionalFormatting>
  <conditionalFormatting sqref="K197:K200">
    <cfRule type="expression" dxfId="2253" priority="2740">
      <formula>$Z197="Rolled Over"</formula>
    </cfRule>
    <cfRule type="expression" dxfId="2252" priority="2741">
      <formula>$Z197="Shipped"</formula>
    </cfRule>
    <cfRule type="expression" dxfId="2251" priority="2742">
      <formula>$Z197="Canceled"</formula>
    </cfRule>
  </conditionalFormatting>
  <conditionalFormatting sqref="K197:K200">
    <cfRule type="expression" dxfId="2250" priority="2737">
      <formula>$Z197="Rolled Over"</formula>
    </cfRule>
    <cfRule type="expression" dxfId="2249" priority="2738">
      <formula>$Z197="Shipped"</formula>
    </cfRule>
    <cfRule type="expression" dxfId="2248" priority="2739">
      <formula>$Z197="Canceled"</formula>
    </cfRule>
  </conditionalFormatting>
  <conditionalFormatting sqref="K197:K200">
    <cfRule type="expression" dxfId="2247" priority="2734">
      <formula>$Z197="Rolled Over"</formula>
    </cfRule>
    <cfRule type="expression" dxfId="2246" priority="2735">
      <formula>$Z197="Shipped"</formula>
    </cfRule>
    <cfRule type="expression" dxfId="2245" priority="2736">
      <formula>$Z197="Canceled"</formula>
    </cfRule>
  </conditionalFormatting>
  <conditionalFormatting sqref="K197:K200">
    <cfRule type="expression" dxfId="2244" priority="2731">
      <formula>$Z197="Rolled Over"</formula>
    </cfRule>
    <cfRule type="expression" dxfId="2243" priority="2732">
      <formula>$Z197="Shipped"</formula>
    </cfRule>
    <cfRule type="expression" dxfId="2242" priority="2733">
      <formula>$Z197="Canceled"</formula>
    </cfRule>
  </conditionalFormatting>
  <conditionalFormatting sqref="K197:K200">
    <cfRule type="expression" dxfId="2241" priority="2728">
      <formula>$Z197="Rolled Over"</formula>
    </cfRule>
    <cfRule type="expression" dxfId="2240" priority="2729">
      <formula>$Z197="Shipped"</formula>
    </cfRule>
    <cfRule type="expression" dxfId="2239" priority="2730">
      <formula>$Z197="Canceled"</formula>
    </cfRule>
  </conditionalFormatting>
  <conditionalFormatting sqref="K197:K200">
    <cfRule type="expression" dxfId="2238" priority="2725">
      <formula>$Z197="Rolled Over"</formula>
    </cfRule>
    <cfRule type="expression" dxfId="2237" priority="2726">
      <formula>$Z197="Shipped"</formula>
    </cfRule>
    <cfRule type="expression" dxfId="2236" priority="2727">
      <formula>$Z197="Canceled"</formula>
    </cfRule>
  </conditionalFormatting>
  <conditionalFormatting sqref="K197:K200">
    <cfRule type="expression" dxfId="2235" priority="2722">
      <formula>$Z197="Rolled Over"</formula>
    </cfRule>
    <cfRule type="expression" dxfId="2234" priority="2723">
      <formula>$Z197="Shipped"</formula>
    </cfRule>
    <cfRule type="expression" dxfId="2233" priority="2724">
      <formula>$Z197="Canceled"</formula>
    </cfRule>
  </conditionalFormatting>
  <conditionalFormatting sqref="K197:K200">
    <cfRule type="expression" dxfId="2232" priority="2719">
      <formula>$Z197="Rolled Over"</formula>
    </cfRule>
    <cfRule type="expression" dxfId="2231" priority="2720">
      <formula>$Z197="Shipped"</formula>
    </cfRule>
    <cfRule type="expression" dxfId="2230" priority="2721">
      <formula>$Z197="Canceled"</formula>
    </cfRule>
  </conditionalFormatting>
  <conditionalFormatting sqref="K197:K200">
    <cfRule type="expression" dxfId="2229" priority="2716">
      <formula>$Z197="Rolled Over"</formula>
    </cfRule>
    <cfRule type="expression" dxfId="2228" priority="2717">
      <formula>$Z197="Shipped"</formula>
    </cfRule>
    <cfRule type="expression" dxfId="2227" priority="2718">
      <formula>$Z197="Canceled"</formula>
    </cfRule>
  </conditionalFormatting>
  <conditionalFormatting sqref="K197:K200">
    <cfRule type="expression" dxfId="2226" priority="2713">
      <formula>$Z197="Rolled Over"</formula>
    </cfRule>
    <cfRule type="expression" dxfId="2225" priority="2714">
      <formula>$Z197="Shipped"</formula>
    </cfRule>
    <cfRule type="expression" dxfId="2224" priority="2715">
      <formula>$Z197="Canceled"</formula>
    </cfRule>
  </conditionalFormatting>
  <conditionalFormatting sqref="K197:K200">
    <cfRule type="expression" dxfId="2223" priority="2710">
      <formula>$Z197="Rolled Over"</formula>
    </cfRule>
    <cfRule type="expression" dxfId="2222" priority="2711">
      <formula>$Z197="Shipped"</formula>
    </cfRule>
    <cfRule type="expression" dxfId="2221" priority="2712">
      <formula>$Z197="Canceled"</formula>
    </cfRule>
  </conditionalFormatting>
  <conditionalFormatting sqref="K197:K200">
    <cfRule type="expression" dxfId="2220" priority="2707">
      <formula>$Z197="Rolled Over"</formula>
    </cfRule>
    <cfRule type="expression" dxfId="2219" priority="2708">
      <formula>$Z197="Shipped"</formula>
    </cfRule>
    <cfRule type="expression" dxfId="2218" priority="2709">
      <formula>$Z197="Canceled"</formula>
    </cfRule>
  </conditionalFormatting>
  <conditionalFormatting sqref="L184:L188">
    <cfRule type="expression" dxfId="2217" priority="2704">
      <formula>$Z184="Rolled Over"</formula>
    </cfRule>
    <cfRule type="expression" dxfId="2216" priority="2705">
      <formula>$Z184="Shipped"</formula>
    </cfRule>
    <cfRule type="expression" dxfId="2215" priority="2706">
      <formula>$Z184="Canceled"</formula>
    </cfRule>
  </conditionalFormatting>
  <conditionalFormatting sqref="L189">
    <cfRule type="expression" dxfId="2214" priority="2701">
      <formula>$Z189="Rolled Over"</formula>
    </cfRule>
    <cfRule type="expression" dxfId="2213" priority="2702">
      <formula>$Z189="Shipped"</formula>
    </cfRule>
    <cfRule type="expression" dxfId="2212" priority="2703">
      <formula>$Z189="Canceled"</formula>
    </cfRule>
  </conditionalFormatting>
  <conditionalFormatting sqref="L190:L196">
    <cfRule type="expression" dxfId="2211" priority="2698">
      <formula>$Z190="Rolled Over"</formula>
    </cfRule>
    <cfRule type="expression" dxfId="2210" priority="2699">
      <formula>$Z190="Shipped"</formula>
    </cfRule>
    <cfRule type="expression" dxfId="2209" priority="2700">
      <formula>$Z190="Canceled"</formula>
    </cfRule>
  </conditionalFormatting>
  <conditionalFormatting sqref="L197">
    <cfRule type="expression" dxfId="2208" priority="2695">
      <formula>$Z197="Rolled Over"</formula>
    </cfRule>
    <cfRule type="expression" dxfId="2207" priority="2696">
      <formula>$Z197="Shipped"</formula>
    </cfRule>
    <cfRule type="expression" dxfId="2206" priority="2697">
      <formula>$Z197="Canceled"</formula>
    </cfRule>
  </conditionalFormatting>
  <conditionalFormatting sqref="L198:L200">
    <cfRule type="expression" dxfId="2205" priority="2692">
      <formula>$Z198="Rolled Over"</formula>
    </cfRule>
    <cfRule type="expression" dxfId="2204" priority="2693">
      <formula>$Z198="Shipped"</formula>
    </cfRule>
    <cfRule type="expression" dxfId="2203" priority="2694">
      <formula>$Z198="Canceled"</formula>
    </cfRule>
  </conditionalFormatting>
  <conditionalFormatting sqref="M184:M188">
    <cfRule type="expression" dxfId="2202" priority="2689">
      <formula>$Z184="Rolled Over"</formula>
    </cfRule>
    <cfRule type="expression" dxfId="2201" priority="2690">
      <formula>$Z184="Shipped"</formula>
    </cfRule>
    <cfRule type="expression" dxfId="2200" priority="2691">
      <formula>$Z184="Canceled"</formula>
    </cfRule>
  </conditionalFormatting>
  <conditionalFormatting sqref="M189">
    <cfRule type="expression" dxfId="2199" priority="2686">
      <formula>$Z189="Rolled Over"</formula>
    </cfRule>
    <cfRule type="expression" dxfId="2198" priority="2687">
      <formula>$Z189="Shipped"</formula>
    </cfRule>
    <cfRule type="expression" dxfId="2197" priority="2688">
      <formula>$Z189="Canceled"</formula>
    </cfRule>
  </conditionalFormatting>
  <conditionalFormatting sqref="M190:M196">
    <cfRule type="expression" dxfId="2196" priority="2683">
      <formula>$Z190="Rolled Over"</formula>
    </cfRule>
    <cfRule type="expression" dxfId="2195" priority="2684">
      <formula>$Z190="Shipped"</formula>
    </cfRule>
    <cfRule type="expression" dxfId="2194" priority="2685">
      <formula>$Z190="Canceled"</formula>
    </cfRule>
  </conditionalFormatting>
  <conditionalFormatting sqref="M197">
    <cfRule type="expression" dxfId="2193" priority="2680">
      <formula>$Z197="Rolled Over"</formula>
    </cfRule>
    <cfRule type="expression" dxfId="2192" priority="2681">
      <formula>$Z197="Shipped"</formula>
    </cfRule>
    <cfRule type="expression" dxfId="2191" priority="2682">
      <formula>$Z197="Canceled"</formula>
    </cfRule>
  </conditionalFormatting>
  <conditionalFormatting sqref="M198:M200">
    <cfRule type="expression" dxfId="2190" priority="2677">
      <formula>$Z198="Rolled Over"</formula>
    </cfRule>
    <cfRule type="expression" dxfId="2189" priority="2678">
      <formula>$Z198="Shipped"</formula>
    </cfRule>
    <cfRule type="expression" dxfId="2188" priority="2679">
      <formula>$Z198="Canceled"</formula>
    </cfRule>
  </conditionalFormatting>
  <conditionalFormatting sqref="N184:N188">
    <cfRule type="expression" dxfId="2187" priority="2674">
      <formula>$Z184="Rolled Over"</formula>
    </cfRule>
    <cfRule type="expression" dxfId="2186" priority="2675">
      <formula>$Z184="Shipped"</formula>
    </cfRule>
    <cfRule type="expression" dxfId="2185" priority="2676">
      <formula>$Z184="Canceled"</formula>
    </cfRule>
  </conditionalFormatting>
  <conditionalFormatting sqref="N189:N200">
    <cfRule type="expression" dxfId="2184" priority="2671">
      <formula>$Z189="Rolled Over"</formula>
    </cfRule>
    <cfRule type="expression" dxfId="2183" priority="2672">
      <formula>$Z189="Shipped"</formula>
    </cfRule>
    <cfRule type="expression" dxfId="2182" priority="2673">
      <formula>$Z189="Canceled"</formula>
    </cfRule>
  </conditionalFormatting>
  <conditionalFormatting sqref="P184:P188">
    <cfRule type="expression" dxfId="2181" priority="2668">
      <formula>$Z184="Rolled Over"</formula>
    </cfRule>
    <cfRule type="expression" dxfId="2180" priority="2669">
      <formula>$Z184="Shipped"</formula>
    </cfRule>
    <cfRule type="expression" dxfId="2179" priority="2670">
      <formula>$Z184="Canceled"</formula>
    </cfRule>
  </conditionalFormatting>
  <conditionalFormatting sqref="P189:P199">
    <cfRule type="expression" dxfId="2178" priority="2665">
      <formula>$Z189="Rolled Over"</formula>
    </cfRule>
    <cfRule type="expression" dxfId="2177" priority="2666">
      <formula>$Z189="Shipped"</formula>
    </cfRule>
    <cfRule type="expression" dxfId="2176" priority="2667">
      <formula>$Z189="Canceled"</formula>
    </cfRule>
  </conditionalFormatting>
  <conditionalFormatting sqref="P200">
    <cfRule type="expression" dxfId="2175" priority="2662">
      <formula>$Z200="Rolled Over"</formula>
    </cfRule>
    <cfRule type="expression" dxfId="2174" priority="2663">
      <formula>$Z200="Shipped"</formula>
    </cfRule>
    <cfRule type="expression" dxfId="2173" priority="2664">
      <formula>$Z200="Canceled"</formula>
    </cfRule>
  </conditionalFormatting>
  <conditionalFormatting sqref="S184:S200">
    <cfRule type="expression" dxfId="2172" priority="2658">
      <formula>$Z184="Rolled Over"</formula>
    </cfRule>
    <cfRule type="expression" dxfId="2171" priority="2659">
      <formula>$Z184="Shipped"</formula>
    </cfRule>
    <cfRule type="expression" dxfId="2170" priority="2660">
      <formula>$Z184="Canceled"</formula>
    </cfRule>
  </conditionalFormatting>
  <conditionalFormatting sqref="S184:S200">
    <cfRule type="duplicateValues" dxfId="2169" priority="2661"/>
  </conditionalFormatting>
  <conditionalFormatting sqref="U184:U191 U197:U200">
    <cfRule type="expression" dxfId="2168" priority="2655">
      <formula>$Z184="Rolled Over"</formula>
    </cfRule>
    <cfRule type="expression" dxfId="2167" priority="2656">
      <formula>$Z184="Shipped"</formula>
    </cfRule>
    <cfRule type="expression" dxfId="2166" priority="2657">
      <formula>$Z184="Canceled"</formula>
    </cfRule>
  </conditionalFormatting>
  <conditionalFormatting sqref="AG192">
    <cfRule type="expression" dxfId="2165" priority="2652">
      <formula>$Z192="Rolled Over"</formula>
    </cfRule>
    <cfRule type="expression" dxfId="2164" priority="2653">
      <formula>$Z192="Shipped"</formula>
    </cfRule>
    <cfRule type="expression" dxfId="2163" priority="2654">
      <formula>$Z192="Canceled"</formula>
    </cfRule>
  </conditionalFormatting>
  <conditionalFormatting sqref="AG193">
    <cfRule type="expression" dxfId="2162" priority="2649">
      <formula>$Z193="Rolled Over"</formula>
    </cfRule>
    <cfRule type="expression" dxfId="2161" priority="2650">
      <formula>$Z193="Shipped"</formula>
    </cfRule>
    <cfRule type="expression" dxfId="2160" priority="2651">
      <formula>$Z193="Canceled"</formula>
    </cfRule>
  </conditionalFormatting>
  <conditionalFormatting sqref="AG194">
    <cfRule type="expression" dxfId="2159" priority="2646">
      <formula>$Z194="Rolled Over"</formula>
    </cfRule>
    <cfRule type="expression" dxfId="2158" priority="2647">
      <formula>$Z194="Shipped"</formula>
    </cfRule>
    <cfRule type="expression" dxfId="2157" priority="2648">
      <formula>$Z194="Canceled"</formula>
    </cfRule>
  </conditionalFormatting>
  <conditionalFormatting sqref="AG195">
    <cfRule type="expression" dxfId="2156" priority="2643">
      <formula>$Z195="Rolled Over"</formula>
    </cfRule>
    <cfRule type="expression" dxfId="2155" priority="2644">
      <formula>$Z195="Shipped"</formula>
    </cfRule>
    <cfRule type="expression" dxfId="2154" priority="2645">
      <formula>$Z195="Canceled"</formula>
    </cfRule>
  </conditionalFormatting>
  <conditionalFormatting sqref="AG196">
    <cfRule type="expression" dxfId="2153" priority="2640">
      <formula>$Z196="Rolled Over"</formula>
    </cfRule>
    <cfRule type="expression" dxfId="2152" priority="2641">
      <formula>$Z196="Shipped"</formula>
    </cfRule>
    <cfRule type="expression" dxfId="2151" priority="2642">
      <formula>$Z196="Canceled"</formula>
    </cfRule>
  </conditionalFormatting>
  <conditionalFormatting sqref="AG197">
    <cfRule type="expression" dxfId="2150" priority="2637">
      <formula>$Z197="Rolled Over"</formula>
    </cfRule>
    <cfRule type="expression" dxfId="2149" priority="2638">
      <formula>$Z197="Shipped"</formula>
    </cfRule>
    <cfRule type="expression" dxfId="2148" priority="2639">
      <formula>$Z197="Canceled"</formula>
    </cfRule>
  </conditionalFormatting>
  <conditionalFormatting sqref="A216:A220">
    <cfRule type="expression" dxfId="2147" priority="2541">
      <formula>$Z216="Rolled Over"</formula>
    </cfRule>
    <cfRule type="expression" dxfId="2146" priority="2542">
      <formula>$Z216="Shipped"</formula>
    </cfRule>
    <cfRule type="expression" dxfId="2145" priority="2543">
      <formula>$Z216="Canceled"</formula>
    </cfRule>
  </conditionalFormatting>
  <conditionalFormatting sqref="A221:A234">
    <cfRule type="expression" dxfId="2144" priority="2538">
      <formula>$Z221="Rolled Over"</formula>
    </cfRule>
    <cfRule type="expression" dxfId="2143" priority="2539">
      <formula>$Z221="Shipped"</formula>
    </cfRule>
    <cfRule type="expression" dxfId="2142" priority="2540">
      <formula>$Z221="Canceled"</formula>
    </cfRule>
  </conditionalFormatting>
  <conditionalFormatting sqref="A235">
    <cfRule type="expression" dxfId="2141" priority="2535">
      <formula>$Z235="Rolled Over"</formula>
    </cfRule>
    <cfRule type="expression" dxfId="2140" priority="2536">
      <formula>$Z235="Shipped"</formula>
    </cfRule>
    <cfRule type="expression" dxfId="2139" priority="2537">
      <formula>$Z235="Canceled"</formula>
    </cfRule>
  </conditionalFormatting>
  <conditionalFormatting sqref="G216 G218 G220 G222 G224 G226 G228 G230 G232 G234">
    <cfRule type="expression" dxfId="2138" priority="2531">
      <formula>$Z216="Rolled Over"</formula>
    </cfRule>
    <cfRule type="expression" dxfId="2137" priority="2532">
      <formula>$Z216="Shipped"</formula>
    </cfRule>
    <cfRule type="expression" dxfId="2136" priority="2533">
      <formula>$Z216="Canceled"</formula>
    </cfRule>
  </conditionalFormatting>
  <conditionalFormatting sqref="G216 G218 G220 G222 G224 G226 G228 G230 G232 G234">
    <cfRule type="duplicateValues" dxfId="2135" priority="2534"/>
  </conditionalFormatting>
  <conditionalFormatting sqref="G217 G219 G221 G223 G225 G227 G229 G231 G233 G235">
    <cfRule type="expression" dxfId="2134" priority="2527">
      <formula>$Z217="Rolled Over"</formula>
    </cfRule>
    <cfRule type="expression" dxfId="2133" priority="2528">
      <formula>$Z217="Shipped"</formula>
    </cfRule>
    <cfRule type="expression" dxfId="2132" priority="2529">
      <formula>$Z217="Canceled"</formula>
    </cfRule>
  </conditionalFormatting>
  <conditionalFormatting sqref="G217 G219 G221 G223 G225 G227 G229 G231 G233 G235">
    <cfRule type="duplicateValues" dxfId="2131" priority="2530"/>
  </conditionalFormatting>
  <conditionalFormatting sqref="I216:J220">
    <cfRule type="expression" dxfId="2130" priority="2515">
      <formula>$Z216="Rolled Over"</formula>
    </cfRule>
    <cfRule type="expression" dxfId="2129" priority="2516">
      <formula>$Z216="Shipped"</formula>
    </cfRule>
    <cfRule type="expression" dxfId="2128" priority="2517">
      <formula>$Z216="Canceled"</formula>
    </cfRule>
  </conditionalFormatting>
  <conditionalFormatting sqref="I235:J235">
    <cfRule type="expression" dxfId="2127" priority="2512">
      <formula>$Z235="Rolled Over"</formula>
    </cfRule>
    <cfRule type="expression" dxfId="2126" priority="2513">
      <formula>$Z235="Shipped"</formula>
    </cfRule>
    <cfRule type="expression" dxfId="2125" priority="2514">
      <formula>$Z235="Canceled"</formula>
    </cfRule>
  </conditionalFormatting>
  <conditionalFormatting sqref="I221:J234">
    <cfRule type="expression" dxfId="2124" priority="2509">
      <formula>$Z221="Rolled Over"</formula>
    </cfRule>
    <cfRule type="expression" dxfId="2123" priority="2510">
      <formula>$Z221="Shipped"</formula>
    </cfRule>
    <cfRule type="expression" dxfId="2122" priority="2511">
      <formula>$Z221="Canceled"</formula>
    </cfRule>
  </conditionalFormatting>
  <conditionalFormatting sqref="K216:K220">
    <cfRule type="expression" dxfId="2121" priority="2506">
      <formula>$Z216="Rolled Over"</formula>
    </cfRule>
    <cfRule type="expression" dxfId="2120" priority="2507">
      <formula>$Z216="Shipped"</formula>
    </cfRule>
    <cfRule type="expression" dxfId="2119" priority="2508">
      <formula>$Z216="Canceled"</formula>
    </cfRule>
  </conditionalFormatting>
  <conditionalFormatting sqref="K225:K235">
    <cfRule type="expression" dxfId="2118" priority="2503">
      <formula>$Z225="Rolled Over"</formula>
    </cfRule>
    <cfRule type="expression" dxfId="2117" priority="2504">
      <formula>$Z225="Shipped"</formula>
    </cfRule>
    <cfRule type="expression" dxfId="2116" priority="2505">
      <formula>$Z225="Canceled"</formula>
    </cfRule>
  </conditionalFormatting>
  <conditionalFormatting sqref="K222:K229">
    <cfRule type="expression" dxfId="2115" priority="2500">
      <formula>$Z222="Rolled Over"</formula>
    </cfRule>
    <cfRule type="expression" dxfId="2114" priority="2501">
      <formula>$Z222="Shipped"</formula>
    </cfRule>
    <cfRule type="expression" dxfId="2113" priority="2502">
      <formula>$Z222="Canceled"</formula>
    </cfRule>
  </conditionalFormatting>
  <conditionalFormatting sqref="K222:K229">
    <cfRule type="expression" dxfId="2112" priority="2497">
      <formula>$Z222="Rolled Over"</formula>
    </cfRule>
    <cfRule type="expression" dxfId="2111" priority="2498">
      <formula>$Z222="Shipped"</formula>
    </cfRule>
    <cfRule type="expression" dxfId="2110" priority="2499">
      <formula>$Z222="Canceled"</formula>
    </cfRule>
  </conditionalFormatting>
  <conditionalFormatting sqref="K223">
    <cfRule type="expression" dxfId="2109" priority="2494">
      <formula>$Z223="Rolled Over"</formula>
    </cfRule>
    <cfRule type="expression" dxfId="2108" priority="2495">
      <formula>$Z223="Shipped"</formula>
    </cfRule>
    <cfRule type="expression" dxfId="2107" priority="2496">
      <formula>$Z223="Canceled"</formula>
    </cfRule>
  </conditionalFormatting>
  <conditionalFormatting sqref="K224">
    <cfRule type="expression" dxfId="2106" priority="2491">
      <formula>$Z224="Rolled Over"</formula>
    </cfRule>
    <cfRule type="expression" dxfId="2105" priority="2492">
      <formula>$Z224="Shipped"</formula>
    </cfRule>
    <cfRule type="expression" dxfId="2104" priority="2493">
      <formula>$Z224="Canceled"</formula>
    </cfRule>
  </conditionalFormatting>
  <conditionalFormatting sqref="K221">
    <cfRule type="expression" dxfId="2103" priority="2488">
      <formula>$Z221="Rolled Over"</formula>
    </cfRule>
    <cfRule type="expression" dxfId="2102" priority="2489">
      <formula>$Z221="Shipped"</formula>
    </cfRule>
    <cfRule type="expression" dxfId="2101" priority="2490">
      <formula>$Z221="Canceled"</formula>
    </cfRule>
  </conditionalFormatting>
  <conditionalFormatting sqref="K224">
    <cfRule type="expression" dxfId="2100" priority="2485">
      <formula>$Z224="Rolled Over"</formula>
    </cfRule>
    <cfRule type="expression" dxfId="2099" priority="2486">
      <formula>$Z224="Shipped"</formula>
    </cfRule>
    <cfRule type="expression" dxfId="2098" priority="2487">
      <formula>$Z224="Canceled"</formula>
    </cfRule>
  </conditionalFormatting>
  <conditionalFormatting sqref="K225">
    <cfRule type="expression" dxfId="2097" priority="2482">
      <formula>$Z225="Rolled Over"</formula>
    </cfRule>
    <cfRule type="expression" dxfId="2096" priority="2483">
      <formula>$Z225="Shipped"</formula>
    </cfRule>
    <cfRule type="expression" dxfId="2095" priority="2484">
      <formula>$Z225="Canceled"</formula>
    </cfRule>
  </conditionalFormatting>
  <conditionalFormatting sqref="L216:L220">
    <cfRule type="expression" dxfId="2094" priority="2479">
      <formula>$Z216="Rolled Over"</formula>
    </cfRule>
    <cfRule type="expression" dxfId="2093" priority="2480">
      <formula>$Z216="Shipped"</formula>
    </cfRule>
    <cfRule type="expression" dxfId="2092" priority="2481">
      <formula>$Z216="Canceled"</formula>
    </cfRule>
  </conditionalFormatting>
  <conditionalFormatting sqref="L230:L235">
    <cfRule type="expression" dxfId="2091" priority="2476">
      <formula>$Z230="Rolled Over"</formula>
    </cfRule>
    <cfRule type="expression" dxfId="2090" priority="2477">
      <formula>$Z230="Shipped"</formula>
    </cfRule>
    <cfRule type="expression" dxfId="2089" priority="2478">
      <formula>$Z230="Canceled"</formula>
    </cfRule>
  </conditionalFormatting>
  <conditionalFormatting sqref="L221:L224">
    <cfRule type="expression" dxfId="2088" priority="2473">
      <formula>$Z221="Rolled Over"</formula>
    </cfRule>
    <cfRule type="expression" dxfId="2087" priority="2474">
      <formula>$Z221="Shipped"</formula>
    </cfRule>
    <cfRule type="expression" dxfId="2086" priority="2475">
      <formula>$Z221="Canceled"</formula>
    </cfRule>
  </conditionalFormatting>
  <conditionalFormatting sqref="L225:L228">
    <cfRule type="expression" dxfId="2085" priority="2470">
      <formula>$Z225="Rolled Over"</formula>
    </cfRule>
    <cfRule type="expression" dxfId="2084" priority="2471">
      <formula>$Z225="Shipped"</formula>
    </cfRule>
    <cfRule type="expression" dxfId="2083" priority="2472">
      <formula>$Z225="Canceled"</formula>
    </cfRule>
  </conditionalFormatting>
  <conditionalFormatting sqref="L229">
    <cfRule type="expression" dxfId="2082" priority="2467">
      <formula>$Z229="Rolled Over"</formula>
    </cfRule>
    <cfRule type="expression" dxfId="2081" priority="2468">
      <formula>$Z229="Shipped"</formula>
    </cfRule>
    <cfRule type="expression" dxfId="2080" priority="2469">
      <formula>$Z229="Canceled"</formula>
    </cfRule>
  </conditionalFormatting>
  <conditionalFormatting sqref="M216:M220">
    <cfRule type="expression" dxfId="2079" priority="2464">
      <formula>$Z216="Rolled Over"</formula>
    </cfRule>
    <cfRule type="expression" dxfId="2078" priority="2465">
      <formula>$Z216="Shipped"</formula>
    </cfRule>
    <cfRule type="expression" dxfId="2077" priority="2466">
      <formula>$Z216="Canceled"</formula>
    </cfRule>
  </conditionalFormatting>
  <conditionalFormatting sqref="M230:M235">
    <cfRule type="expression" dxfId="2076" priority="2461">
      <formula>$Z230="Rolled Over"</formula>
    </cfRule>
    <cfRule type="expression" dxfId="2075" priority="2462">
      <formula>$Z230="Shipped"</formula>
    </cfRule>
    <cfRule type="expression" dxfId="2074" priority="2463">
      <formula>$Z230="Canceled"</formula>
    </cfRule>
  </conditionalFormatting>
  <conditionalFormatting sqref="M221:M224">
    <cfRule type="expression" dxfId="2073" priority="2458">
      <formula>$Z221="Rolled Over"</formula>
    </cfRule>
    <cfRule type="expression" dxfId="2072" priority="2459">
      <formula>$Z221="Shipped"</formula>
    </cfRule>
    <cfRule type="expression" dxfId="2071" priority="2460">
      <formula>$Z221="Canceled"</formula>
    </cfRule>
  </conditionalFormatting>
  <conditionalFormatting sqref="M225:M228">
    <cfRule type="expression" dxfId="2070" priority="2455">
      <formula>$Z225="Rolled Over"</formula>
    </cfRule>
    <cfRule type="expression" dxfId="2069" priority="2456">
      <formula>$Z225="Shipped"</formula>
    </cfRule>
    <cfRule type="expression" dxfId="2068" priority="2457">
      <formula>$Z225="Canceled"</formula>
    </cfRule>
  </conditionalFormatting>
  <conditionalFormatting sqref="M229">
    <cfRule type="expression" dxfId="2067" priority="2452">
      <formula>$Z229="Rolled Over"</formula>
    </cfRule>
    <cfRule type="expression" dxfId="2066" priority="2453">
      <formula>$Z229="Shipped"</formula>
    </cfRule>
    <cfRule type="expression" dxfId="2065" priority="2454">
      <formula>$Z229="Canceled"</formula>
    </cfRule>
  </conditionalFormatting>
  <conditionalFormatting sqref="N216:N220">
    <cfRule type="expression" dxfId="2064" priority="2431">
      <formula>$Z216="Rolled Over"</formula>
    </cfRule>
    <cfRule type="expression" dxfId="2063" priority="2432">
      <formula>$Z216="Shipped"</formula>
    </cfRule>
    <cfRule type="expression" dxfId="2062" priority="2433">
      <formula>$Z216="Canceled"</formula>
    </cfRule>
  </conditionalFormatting>
  <conditionalFormatting sqref="N235">
    <cfRule type="expression" dxfId="2061" priority="2428">
      <formula>$Z235="Rolled Over"</formula>
    </cfRule>
    <cfRule type="expression" dxfId="2060" priority="2429">
      <formula>$Z235="Shipped"</formula>
    </cfRule>
    <cfRule type="expression" dxfId="2059" priority="2430">
      <formula>$Z235="Canceled"</formula>
    </cfRule>
  </conditionalFormatting>
  <conditionalFormatting sqref="N221:N234">
    <cfRule type="expression" dxfId="2058" priority="2425">
      <formula>$Z221="Rolled Over"</formula>
    </cfRule>
    <cfRule type="expression" dxfId="2057" priority="2426">
      <formula>$Z221="Shipped"</formula>
    </cfRule>
    <cfRule type="expression" dxfId="2056" priority="2427">
      <formula>$Z221="Canceled"</formula>
    </cfRule>
  </conditionalFormatting>
  <conditionalFormatting sqref="P216:P235">
    <cfRule type="expression" dxfId="2055" priority="2422">
      <formula>$Z216="Rolled Over"</formula>
    </cfRule>
    <cfRule type="expression" dxfId="2054" priority="2423">
      <formula>$Z216="Shipped"</formula>
    </cfRule>
    <cfRule type="expression" dxfId="2053" priority="2424">
      <formula>$Z216="Canceled"</formula>
    </cfRule>
  </conditionalFormatting>
  <conditionalFormatting sqref="S216 S218 S220 S222 S224 S226 S228 S230 S232 S234">
    <cfRule type="expression" dxfId="2052" priority="2418">
      <formula>$Z216="Rolled Over"</formula>
    </cfRule>
    <cfRule type="expression" dxfId="2051" priority="2419">
      <formula>$Z216="Shipped"</formula>
    </cfRule>
    <cfRule type="expression" dxfId="2050" priority="2420">
      <formula>$Z216="Canceled"</formula>
    </cfRule>
  </conditionalFormatting>
  <conditionalFormatting sqref="S216 S218 S220 S222 S224 S226 S228 S230 S232 S234">
    <cfRule type="duplicateValues" dxfId="2049" priority="2421"/>
  </conditionalFormatting>
  <conditionalFormatting sqref="S217 S219 S221 S223 S225 S227 S229 S231 S233 S235">
    <cfRule type="expression" dxfId="2048" priority="2414">
      <formula>$Z217="Rolled Over"</formula>
    </cfRule>
    <cfRule type="expression" dxfId="2047" priority="2415">
      <formula>$Z217="Shipped"</formula>
    </cfRule>
    <cfRule type="expression" dxfId="2046" priority="2416">
      <formula>$Z217="Canceled"</formula>
    </cfRule>
  </conditionalFormatting>
  <conditionalFormatting sqref="S217 S219 S221 S223 S225 S227 S229 S231 S233 S235">
    <cfRule type="duplicateValues" dxfId="2045" priority="2417"/>
  </conditionalFormatting>
  <conditionalFormatting sqref="U216:U220">
    <cfRule type="expression" dxfId="2044" priority="2411">
      <formula>$Z216="Rolled Over"</formula>
    </cfRule>
    <cfRule type="expression" dxfId="2043" priority="2412">
      <formula>$Z216="Shipped"</formula>
    </cfRule>
    <cfRule type="expression" dxfId="2042" priority="2413">
      <formula>$Z216="Canceled"</formula>
    </cfRule>
  </conditionalFormatting>
  <conditionalFormatting sqref="U233:U235 U221:U227 U229:U231">
    <cfRule type="expression" dxfId="2041" priority="2408">
      <formula>$Z221="Rolled Over"</formula>
    </cfRule>
    <cfRule type="expression" dxfId="2040" priority="2409">
      <formula>$Z221="Shipped"</formula>
    </cfRule>
    <cfRule type="expression" dxfId="2039" priority="2410">
      <formula>$Z221="Canceled"</formula>
    </cfRule>
  </conditionalFormatting>
  <conditionalFormatting sqref="U232">
    <cfRule type="expression" dxfId="2038" priority="2405">
      <formula>$Z232="Rolled Over"</formula>
    </cfRule>
    <cfRule type="expression" dxfId="2037" priority="2406">
      <formula>$Z232="Shipped"</formula>
    </cfRule>
    <cfRule type="expression" dxfId="2036" priority="2407">
      <formula>$Z232="Canceled"</formula>
    </cfRule>
  </conditionalFormatting>
  <conditionalFormatting sqref="U228">
    <cfRule type="expression" dxfId="2035" priority="2402">
      <formula>$Z228="Rolled Over"</formula>
    </cfRule>
    <cfRule type="expression" dxfId="2034" priority="2403">
      <formula>$Z228="Shipped"</formula>
    </cfRule>
    <cfRule type="expression" dxfId="2033" priority="2404">
      <formula>$Z228="Canceled"</formula>
    </cfRule>
  </conditionalFormatting>
  <conditionalFormatting sqref="A236:A240">
    <cfRule type="expression" dxfId="2032" priority="2399">
      <formula>$Z236="Rolled Over"</formula>
    </cfRule>
    <cfRule type="expression" dxfId="2031" priority="2400">
      <formula>$Z236="Shipped"</formula>
    </cfRule>
    <cfRule type="expression" dxfId="2030" priority="2401">
      <formula>$Z236="Canceled"</formula>
    </cfRule>
  </conditionalFormatting>
  <conditionalFormatting sqref="A241:A254">
    <cfRule type="expression" dxfId="2029" priority="2396">
      <formula>$Z241="Rolled Over"</formula>
    </cfRule>
    <cfRule type="expression" dxfId="2028" priority="2397">
      <formula>$Z241="Shipped"</formula>
    </cfRule>
    <cfRule type="expression" dxfId="2027" priority="2398">
      <formula>$Z241="Canceled"</formula>
    </cfRule>
  </conditionalFormatting>
  <conditionalFormatting sqref="A255">
    <cfRule type="expression" dxfId="2026" priority="2393">
      <formula>$Z255="Rolled Over"</formula>
    </cfRule>
    <cfRule type="expression" dxfId="2025" priority="2394">
      <formula>$Z255="Shipped"</formula>
    </cfRule>
    <cfRule type="expression" dxfId="2024" priority="2395">
      <formula>$Z255="Canceled"</formula>
    </cfRule>
  </conditionalFormatting>
  <conditionalFormatting sqref="G236 G238 G240 G242 G244 G246 G248 G250 G252 G254">
    <cfRule type="expression" dxfId="2023" priority="2389">
      <formula>$Z236="Rolled Over"</formula>
    </cfRule>
    <cfRule type="expression" dxfId="2022" priority="2390">
      <formula>$Z236="Shipped"</formula>
    </cfRule>
    <cfRule type="expression" dxfId="2021" priority="2391">
      <formula>$Z236="Canceled"</formula>
    </cfRule>
  </conditionalFormatting>
  <conditionalFormatting sqref="G236 G238 G240 G242 G244 G246 G248 G250 G252 G254">
    <cfRule type="duplicateValues" dxfId="2020" priority="2392"/>
  </conditionalFormatting>
  <conditionalFormatting sqref="G237 G239 G241 G243 G245 G247 G249 G251 G253 G255">
    <cfRule type="expression" dxfId="2019" priority="2385">
      <formula>$Z237="Rolled Over"</formula>
    </cfRule>
    <cfRule type="expression" dxfId="2018" priority="2386">
      <formula>$Z237="Shipped"</formula>
    </cfRule>
    <cfRule type="expression" dxfId="2017" priority="2387">
      <formula>$Z237="Canceled"</formula>
    </cfRule>
  </conditionalFormatting>
  <conditionalFormatting sqref="G237 G239 G241 G243 G245 G247 G249 G251 G253 G255">
    <cfRule type="duplicateValues" dxfId="2016" priority="2388"/>
  </conditionalFormatting>
  <conditionalFormatting sqref="P236:P255">
    <cfRule type="expression" dxfId="2015" priority="2382">
      <formula>$Z236="Rolled Over"</formula>
    </cfRule>
    <cfRule type="expression" dxfId="2014" priority="2383">
      <formula>$Z236="Shipped"</formula>
    </cfRule>
    <cfRule type="expression" dxfId="2013" priority="2384">
      <formula>$Z236="Canceled"</formula>
    </cfRule>
  </conditionalFormatting>
  <conditionalFormatting sqref="N236:N240">
    <cfRule type="expression" dxfId="2012" priority="2379">
      <formula>$Z236="Rolled Over"</formula>
    </cfRule>
    <cfRule type="expression" dxfId="2011" priority="2380">
      <formula>$Z236="Shipped"</formula>
    </cfRule>
    <cfRule type="expression" dxfId="2010" priority="2381">
      <formula>$Z236="Canceled"</formula>
    </cfRule>
  </conditionalFormatting>
  <conditionalFormatting sqref="N255">
    <cfRule type="expression" dxfId="2009" priority="2376">
      <formula>$Z255="Rolled Over"</formula>
    </cfRule>
    <cfRule type="expression" dxfId="2008" priority="2377">
      <formula>$Z255="Shipped"</formula>
    </cfRule>
    <cfRule type="expression" dxfId="2007" priority="2378">
      <formula>$Z255="Canceled"</formula>
    </cfRule>
  </conditionalFormatting>
  <conditionalFormatting sqref="N241:N254">
    <cfRule type="expression" dxfId="2006" priority="2373">
      <formula>$Z241="Rolled Over"</formula>
    </cfRule>
    <cfRule type="expression" dxfId="2005" priority="2374">
      <formula>$Z241="Shipped"</formula>
    </cfRule>
    <cfRule type="expression" dxfId="2004" priority="2375">
      <formula>$Z241="Canceled"</formula>
    </cfRule>
  </conditionalFormatting>
  <conditionalFormatting sqref="M236:M240">
    <cfRule type="expression" dxfId="2003" priority="2370">
      <formula>$Z236="Rolled Over"</formula>
    </cfRule>
    <cfRule type="expression" dxfId="2002" priority="2371">
      <formula>$Z236="Shipped"</formula>
    </cfRule>
    <cfRule type="expression" dxfId="2001" priority="2372">
      <formula>$Z236="Canceled"</formula>
    </cfRule>
  </conditionalFormatting>
  <conditionalFormatting sqref="M251:M255">
    <cfRule type="expression" dxfId="2000" priority="2367">
      <formula>$Z251="Rolled Over"</formula>
    </cfRule>
    <cfRule type="expression" dxfId="1999" priority="2368">
      <formula>$Z251="Shipped"</formula>
    </cfRule>
    <cfRule type="expression" dxfId="1998" priority="2369">
      <formula>$Z251="Canceled"</formula>
    </cfRule>
  </conditionalFormatting>
  <conditionalFormatting sqref="M241:M244">
    <cfRule type="expression" dxfId="1997" priority="2364">
      <formula>$Z241="Rolled Over"</formula>
    </cfRule>
    <cfRule type="expression" dxfId="1996" priority="2365">
      <formula>$Z241="Shipped"</formula>
    </cfRule>
    <cfRule type="expression" dxfId="1995" priority="2366">
      <formula>$Z241="Canceled"</formula>
    </cfRule>
  </conditionalFormatting>
  <conditionalFormatting sqref="M245:M248">
    <cfRule type="expression" dxfId="1994" priority="2361">
      <formula>$Z245="Rolled Over"</formula>
    </cfRule>
    <cfRule type="expression" dxfId="1993" priority="2362">
      <formula>$Z245="Shipped"</formula>
    </cfRule>
    <cfRule type="expression" dxfId="1992" priority="2363">
      <formula>$Z245="Canceled"</formula>
    </cfRule>
  </conditionalFormatting>
  <conditionalFormatting sqref="M249">
    <cfRule type="expression" dxfId="1991" priority="2358">
      <formula>$Z249="Rolled Over"</formula>
    </cfRule>
    <cfRule type="expression" dxfId="1990" priority="2359">
      <formula>$Z249="Shipped"</formula>
    </cfRule>
    <cfRule type="expression" dxfId="1989" priority="2360">
      <formula>$Z249="Canceled"</formula>
    </cfRule>
  </conditionalFormatting>
  <conditionalFormatting sqref="M250">
    <cfRule type="expression" dxfId="1988" priority="2355">
      <formula>$Z250="Rolled Over"</formula>
    </cfRule>
    <cfRule type="expression" dxfId="1987" priority="2356">
      <formula>$Z250="Shipped"</formula>
    </cfRule>
    <cfRule type="expression" dxfId="1986" priority="2357">
      <formula>$Z250="Canceled"</formula>
    </cfRule>
  </conditionalFormatting>
  <conditionalFormatting sqref="L236:L240">
    <cfRule type="expression" dxfId="1985" priority="2352">
      <formula>$Z236="Rolled Over"</formula>
    </cfRule>
    <cfRule type="expression" dxfId="1984" priority="2353">
      <formula>$Z236="Shipped"</formula>
    </cfRule>
    <cfRule type="expression" dxfId="1983" priority="2354">
      <formula>$Z236="Canceled"</formula>
    </cfRule>
  </conditionalFormatting>
  <conditionalFormatting sqref="L251:L255">
    <cfRule type="expression" dxfId="1982" priority="2349">
      <formula>$Z251="Rolled Over"</formula>
    </cfRule>
    <cfRule type="expression" dxfId="1981" priority="2350">
      <formula>$Z251="Shipped"</formula>
    </cfRule>
    <cfRule type="expression" dxfId="1980" priority="2351">
      <formula>$Z251="Canceled"</formula>
    </cfRule>
  </conditionalFormatting>
  <conditionalFormatting sqref="L241:L244">
    <cfRule type="expression" dxfId="1979" priority="2346">
      <formula>$Z241="Rolled Over"</formula>
    </cfRule>
    <cfRule type="expression" dxfId="1978" priority="2347">
      <formula>$Z241="Shipped"</formula>
    </cfRule>
    <cfRule type="expression" dxfId="1977" priority="2348">
      <formula>$Z241="Canceled"</formula>
    </cfRule>
  </conditionalFormatting>
  <conditionalFormatting sqref="L245:L248">
    <cfRule type="expression" dxfId="1976" priority="2343">
      <formula>$Z245="Rolled Over"</formula>
    </cfRule>
    <cfRule type="expression" dxfId="1975" priority="2344">
      <formula>$Z245="Shipped"</formula>
    </cfRule>
    <cfRule type="expression" dxfId="1974" priority="2345">
      <formula>$Z245="Canceled"</formula>
    </cfRule>
  </conditionalFormatting>
  <conditionalFormatting sqref="L249">
    <cfRule type="expression" dxfId="1973" priority="2340">
      <formula>$Z249="Rolled Over"</formula>
    </cfRule>
    <cfRule type="expression" dxfId="1972" priority="2341">
      <formula>$Z249="Shipped"</formula>
    </cfRule>
    <cfRule type="expression" dxfId="1971" priority="2342">
      <formula>$Z249="Canceled"</formula>
    </cfRule>
  </conditionalFormatting>
  <conditionalFormatting sqref="L250">
    <cfRule type="expression" dxfId="1970" priority="2337">
      <formula>$Z250="Rolled Over"</formula>
    </cfRule>
    <cfRule type="expression" dxfId="1969" priority="2338">
      <formula>$Z250="Shipped"</formula>
    </cfRule>
    <cfRule type="expression" dxfId="1968" priority="2339">
      <formula>$Z250="Canceled"</formula>
    </cfRule>
  </conditionalFormatting>
  <conditionalFormatting sqref="K236:K240">
    <cfRule type="expression" dxfId="1967" priority="2334">
      <formula>$Z236="Rolled Over"</formula>
    </cfRule>
    <cfRule type="expression" dxfId="1966" priority="2335">
      <formula>$Z236="Shipped"</formula>
    </cfRule>
    <cfRule type="expression" dxfId="1965" priority="2336">
      <formula>$Z236="Canceled"</formula>
    </cfRule>
  </conditionalFormatting>
  <conditionalFormatting sqref="K245:K255">
    <cfRule type="expression" dxfId="1964" priority="2331">
      <formula>$Z245="Rolled Over"</formula>
    </cfRule>
    <cfRule type="expression" dxfId="1963" priority="2332">
      <formula>$Z245="Shipped"</formula>
    </cfRule>
    <cfRule type="expression" dxfId="1962" priority="2333">
      <formula>$Z245="Canceled"</formula>
    </cfRule>
  </conditionalFormatting>
  <conditionalFormatting sqref="K242:K249">
    <cfRule type="expression" dxfId="1961" priority="2328">
      <formula>$Z242="Rolled Over"</formula>
    </cfRule>
    <cfRule type="expression" dxfId="1960" priority="2329">
      <formula>$Z242="Shipped"</formula>
    </cfRule>
    <cfRule type="expression" dxfId="1959" priority="2330">
      <formula>$Z242="Canceled"</formula>
    </cfRule>
  </conditionalFormatting>
  <conditionalFormatting sqref="K242:K249">
    <cfRule type="expression" dxfId="1958" priority="2325">
      <formula>$Z242="Rolled Over"</formula>
    </cfRule>
    <cfRule type="expression" dxfId="1957" priority="2326">
      <formula>$Z242="Shipped"</formula>
    </cfRule>
    <cfRule type="expression" dxfId="1956" priority="2327">
      <formula>$Z242="Canceled"</formula>
    </cfRule>
  </conditionalFormatting>
  <conditionalFormatting sqref="K243">
    <cfRule type="expression" dxfId="1955" priority="2322">
      <formula>$Z243="Rolled Over"</formula>
    </cfRule>
    <cfRule type="expression" dxfId="1954" priority="2323">
      <formula>$Z243="Shipped"</formula>
    </cfRule>
    <cfRule type="expression" dxfId="1953" priority="2324">
      <formula>$Z243="Canceled"</formula>
    </cfRule>
  </conditionalFormatting>
  <conditionalFormatting sqref="K244">
    <cfRule type="expression" dxfId="1952" priority="2319">
      <formula>$Z244="Rolled Over"</formula>
    </cfRule>
    <cfRule type="expression" dxfId="1951" priority="2320">
      <formula>$Z244="Shipped"</formula>
    </cfRule>
    <cfRule type="expression" dxfId="1950" priority="2321">
      <formula>$Z244="Canceled"</formula>
    </cfRule>
  </conditionalFormatting>
  <conditionalFormatting sqref="K241">
    <cfRule type="expression" dxfId="1949" priority="2316">
      <formula>$Z241="Rolled Over"</formula>
    </cfRule>
    <cfRule type="expression" dxfId="1948" priority="2317">
      <formula>$Z241="Shipped"</formula>
    </cfRule>
    <cfRule type="expression" dxfId="1947" priority="2318">
      <formula>$Z241="Canceled"</formula>
    </cfRule>
  </conditionalFormatting>
  <conditionalFormatting sqref="K244">
    <cfRule type="expression" dxfId="1946" priority="2313">
      <formula>$Z244="Rolled Over"</formula>
    </cfRule>
    <cfRule type="expression" dxfId="1945" priority="2314">
      <formula>$Z244="Shipped"</formula>
    </cfRule>
    <cfRule type="expression" dxfId="1944" priority="2315">
      <formula>$Z244="Canceled"</formula>
    </cfRule>
  </conditionalFormatting>
  <conditionalFormatting sqref="K245">
    <cfRule type="expression" dxfId="1943" priority="2310">
      <formula>$Z245="Rolled Over"</formula>
    </cfRule>
    <cfRule type="expression" dxfId="1942" priority="2311">
      <formula>$Z245="Shipped"</formula>
    </cfRule>
    <cfRule type="expression" dxfId="1941" priority="2312">
      <formula>$Z245="Canceled"</formula>
    </cfRule>
  </conditionalFormatting>
  <conditionalFormatting sqref="K244">
    <cfRule type="expression" dxfId="1940" priority="2307">
      <formula>$Z244="Rolled Over"</formula>
    </cfRule>
    <cfRule type="expression" dxfId="1939" priority="2308">
      <formula>$Z244="Shipped"</formula>
    </cfRule>
    <cfRule type="expression" dxfId="1938" priority="2309">
      <formula>$Z244="Canceled"</formula>
    </cfRule>
  </conditionalFormatting>
  <conditionalFormatting sqref="K250">
    <cfRule type="expression" dxfId="1937" priority="2304">
      <formula>$Z250="Rolled Over"</formula>
    </cfRule>
    <cfRule type="expression" dxfId="1936" priority="2305">
      <formula>$Z250="Shipped"</formula>
    </cfRule>
    <cfRule type="expression" dxfId="1935" priority="2306">
      <formula>$Z250="Canceled"</formula>
    </cfRule>
  </conditionalFormatting>
  <conditionalFormatting sqref="K250">
    <cfRule type="expression" dxfId="1934" priority="2301">
      <formula>$Z250="Rolled Over"</formula>
    </cfRule>
    <cfRule type="expression" dxfId="1933" priority="2302">
      <formula>$Z250="Shipped"</formula>
    </cfRule>
    <cfRule type="expression" dxfId="1932" priority="2303">
      <formula>$Z250="Canceled"</formula>
    </cfRule>
  </conditionalFormatting>
  <conditionalFormatting sqref="I236:J240">
    <cfRule type="expression" dxfId="1931" priority="2298">
      <formula>$Z236="Rolled Over"</formula>
    </cfRule>
    <cfRule type="expression" dxfId="1930" priority="2299">
      <formula>$Z236="Shipped"</formula>
    </cfRule>
    <cfRule type="expression" dxfId="1929" priority="2300">
      <formula>$Z236="Canceled"</formula>
    </cfRule>
  </conditionalFormatting>
  <conditionalFormatting sqref="I255:J255">
    <cfRule type="expression" dxfId="1928" priority="2295">
      <formula>$Z255="Rolled Over"</formula>
    </cfRule>
    <cfRule type="expression" dxfId="1927" priority="2296">
      <formula>$Z255="Shipped"</formula>
    </cfRule>
    <cfRule type="expression" dxfId="1926" priority="2297">
      <formula>$Z255="Canceled"</formula>
    </cfRule>
  </conditionalFormatting>
  <conditionalFormatting sqref="I241:J254">
    <cfRule type="expression" dxfId="1925" priority="2292">
      <formula>$Z241="Rolled Over"</formula>
    </cfRule>
    <cfRule type="expression" dxfId="1924" priority="2293">
      <formula>$Z241="Shipped"</formula>
    </cfRule>
    <cfRule type="expression" dxfId="1923" priority="2294">
      <formula>$Z241="Canceled"</formula>
    </cfRule>
  </conditionalFormatting>
  <conditionalFormatting sqref="S236 S238 S240 S242 S244 S246 S248 S250 S252 S254">
    <cfRule type="expression" dxfId="1922" priority="2288">
      <formula>$Z236="Rolled Over"</formula>
    </cfRule>
    <cfRule type="expression" dxfId="1921" priority="2289">
      <formula>$Z236="Shipped"</formula>
    </cfRule>
    <cfRule type="expression" dxfId="1920" priority="2290">
      <formula>$Z236="Canceled"</formula>
    </cfRule>
  </conditionalFormatting>
  <conditionalFormatting sqref="S236 S238 S240 S242 S244 S246 S248 S250 S252 S254">
    <cfRule type="duplicateValues" dxfId="1919" priority="2291"/>
  </conditionalFormatting>
  <conditionalFormatting sqref="S237 S239 S241 S243 S245 S247 S249 S251 S253 S255">
    <cfRule type="expression" dxfId="1918" priority="2284">
      <formula>$Z237="Rolled Over"</formula>
    </cfRule>
    <cfRule type="expression" dxfId="1917" priority="2285">
      <formula>$Z237="Shipped"</formula>
    </cfRule>
    <cfRule type="expression" dxfId="1916" priority="2286">
      <formula>$Z237="Canceled"</formula>
    </cfRule>
  </conditionalFormatting>
  <conditionalFormatting sqref="S237 S239 S241 S243 S245 S247 S249 S251 S253 S255">
    <cfRule type="duplicateValues" dxfId="1915" priority="2287"/>
  </conditionalFormatting>
  <conditionalFormatting sqref="U236:U241">
    <cfRule type="expression" dxfId="1914" priority="2281">
      <formula>$Z236="Rolled Over"</formula>
    </cfRule>
    <cfRule type="expression" dxfId="1913" priority="2282">
      <formula>$Z236="Shipped"</formula>
    </cfRule>
    <cfRule type="expression" dxfId="1912" priority="2283">
      <formula>$Z236="Canceled"</formula>
    </cfRule>
  </conditionalFormatting>
  <conditionalFormatting sqref="U242:U256">
    <cfRule type="expression" dxfId="1911" priority="2278">
      <formula>$Z242="Rolled Over"</formula>
    </cfRule>
    <cfRule type="expression" dxfId="1910" priority="2279">
      <formula>$Z242="Shipped"</formula>
    </cfRule>
    <cfRule type="expression" dxfId="1909" priority="2280">
      <formula>$Z242="Canceled"</formula>
    </cfRule>
  </conditionalFormatting>
  <conditionalFormatting sqref="U253">
    <cfRule type="expression" dxfId="1908" priority="2275">
      <formula>$Z253="Rolled Over"</formula>
    </cfRule>
    <cfRule type="expression" dxfId="1907" priority="2276">
      <formula>$Z253="Shipped"</formula>
    </cfRule>
    <cfRule type="expression" dxfId="1906" priority="2277">
      <formula>$Z253="Canceled"</formula>
    </cfRule>
  </conditionalFormatting>
  <conditionalFormatting sqref="U236">
    <cfRule type="expression" dxfId="1905" priority="2272">
      <formula>$Z236="Rolled Over"</formula>
    </cfRule>
    <cfRule type="expression" dxfId="1904" priority="2273">
      <formula>$Z236="Shipped"</formula>
    </cfRule>
    <cfRule type="expression" dxfId="1903" priority="2274">
      <formula>$Z236="Canceled"</formula>
    </cfRule>
  </conditionalFormatting>
  <conditionalFormatting sqref="U241">
    <cfRule type="expression" dxfId="1902" priority="2269">
      <formula>$Z241="Rolled Over"</formula>
    </cfRule>
    <cfRule type="expression" dxfId="1901" priority="2270">
      <formula>$Z241="Shipped"</formula>
    </cfRule>
    <cfRule type="expression" dxfId="1900" priority="2271">
      <formula>$Z241="Canceled"</formula>
    </cfRule>
  </conditionalFormatting>
  <conditionalFormatting sqref="U252">
    <cfRule type="expression" dxfId="1899" priority="2266">
      <formula>$Z252="Rolled Over"</formula>
    </cfRule>
    <cfRule type="expression" dxfId="1898" priority="2267">
      <formula>$Z252="Shipped"</formula>
    </cfRule>
    <cfRule type="expression" dxfId="1897" priority="2268">
      <formula>$Z252="Canceled"</formula>
    </cfRule>
  </conditionalFormatting>
  <conditionalFormatting sqref="G7:G21">
    <cfRule type="expression" dxfId="1896" priority="2222">
      <formula>$Z7="Rolled Over"</formula>
    </cfRule>
    <cfRule type="expression" dxfId="1895" priority="2223">
      <formula>$Z7="Shipped"</formula>
    </cfRule>
    <cfRule type="expression" dxfId="1894" priority="2224">
      <formula>$Z7="Canceled"</formula>
    </cfRule>
  </conditionalFormatting>
  <conditionalFormatting sqref="G7:G21">
    <cfRule type="duplicateValues" dxfId="1893" priority="2225"/>
  </conditionalFormatting>
  <conditionalFormatting sqref="P7:P21">
    <cfRule type="expression" dxfId="1892" priority="2219">
      <formula>$Z7="Rolled Over"</formula>
    </cfRule>
    <cfRule type="expression" dxfId="1891" priority="2220">
      <formula>$Z7="Shipped"</formula>
    </cfRule>
    <cfRule type="expression" dxfId="1890" priority="2221">
      <formula>$Z7="Canceled"</formula>
    </cfRule>
  </conditionalFormatting>
  <conditionalFormatting sqref="N17:N20">
    <cfRule type="expression" dxfId="1889" priority="2216">
      <formula>$Z17="Rolled Over"</formula>
    </cfRule>
    <cfRule type="expression" dxfId="1888" priority="2217">
      <formula>$Z17="Shipped"</formula>
    </cfRule>
    <cfRule type="expression" dxfId="1887" priority="2218">
      <formula>$Z17="Canceled"</formula>
    </cfRule>
  </conditionalFormatting>
  <conditionalFormatting sqref="N9:N11">
    <cfRule type="expression" dxfId="1886" priority="2213">
      <formula>$Z9="Rolled Over"</formula>
    </cfRule>
    <cfRule type="expression" dxfId="1885" priority="2214">
      <formula>$Z9="Shipped"</formula>
    </cfRule>
    <cfRule type="expression" dxfId="1884" priority="2215">
      <formula>$Z9="Canceled"</formula>
    </cfRule>
  </conditionalFormatting>
  <conditionalFormatting sqref="N16">
    <cfRule type="expression" dxfId="1883" priority="2210">
      <formula>$Z16="Rolled Over"</formula>
    </cfRule>
    <cfRule type="expression" dxfId="1882" priority="2211">
      <formula>$Z16="Shipped"</formula>
    </cfRule>
    <cfRule type="expression" dxfId="1881" priority="2212">
      <formula>$Z16="Canceled"</formula>
    </cfRule>
  </conditionalFormatting>
  <conditionalFormatting sqref="N15">
    <cfRule type="expression" dxfId="1880" priority="2207">
      <formula>$Z15="Rolled Over"</formula>
    </cfRule>
    <cfRule type="expression" dxfId="1879" priority="2208">
      <formula>$Z15="Shipped"</formula>
    </cfRule>
    <cfRule type="expression" dxfId="1878" priority="2209">
      <formula>$Z15="Canceled"</formula>
    </cfRule>
  </conditionalFormatting>
  <conditionalFormatting sqref="N14">
    <cfRule type="expression" dxfId="1877" priority="2204">
      <formula>$Z14="Rolled Over"</formula>
    </cfRule>
    <cfRule type="expression" dxfId="1876" priority="2205">
      <formula>$Z14="Shipped"</formula>
    </cfRule>
    <cfRule type="expression" dxfId="1875" priority="2206">
      <formula>$Z14="Canceled"</formula>
    </cfRule>
  </conditionalFormatting>
  <conditionalFormatting sqref="N12:N16">
    <cfRule type="expression" dxfId="1874" priority="2201">
      <formula>$Z12="Rolled Over"</formula>
    </cfRule>
    <cfRule type="expression" dxfId="1873" priority="2202">
      <formula>$Z12="Shipped"</formula>
    </cfRule>
    <cfRule type="expression" dxfId="1872" priority="2203">
      <formula>$Z12="Canceled"</formula>
    </cfRule>
  </conditionalFormatting>
  <conditionalFormatting sqref="N13">
    <cfRule type="expression" dxfId="1871" priority="2198">
      <formula>$Z13="Rolled Over"</formula>
    </cfRule>
    <cfRule type="expression" dxfId="1870" priority="2199">
      <formula>$Z13="Shipped"</formula>
    </cfRule>
    <cfRule type="expression" dxfId="1869" priority="2200">
      <formula>$Z13="Canceled"</formula>
    </cfRule>
  </conditionalFormatting>
  <conditionalFormatting sqref="N8">
    <cfRule type="expression" dxfId="1868" priority="2195">
      <formula>$Z8="Rolled Over"</formula>
    </cfRule>
    <cfRule type="expression" dxfId="1867" priority="2196">
      <formula>$Z8="Shipped"</formula>
    </cfRule>
    <cfRule type="expression" dxfId="1866" priority="2197">
      <formula>$Z8="Canceled"</formula>
    </cfRule>
  </conditionalFormatting>
  <conditionalFormatting sqref="N7">
    <cfRule type="expression" dxfId="1865" priority="2192">
      <formula>$Z7="Rolled Over"</formula>
    </cfRule>
    <cfRule type="expression" dxfId="1864" priority="2193">
      <formula>$Z7="Shipped"</formula>
    </cfRule>
    <cfRule type="expression" dxfId="1863" priority="2194">
      <formula>$Z7="Canceled"</formula>
    </cfRule>
  </conditionalFormatting>
  <conditionalFormatting sqref="N21">
    <cfRule type="expression" dxfId="1862" priority="2189">
      <formula>$Z21="Rolled Over"</formula>
    </cfRule>
    <cfRule type="expression" dxfId="1861" priority="2190">
      <formula>$Z21="Shipped"</formula>
    </cfRule>
    <cfRule type="expression" dxfId="1860" priority="2191">
      <formula>$Z21="Canceled"</formula>
    </cfRule>
  </conditionalFormatting>
  <conditionalFormatting sqref="N21">
    <cfRule type="expression" dxfId="1859" priority="2186">
      <formula>$Z21="Rolled Over"</formula>
    </cfRule>
    <cfRule type="expression" dxfId="1858" priority="2187">
      <formula>$Z21="Shipped"</formula>
    </cfRule>
    <cfRule type="expression" dxfId="1857" priority="2188">
      <formula>$Z21="Canceled"</formula>
    </cfRule>
  </conditionalFormatting>
  <conditionalFormatting sqref="K17:K20">
    <cfRule type="expression" dxfId="1856" priority="2183">
      <formula>$Z17="Rolled Over"</formula>
    </cfRule>
    <cfRule type="expression" dxfId="1855" priority="2184">
      <formula>$Z17="Shipped"</formula>
    </cfRule>
    <cfRule type="expression" dxfId="1854" priority="2185">
      <formula>$Z17="Canceled"</formula>
    </cfRule>
  </conditionalFormatting>
  <conditionalFormatting sqref="K16 K9:K11">
    <cfRule type="expression" dxfId="1853" priority="2180">
      <formula>$Z9="Rolled Over"</formula>
    </cfRule>
    <cfRule type="expression" dxfId="1852" priority="2181">
      <formula>$Z9="Shipped"</formula>
    </cfRule>
    <cfRule type="expression" dxfId="1851" priority="2182">
      <formula>$Z9="Canceled"</formula>
    </cfRule>
  </conditionalFormatting>
  <conditionalFormatting sqref="K16">
    <cfRule type="expression" dxfId="1850" priority="2177">
      <formula>$Z16="Rolled Over"</formula>
    </cfRule>
    <cfRule type="expression" dxfId="1849" priority="2178">
      <formula>$Z16="Shipped"</formula>
    </cfRule>
    <cfRule type="expression" dxfId="1848" priority="2179">
      <formula>$Z16="Canceled"</formula>
    </cfRule>
  </conditionalFormatting>
  <conditionalFormatting sqref="K16">
    <cfRule type="expression" dxfId="1847" priority="2174">
      <formula>$Z16="Rolled Over"</formula>
    </cfRule>
    <cfRule type="expression" dxfId="1846" priority="2175">
      <formula>$Z16="Shipped"</formula>
    </cfRule>
    <cfRule type="expression" dxfId="1845" priority="2176">
      <formula>$Z16="Canceled"</formula>
    </cfRule>
  </conditionalFormatting>
  <conditionalFormatting sqref="K16">
    <cfRule type="expression" dxfId="1844" priority="2171">
      <formula>$Z16="Rolled Over"</formula>
    </cfRule>
    <cfRule type="expression" dxfId="1843" priority="2172">
      <formula>$Z16="Shipped"</formula>
    </cfRule>
    <cfRule type="expression" dxfId="1842" priority="2173">
      <formula>$Z16="Canceled"</formula>
    </cfRule>
  </conditionalFormatting>
  <conditionalFormatting sqref="K12:K16">
    <cfRule type="expression" dxfId="1841" priority="2168">
      <formula>$Z12="Rolled Over"</formula>
    </cfRule>
    <cfRule type="expression" dxfId="1840" priority="2169">
      <formula>$Z12="Shipped"</formula>
    </cfRule>
    <cfRule type="expression" dxfId="1839" priority="2170">
      <formula>$Z12="Canceled"</formula>
    </cfRule>
  </conditionalFormatting>
  <conditionalFormatting sqref="K12:K16">
    <cfRule type="expression" dxfId="1838" priority="2165">
      <formula>$Z12="Rolled Over"</formula>
    </cfRule>
    <cfRule type="expression" dxfId="1837" priority="2166">
      <formula>$Z12="Shipped"</formula>
    </cfRule>
    <cfRule type="expression" dxfId="1836" priority="2167">
      <formula>$Z12="Canceled"</formula>
    </cfRule>
  </conditionalFormatting>
  <conditionalFormatting sqref="K12:K16">
    <cfRule type="expression" dxfId="1835" priority="2162">
      <formula>$Z12="Rolled Over"</formula>
    </cfRule>
    <cfRule type="expression" dxfId="1834" priority="2163">
      <formula>$Z12="Shipped"</formula>
    </cfRule>
    <cfRule type="expression" dxfId="1833" priority="2164">
      <formula>$Z12="Canceled"</formula>
    </cfRule>
  </conditionalFormatting>
  <conditionalFormatting sqref="K12:K16">
    <cfRule type="expression" dxfId="1832" priority="2159">
      <formula>$Z12="Rolled Over"</formula>
    </cfRule>
    <cfRule type="expression" dxfId="1831" priority="2160">
      <formula>$Z12="Shipped"</formula>
    </cfRule>
    <cfRule type="expression" dxfId="1830" priority="2161">
      <formula>$Z12="Canceled"</formula>
    </cfRule>
  </conditionalFormatting>
  <conditionalFormatting sqref="K12:K16">
    <cfRule type="expression" dxfId="1829" priority="2156">
      <formula>$Z12="Rolled Over"</formula>
    </cfRule>
    <cfRule type="expression" dxfId="1828" priority="2157">
      <formula>$Z12="Shipped"</formula>
    </cfRule>
    <cfRule type="expression" dxfId="1827" priority="2158">
      <formula>$Z12="Canceled"</formula>
    </cfRule>
  </conditionalFormatting>
  <conditionalFormatting sqref="K12:K16">
    <cfRule type="expression" dxfId="1826" priority="2153">
      <formula>$Z12="Rolled Over"</formula>
    </cfRule>
    <cfRule type="expression" dxfId="1825" priority="2154">
      <formula>$Z12="Shipped"</formula>
    </cfRule>
    <cfRule type="expression" dxfId="1824" priority="2155">
      <formula>$Z12="Canceled"</formula>
    </cfRule>
  </conditionalFormatting>
  <conditionalFormatting sqref="K13:K16">
    <cfRule type="expression" dxfId="1823" priority="2150">
      <formula>$Z13="Rolled Over"</formula>
    </cfRule>
    <cfRule type="expression" dxfId="1822" priority="2151">
      <formula>$Z13="Shipped"</formula>
    </cfRule>
    <cfRule type="expression" dxfId="1821" priority="2152">
      <formula>$Z13="Canceled"</formula>
    </cfRule>
  </conditionalFormatting>
  <conditionalFormatting sqref="K13:K16">
    <cfRule type="expression" dxfId="1820" priority="2147">
      <formula>$Z13="Rolled Over"</formula>
    </cfRule>
    <cfRule type="expression" dxfId="1819" priority="2148">
      <formula>$Z13="Shipped"</formula>
    </cfRule>
    <cfRule type="expression" dxfId="1818" priority="2149">
      <formula>$Z13="Canceled"</formula>
    </cfRule>
  </conditionalFormatting>
  <conditionalFormatting sqref="K13:K16">
    <cfRule type="expression" dxfId="1817" priority="2144">
      <formula>$Z13="Rolled Over"</formula>
    </cfRule>
    <cfRule type="expression" dxfId="1816" priority="2145">
      <formula>$Z13="Shipped"</formula>
    </cfRule>
    <cfRule type="expression" dxfId="1815" priority="2146">
      <formula>$Z13="Canceled"</formula>
    </cfRule>
  </conditionalFormatting>
  <conditionalFormatting sqref="K13:K16">
    <cfRule type="expression" dxfId="1814" priority="2141">
      <formula>$Z13="Rolled Over"</formula>
    </cfRule>
    <cfRule type="expression" dxfId="1813" priority="2142">
      <formula>$Z13="Shipped"</formula>
    </cfRule>
    <cfRule type="expression" dxfId="1812" priority="2143">
      <formula>$Z13="Canceled"</formula>
    </cfRule>
  </conditionalFormatting>
  <conditionalFormatting sqref="K13:K16">
    <cfRule type="expression" dxfId="1811" priority="2138">
      <formula>$Z13="Rolled Over"</formula>
    </cfRule>
    <cfRule type="expression" dxfId="1810" priority="2139">
      <formula>$Z13="Shipped"</formula>
    </cfRule>
    <cfRule type="expression" dxfId="1809" priority="2140">
      <formula>$Z13="Canceled"</formula>
    </cfRule>
  </conditionalFormatting>
  <conditionalFormatting sqref="K13:K16">
    <cfRule type="expression" dxfId="1808" priority="2135">
      <formula>$Z13="Rolled Over"</formula>
    </cfRule>
    <cfRule type="expression" dxfId="1807" priority="2136">
      <formula>$Z13="Shipped"</formula>
    </cfRule>
    <cfRule type="expression" dxfId="1806" priority="2137">
      <formula>$Z13="Canceled"</formula>
    </cfRule>
  </conditionalFormatting>
  <conditionalFormatting sqref="K14">
    <cfRule type="expression" dxfId="1805" priority="2132">
      <formula>$Z14="Rolled Over"</formula>
    </cfRule>
    <cfRule type="expression" dxfId="1804" priority="2133">
      <formula>$Z14="Shipped"</formula>
    </cfRule>
    <cfRule type="expression" dxfId="1803" priority="2134">
      <formula>$Z14="Canceled"</formula>
    </cfRule>
  </conditionalFormatting>
  <conditionalFormatting sqref="K14">
    <cfRule type="expression" dxfId="1802" priority="2129">
      <formula>$Z14="Rolled Over"</formula>
    </cfRule>
    <cfRule type="expression" dxfId="1801" priority="2130">
      <formula>$Z14="Shipped"</formula>
    </cfRule>
    <cfRule type="expression" dxfId="1800" priority="2131">
      <formula>$Z14="Canceled"</formula>
    </cfRule>
  </conditionalFormatting>
  <conditionalFormatting sqref="K14">
    <cfRule type="expression" dxfId="1799" priority="2126">
      <formula>$Z14="Rolled Over"</formula>
    </cfRule>
    <cfRule type="expression" dxfId="1798" priority="2127">
      <formula>$Z14="Shipped"</formula>
    </cfRule>
    <cfRule type="expression" dxfId="1797" priority="2128">
      <formula>$Z14="Canceled"</formula>
    </cfRule>
  </conditionalFormatting>
  <conditionalFormatting sqref="K14">
    <cfRule type="expression" dxfId="1796" priority="2123">
      <formula>$Z14="Rolled Over"</formula>
    </cfRule>
    <cfRule type="expression" dxfId="1795" priority="2124">
      <formula>$Z14="Shipped"</formula>
    </cfRule>
    <cfRule type="expression" dxfId="1794" priority="2125">
      <formula>$Z14="Canceled"</formula>
    </cfRule>
  </conditionalFormatting>
  <conditionalFormatting sqref="K14">
    <cfRule type="expression" dxfId="1793" priority="2120">
      <formula>$Z14="Rolled Over"</formula>
    </cfRule>
    <cfRule type="expression" dxfId="1792" priority="2121">
      <formula>$Z14="Shipped"</formula>
    </cfRule>
    <cfRule type="expression" dxfId="1791" priority="2122">
      <formula>$Z14="Canceled"</formula>
    </cfRule>
  </conditionalFormatting>
  <conditionalFormatting sqref="K14">
    <cfRule type="expression" dxfId="1790" priority="2117">
      <formula>$Z14="Rolled Over"</formula>
    </cfRule>
    <cfRule type="expression" dxfId="1789" priority="2118">
      <formula>$Z14="Shipped"</formula>
    </cfRule>
    <cfRule type="expression" dxfId="1788" priority="2119">
      <formula>$Z14="Canceled"</formula>
    </cfRule>
  </conditionalFormatting>
  <conditionalFormatting sqref="K15">
    <cfRule type="expression" dxfId="1787" priority="2114">
      <formula>$Z15="Rolled Over"</formula>
    </cfRule>
    <cfRule type="expression" dxfId="1786" priority="2115">
      <formula>$Z15="Shipped"</formula>
    </cfRule>
    <cfRule type="expression" dxfId="1785" priority="2116">
      <formula>$Z15="Canceled"</formula>
    </cfRule>
  </conditionalFormatting>
  <conditionalFormatting sqref="K15">
    <cfRule type="expression" dxfId="1784" priority="2111">
      <formula>$Z15="Rolled Over"</formula>
    </cfRule>
    <cfRule type="expression" dxfId="1783" priority="2112">
      <formula>$Z15="Shipped"</formula>
    </cfRule>
    <cfRule type="expression" dxfId="1782" priority="2113">
      <formula>$Z15="Canceled"</formula>
    </cfRule>
  </conditionalFormatting>
  <conditionalFormatting sqref="K15">
    <cfRule type="expression" dxfId="1781" priority="2108">
      <formula>$Z15="Rolled Over"</formula>
    </cfRule>
    <cfRule type="expression" dxfId="1780" priority="2109">
      <formula>$Z15="Shipped"</formula>
    </cfRule>
    <cfRule type="expression" dxfId="1779" priority="2110">
      <formula>$Z15="Canceled"</formula>
    </cfRule>
  </conditionalFormatting>
  <conditionalFormatting sqref="K15">
    <cfRule type="expression" dxfId="1778" priority="2105">
      <formula>$Z15="Rolled Over"</formula>
    </cfRule>
    <cfRule type="expression" dxfId="1777" priority="2106">
      <formula>$Z15="Shipped"</formula>
    </cfRule>
    <cfRule type="expression" dxfId="1776" priority="2107">
      <formula>$Z15="Canceled"</formula>
    </cfRule>
  </conditionalFormatting>
  <conditionalFormatting sqref="K15">
    <cfRule type="expression" dxfId="1775" priority="2102">
      <formula>$Z15="Rolled Over"</formula>
    </cfRule>
    <cfRule type="expression" dxfId="1774" priority="2103">
      <formula>$Z15="Shipped"</formula>
    </cfRule>
    <cfRule type="expression" dxfId="1773" priority="2104">
      <formula>$Z15="Canceled"</formula>
    </cfRule>
  </conditionalFormatting>
  <conditionalFormatting sqref="K15">
    <cfRule type="expression" dxfId="1772" priority="2099">
      <formula>$Z15="Rolled Over"</formula>
    </cfRule>
    <cfRule type="expression" dxfId="1771" priority="2100">
      <formula>$Z15="Shipped"</formula>
    </cfRule>
    <cfRule type="expression" dxfId="1770" priority="2101">
      <formula>$Z15="Canceled"</formula>
    </cfRule>
  </conditionalFormatting>
  <conditionalFormatting sqref="K12:K16">
    <cfRule type="expression" dxfId="1769" priority="2096">
      <formula>$Z12="Rolled Over"</formula>
    </cfRule>
    <cfRule type="expression" dxfId="1768" priority="2097">
      <formula>$Z12="Shipped"</formula>
    </cfRule>
    <cfRule type="expression" dxfId="1767" priority="2098">
      <formula>$Z12="Canceled"</formula>
    </cfRule>
  </conditionalFormatting>
  <conditionalFormatting sqref="K12:K16">
    <cfRule type="expression" dxfId="1766" priority="2093">
      <formula>$Z12="Rolled Over"</formula>
    </cfRule>
    <cfRule type="expression" dxfId="1765" priority="2094">
      <formula>$Z12="Shipped"</formula>
    </cfRule>
    <cfRule type="expression" dxfId="1764" priority="2095">
      <formula>$Z12="Canceled"</formula>
    </cfRule>
  </conditionalFormatting>
  <conditionalFormatting sqref="K12:K16">
    <cfRule type="expression" dxfId="1763" priority="2090">
      <formula>$Z12="Rolled Over"</formula>
    </cfRule>
    <cfRule type="expression" dxfId="1762" priority="2091">
      <formula>$Z12="Shipped"</formula>
    </cfRule>
    <cfRule type="expression" dxfId="1761" priority="2092">
      <formula>$Z12="Canceled"</formula>
    </cfRule>
  </conditionalFormatting>
  <conditionalFormatting sqref="K12:K16">
    <cfRule type="expression" dxfId="1760" priority="2087">
      <formula>$Z12="Rolled Over"</formula>
    </cfRule>
    <cfRule type="expression" dxfId="1759" priority="2088">
      <formula>$Z12="Shipped"</formula>
    </cfRule>
    <cfRule type="expression" dxfId="1758" priority="2089">
      <formula>$Z12="Canceled"</formula>
    </cfRule>
  </conditionalFormatting>
  <conditionalFormatting sqref="K12:K16">
    <cfRule type="expression" dxfId="1757" priority="2084">
      <formula>$Z12="Rolled Over"</formula>
    </cfRule>
    <cfRule type="expression" dxfId="1756" priority="2085">
      <formula>$Z12="Shipped"</formula>
    </cfRule>
    <cfRule type="expression" dxfId="1755" priority="2086">
      <formula>$Z12="Canceled"</formula>
    </cfRule>
  </conditionalFormatting>
  <conditionalFormatting sqref="K12:K16">
    <cfRule type="expression" dxfId="1754" priority="2081">
      <formula>$Z12="Rolled Over"</formula>
    </cfRule>
    <cfRule type="expression" dxfId="1753" priority="2082">
      <formula>$Z12="Shipped"</formula>
    </cfRule>
    <cfRule type="expression" dxfId="1752" priority="2083">
      <formula>$Z12="Canceled"</formula>
    </cfRule>
  </conditionalFormatting>
  <conditionalFormatting sqref="K12:K16">
    <cfRule type="expression" dxfId="1751" priority="2078">
      <formula>$Z12="Rolled Over"</formula>
    </cfRule>
    <cfRule type="expression" dxfId="1750" priority="2079">
      <formula>$Z12="Shipped"</formula>
    </cfRule>
    <cfRule type="expression" dxfId="1749" priority="2080">
      <formula>$Z12="Canceled"</formula>
    </cfRule>
  </conditionalFormatting>
  <conditionalFormatting sqref="K12:K16">
    <cfRule type="expression" dxfId="1748" priority="2075">
      <formula>$Z12="Rolled Over"</formula>
    </cfRule>
    <cfRule type="expression" dxfId="1747" priority="2076">
      <formula>$Z12="Shipped"</formula>
    </cfRule>
    <cfRule type="expression" dxfId="1746" priority="2077">
      <formula>$Z12="Canceled"</formula>
    </cfRule>
  </conditionalFormatting>
  <conditionalFormatting sqref="K8">
    <cfRule type="expression" dxfId="1745" priority="2072">
      <formula>$Z8="Rolled Over"</formula>
    </cfRule>
    <cfRule type="expression" dxfId="1744" priority="2073">
      <formula>$Z8="Shipped"</formula>
    </cfRule>
    <cfRule type="expression" dxfId="1743" priority="2074">
      <formula>$Z8="Canceled"</formula>
    </cfRule>
  </conditionalFormatting>
  <conditionalFormatting sqref="K7">
    <cfRule type="expression" dxfId="1742" priority="2069">
      <formula>$Z7="Rolled Over"</formula>
    </cfRule>
    <cfRule type="expression" dxfId="1741" priority="2070">
      <formula>$Z7="Shipped"</formula>
    </cfRule>
    <cfRule type="expression" dxfId="1740" priority="2071">
      <formula>$Z7="Canceled"</formula>
    </cfRule>
  </conditionalFormatting>
  <conditionalFormatting sqref="K7">
    <cfRule type="expression" dxfId="1739" priority="2066">
      <formula>$Z7="Rolled Over"</formula>
    </cfRule>
    <cfRule type="expression" dxfId="1738" priority="2067">
      <formula>$Z7="Shipped"</formula>
    </cfRule>
    <cfRule type="expression" dxfId="1737" priority="2068">
      <formula>$Z7="Canceled"</formula>
    </cfRule>
  </conditionalFormatting>
  <conditionalFormatting sqref="K7">
    <cfRule type="expression" dxfId="1736" priority="2063">
      <formula>$Z7="Rolled Over"</formula>
    </cfRule>
    <cfRule type="expression" dxfId="1735" priority="2064">
      <formula>$Z7="Shipped"</formula>
    </cfRule>
    <cfRule type="expression" dxfId="1734" priority="2065">
      <formula>$Z7="Canceled"</formula>
    </cfRule>
  </conditionalFormatting>
  <conditionalFormatting sqref="K7">
    <cfRule type="expression" dxfId="1733" priority="2060">
      <formula>$Z7="Rolled Over"</formula>
    </cfRule>
    <cfRule type="expression" dxfId="1732" priority="2061">
      <formula>$Z7="Shipped"</formula>
    </cfRule>
    <cfRule type="expression" dxfId="1731" priority="2062">
      <formula>$Z7="Canceled"</formula>
    </cfRule>
  </conditionalFormatting>
  <conditionalFormatting sqref="K7">
    <cfRule type="expression" dxfId="1730" priority="2057">
      <formula>$Z7="Rolled Over"</formula>
    </cfRule>
    <cfRule type="expression" dxfId="1729" priority="2058">
      <formula>$Z7="Shipped"</formula>
    </cfRule>
    <cfRule type="expression" dxfId="1728" priority="2059">
      <formula>$Z7="Canceled"</formula>
    </cfRule>
  </conditionalFormatting>
  <conditionalFormatting sqref="K7">
    <cfRule type="expression" dxfId="1727" priority="2054">
      <formula>$Z7="Rolled Over"</formula>
    </cfRule>
    <cfRule type="expression" dxfId="1726" priority="2055">
      <formula>$Z7="Shipped"</formula>
    </cfRule>
    <cfRule type="expression" dxfId="1725" priority="2056">
      <formula>$Z7="Canceled"</formula>
    </cfRule>
  </conditionalFormatting>
  <conditionalFormatting sqref="K7">
    <cfRule type="expression" dxfId="1724" priority="2051">
      <formula>$Z7="Rolled Over"</formula>
    </cfRule>
    <cfRule type="expression" dxfId="1723" priority="2052">
      <formula>$Z7="Shipped"</formula>
    </cfRule>
    <cfRule type="expression" dxfId="1722" priority="2053">
      <formula>$Z7="Canceled"</formula>
    </cfRule>
  </conditionalFormatting>
  <conditionalFormatting sqref="K7">
    <cfRule type="expression" dxfId="1721" priority="2048">
      <formula>$Z7="Rolled Over"</formula>
    </cfRule>
    <cfRule type="expression" dxfId="1720" priority="2049">
      <formula>$Z7="Shipped"</formula>
    </cfRule>
    <cfRule type="expression" dxfId="1719" priority="2050">
      <formula>$Z7="Canceled"</formula>
    </cfRule>
  </conditionalFormatting>
  <conditionalFormatting sqref="K7">
    <cfRule type="expression" dxfId="1718" priority="2045">
      <formula>$Z7="Rolled Over"</formula>
    </cfRule>
    <cfRule type="expression" dxfId="1717" priority="2046">
      <formula>$Z7="Shipped"</formula>
    </cfRule>
    <cfRule type="expression" dxfId="1716" priority="2047">
      <formula>$Z7="Canceled"</formula>
    </cfRule>
  </conditionalFormatting>
  <conditionalFormatting sqref="K7">
    <cfRule type="expression" dxfId="1715" priority="2042">
      <formula>$Z7="Rolled Over"</formula>
    </cfRule>
    <cfRule type="expression" dxfId="1714" priority="2043">
      <formula>$Z7="Shipped"</formula>
    </cfRule>
    <cfRule type="expression" dxfId="1713" priority="2044">
      <formula>$Z7="Canceled"</formula>
    </cfRule>
  </conditionalFormatting>
  <conditionalFormatting sqref="K7">
    <cfRule type="expression" dxfId="1712" priority="2039">
      <formula>$Z7="Rolled Over"</formula>
    </cfRule>
    <cfRule type="expression" dxfId="1711" priority="2040">
      <formula>$Z7="Shipped"</formula>
    </cfRule>
    <cfRule type="expression" dxfId="1710" priority="2041">
      <formula>$Z7="Canceled"</formula>
    </cfRule>
  </conditionalFormatting>
  <conditionalFormatting sqref="K7">
    <cfRule type="expression" dxfId="1709" priority="2036">
      <formula>$Z7="Rolled Over"</formula>
    </cfRule>
    <cfRule type="expression" dxfId="1708" priority="2037">
      <formula>$Z7="Shipped"</formula>
    </cfRule>
    <cfRule type="expression" dxfId="1707" priority="2038">
      <formula>$Z7="Canceled"</formula>
    </cfRule>
  </conditionalFormatting>
  <conditionalFormatting sqref="K7">
    <cfRule type="expression" dxfId="1706" priority="2033">
      <formula>$Z7="Rolled Over"</formula>
    </cfRule>
    <cfRule type="expression" dxfId="1705" priority="2034">
      <formula>$Z7="Shipped"</formula>
    </cfRule>
    <cfRule type="expression" dxfId="1704" priority="2035">
      <formula>$Z7="Canceled"</formula>
    </cfRule>
  </conditionalFormatting>
  <conditionalFormatting sqref="K7">
    <cfRule type="expression" dxfId="1703" priority="2030">
      <formula>$Z7="Rolled Over"</formula>
    </cfRule>
    <cfRule type="expression" dxfId="1702" priority="2031">
      <formula>$Z7="Shipped"</formula>
    </cfRule>
    <cfRule type="expression" dxfId="1701" priority="2032">
      <formula>$Z7="Canceled"</formula>
    </cfRule>
  </conditionalFormatting>
  <conditionalFormatting sqref="K21">
    <cfRule type="expression" dxfId="1700" priority="2027">
      <formula>$Z21="Rolled Over"</formula>
    </cfRule>
    <cfRule type="expression" dxfId="1699" priority="2028">
      <formula>$Z21="Shipped"</formula>
    </cfRule>
    <cfRule type="expression" dxfId="1698" priority="2029">
      <formula>$Z21="Canceled"</formula>
    </cfRule>
  </conditionalFormatting>
  <conditionalFormatting sqref="K21">
    <cfRule type="expression" dxfId="1697" priority="2024">
      <formula>$Z21="Rolled Over"</formula>
    </cfRule>
    <cfRule type="expression" dxfId="1696" priority="2025">
      <formula>$Z21="Shipped"</formula>
    </cfRule>
    <cfRule type="expression" dxfId="1695" priority="2026">
      <formula>$Z21="Canceled"</formula>
    </cfRule>
  </conditionalFormatting>
  <conditionalFormatting sqref="K21">
    <cfRule type="expression" dxfId="1694" priority="2021">
      <formula>$Z21="Rolled Over"</formula>
    </cfRule>
    <cfRule type="expression" dxfId="1693" priority="2022">
      <formula>$Z21="Shipped"</formula>
    </cfRule>
    <cfRule type="expression" dxfId="1692" priority="2023">
      <formula>$Z21="Canceled"</formula>
    </cfRule>
  </conditionalFormatting>
  <conditionalFormatting sqref="K21">
    <cfRule type="expression" dxfId="1691" priority="2018">
      <formula>$Z21="Rolled Over"</formula>
    </cfRule>
    <cfRule type="expression" dxfId="1690" priority="2019">
      <formula>$Z21="Shipped"</formula>
    </cfRule>
    <cfRule type="expression" dxfId="1689" priority="2020">
      <formula>$Z21="Canceled"</formula>
    </cfRule>
  </conditionalFormatting>
  <conditionalFormatting sqref="K21">
    <cfRule type="expression" dxfId="1688" priority="2015">
      <formula>$Z21="Rolled Over"</formula>
    </cfRule>
    <cfRule type="expression" dxfId="1687" priority="2016">
      <formula>$Z21="Shipped"</formula>
    </cfRule>
    <cfRule type="expression" dxfId="1686" priority="2017">
      <formula>$Z21="Canceled"</formula>
    </cfRule>
  </conditionalFormatting>
  <conditionalFormatting sqref="K21">
    <cfRule type="expression" dxfId="1685" priority="2012">
      <formula>$Z21="Rolled Over"</formula>
    </cfRule>
    <cfRule type="expression" dxfId="1684" priority="2013">
      <formula>$Z21="Shipped"</formula>
    </cfRule>
    <cfRule type="expression" dxfId="1683" priority="2014">
      <formula>$Z21="Canceled"</formula>
    </cfRule>
  </conditionalFormatting>
  <conditionalFormatting sqref="K21">
    <cfRule type="expression" dxfId="1682" priority="2009">
      <formula>$Z21="Rolled Over"</formula>
    </cfRule>
    <cfRule type="expression" dxfId="1681" priority="2010">
      <formula>$Z21="Shipped"</formula>
    </cfRule>
    <cfRule type="expression" dxfId="1680" priority="2011">
      <formula>$Z21="Canceled"</formula>
    </cfRule>
  </conditionalFormatting>
  <conditionalFormatting sqref="K21">
    <cfRule type="expression" dxfId="1679" priority="2006">
      <formula>$Z21="Rolled Over"</formula>
    </cfRule>
    <cfRule type="expression" dxfId="1678" priority="2007">
      <formula>$Z21="Shipped"</formula>
    </cfRule>
    <cfRule type="expression" dxfId="1677" priority="2008">
      <formula>$Z21="Canceled"</formula>
    </cfRule>
  </conditionalFormatting>
  <conditionalFormatting sqref="K21">
    <cfRule type="expression" dxfId="1676" priority="2003">
      <formula>$Z21="Rolled Over"</formula>
    </cfRule>
    <cfRule type="expression" dxfId="1675" priority="2004">
      <formula>$Z21="Shipped"</formula>
    </cfRule>
    <cfRule type="expression" dxfId="1674" priority="2005">
      <formula>$Z21="Canceled"</formula>
    </cfRule>
  </conditionalFormatting>
  <conditionalFormatting sqref="K21">
    <cfRule type="expression" dxfId="1673" priority="2000">
      <formula>$Z21="Rolled Over"</formula>
    </cfRule>
    <cfRule type="expression" dxfId="1672" priority="2001">
      <formula>$Z21="Shipped"</formula>
    </cfRule>
    <cfRule type="expression" dxfId="1671" priority="2002">
      <formula>$Z21="Canceled"</formula>
    </cfRule>
  </conditionalFormatting>
  <conditionalFormatting sqref="K21">
    <cfRule type="expression" dxfId="1670" priority="1997">
      <formula>$Z21="Rolled Over"</formula>
    </cfRule>
    <cfRule type="expression" dxfId="1669" priority="1998">
      <formula>$Z21="Shipped"</formula>
    </cfRule>
    <cfRule type="expression" dxfId="1668" priority="1999">
      <formula>$Z21="Canceled"</formula>
    </cfRule>
  </conditionalFormatting>
  <conditionalFormatting sqref="K21">
    <cfRule type="expression" dxfId="1667" priority="1994">
      <formula>$Z21="Rolled Over"</formula>
    </cfRule>
    <cfRule type="expression" dxfId="1666" priority="1995">
      <formula>$Z21="Shipped"</formula>
    </cfRule>
    <cfRule type="expression" dxfId="1665" priority="1996">
      <formula>$Z21="Canceled"</formula>
    </cfRule>
  </conditionalFormatting>
  <conditionalFormatting sqref="K21">
    <cfRule type="expression" dxfId="1664" priority="1991">
      <formula>$Z21="Rolled Over"</formula>
    </cfRule>
    <cfRule type="expression" dxfId="1663" priority="1992">
      <formula>$Z21="Shipped"</formula>
    </cfRule>
    <cfRule type="expression" dxfId="1662" priority="1993">
      <formula>$Z21="Canceled"</formula>
    </cfRule>
  </conditionalFormatting>
  <conditionalFormatting sqref="K21">
    <cfRule type="expression" dxfId="1661" priority="1988">
      <formula>$Z21="Rolled Over"</formula>
    </cfRule>
    <cfRule type="expression" dxfId="1660" priority="1989">
      <formula>$Z21="Shipped"</formula>
    </cfRule>
    <cfRule type="expression" dxfId="1659" priority="1990">
      <formula>$Z21="Canceled"</formula>
    </cfRule>
  </conditionalFormatting>
  <conditionalFormatting sqref="K21">
    <cfRule type="expression" dxfId="1658" priority="1985">
      <formula>$Z21="Rolled Over"</formula>
    </cfRule>
    <cfRule type="expression" dxfId="1657" priority="1986">
      <formula>$Z21="Shipped"</formula>
    </cfRule>
    <cfRule type="expression" dxfId="1656" priority="1987">
      <formula>$Z21="Canceled"</formula>
    </cfRule>
  </conditionalFormatting>
  <conditionalFormatting sqref="K21">
    <cfRule type="expression" dxfId="1655" priority="1982">
      <formula>$Z21="Rolled Over"</formula>
    </cfRule>
    <cfRule type="expression" dxfId="1654" priority="1983">
      <formula>$Z21="Shipped"</formula>
    </cfRule>
    <cfRule type="expression" dxfId="1653" priority="1984">
      <formula>$Z21="Canceled"</formula>
    </cfRule>
  </conditionalFormatting>
  <conditionalFormatting sqref="K21">
    <cfRule type="expression" dxfId="1652" priority="1979">
      <formula>$Z21="Rolled Over"</formula>
    </cfRule>
    <cfRule type="expression" dxfId="1651" priority="1980">
      <formula>$Z21="Shipped"</formula>
    </cfRule>
    <cfRule type="expression" dxfId="1650" priority="1981">
      <formula>$Z21="Canceled"</formula>
    </cfRule>
  </conditionalFormatting>
  <conditionalFormatting sqref="K21">
    <cfRule type="expression" dxfId="1649" priority="1976">
      <formula>$Z21="Rolled Over"</formula>
    </cfRule>
    <cfRule type="expression" dxfId="1648" priority="1977">
      <formula>$Z21="Shipped"</formula>
    </cfRule>
    <cfRule type="expression" dxfId="1647" priority="1978">
      <formula>$Z21="Canceled"</formula>
    </cfRule>
  </conditionalFormatting>
  <conditionalFormatting sqref="K21">
    <cfRule type="expression" dxfId="1646" priority="1973">
      <formula>$Z21="Rolled Over"</formula>
    </cfRule>
    <cfRule type="expression" dxfId="1645" priority="1974">
      <formula>$Z21="Shipped"</formula>
    </cfRule>
    <cfRule type="expression" dxfId="1644" priority="1975">
      <formula>$Z21="Canceled"</formula>
    </cfRule>
  </conditionalFormatting>
  <conditionalFormatting sqref="K21">
    <cfRule type="expression" dxfId="1643" priority="1970">
      <formula>$Z21="Rolled Over"</formula>
    </cfRule>
    <cfRule type="expression" dxfId="1642" priority="1971">
      <formula>$Z21="Shipped"</formula>
    </cfRule>
    <cfRule type="expression" dxfId="1641" priority="1972">
      <formula>$Z21="Canceled"</formula>
    </cfRule>
  </conditionalFormatting>
  <conditionalFormatting sqref="I7:J21">
    <cfRule type="expression" dxfId="1640" priority="1967">
      <formula>$Z7="Rolled Over"</formula>
    </cfRule>
    <cfRule type="expression" dxfId="1639" priority="1968">
      <formula>$Z7="Shipped"</formula>
    </cfRule>
    <cfRule type="expression" dxfId="1638" priority="1969">
      <formula>$Z7="Canceled"</formula>
    </cfRule>
  </conditionalFormatting>
  <conditionalFormatting sqref="M17:M20">
    <cfRule type="expression" dxfId="1637" priority="1964">
      <formula>$Z17="Rolled Over"</formula>
    </cfRule>
    <cfRule type="expression" dxfId="1636" priority="1965">
      <formula>$Z17="Shipped"</formula>
    </cfRule>
    <cfRule type="expression" dxfId="1635" priority="1966">
      <formula>$Z17="Canceled"</formula>
    </cfRule>
  </conditionalFormatting>
  <conditionalFormatting sqref="M9:M11">
    <cfRule type="expression" dxfId="1634" priority="1961">
      <formula>$Z9="Rolled Over"</formula>
    </cfRule>
    <cfRule type="expression" dxfId="1633" priority="1962">
      <formula>$Z9="Shipped"</formula>
    </cfRule>
    <cfRule type="expression" dxfId="1632" priority="1963">
      <formula>$Z9="Canceled"</formula>
    </cfRule>
  </conditionalFormatting>
  <conditionalFormatting sqref="M12:M16">
    <cfRule type="expression" dxfId="1631" priority="1958">
      <formula>$Z12="Rolled Over"</formula>
    </cfRule>
    <cfRule type="expression" dxfId="1630" priority="1959">
      <formula>$Z12="Shipped"</formula>
    </cfRule>
    <cfRule type="expression" dxfId="1629" priority="1960">
      <formula>$Z12="Canceled"</formula>
    </cfRule>
  </conditionalFormatting>
  <conditionalFormatting sqref="M13:M16">
    <cfRule type="expression" dxfId="1628" priority="1955">
      <formula>$Z13="Rolled Over"</formula>
    </cfRule>
    <cfRule type="expression" dxfId="1627" priority="1956">
      <formula>$Z13="Shipped"</formula>
    </cfRule>
    <cfRule type="expression" dxfId="1626" priority="1957">
      <formula>$Z13="Canceled"</formula>
    </cfRule>
  </conditionalFormatting>
  <conditionalFormatting sqref="M8">
    <cfRule type="expression" dxfId="1625" priority="1952">
      <formula>$Z8="Rolled Over"</formula>
    </cfRule>
    <cfRule type="expression" dxfId="1624" priority="1953">
      <formula>$Z8="Shipped"</formula>
    </cfRule>
    <cfRule type="expression" dxfId="1623" priority="1954">
      <formula>$Z8="Canceled"</formula>
    </cfRule>
  </conditionalFormatting>
  <conditionalFormatting sqref="M7">
    <cfRule type="expression" dxfId="1622" priority="1949">
      <formula>$Z7="Rolled Over"</formula>
    </cfRule>
    <cfRule type="expression" dxfId="1621" priority="1950">
      <formula>$Z7="Shipped"</formula>
    </cfRule>
    <cfRule type="expression" dxfId="1620" priority="1951">
      <formula>$Z7="Canceled"</formula>
    </cfRule>
  </conditionalFormatting>
  <conditionalFormatting sqref="M21">
    <cfRule type="expression" dxfId="1619" priority="1946">
      <formula>$Z21="Rolled Over"</formula>
    </cfRule>
    <cfRule type="expression" dxfId="1618" priority="1947">
      <formula>$Z21="Shipped"</formula>
    </cfRule>
    <cfRule type="expression" dxfId="1617" priority="1948">
      <formula>$Z21="Canceled"</formula>
    </cfRule>
  </conditionalFormatting>
  <conditionalFormatting sqref="M21">
    <cfRule type="expression" dxfId="1616" priority="1943">
      <formula>$Z21="Rolled Over"</formula>
    </cfRule>
    <cfRule type="expression" dxfId="1615" priority="1944">
      <formula>$Z21="Shipped"</formula>
    </cfRule>
    <cfRule type="expression" dxfId="1614" priority="1945">
      <formula>$Z21="Canceled"</formula>
    </cfRule>
  </conditionalFormatting>
  <conditionalFormatting sqref="L17:L20">
    <cfRule type="expression" dxfId="1613" priority="1940">
      <formula>$Z17="Rolled Over"</formula>
    </cfRule>
    <cfRule type="expression" dxfId="1612" priority="1941">
      <formula>$Z17="Shipped"</formula>
    </cfRule>
    <cfRule type="expression" dxfId="1611" priority="1942">
      <formula>$Z17="Canceled"</formula>
    </cfRule>
  </conditionalFormatting>
  <conditionalFormatting sqref="L9:L11">
    <cfRule type="expression" dxfId="1610" priority="1937">
      <formula>$Z9="Rolled Over"</formula>
    </cfRule>
    <cfRule type="expression" dxfId="1609" priority="1938">
      <formula>$Z9="Shipped"</formula>
    </cfRule>
    <cfRule type="expression" dxfId="1608" priority="1939">
      <formula>$Z9="Canceled"</formula>
    </cfRule>
  </conditionalFormatting>
  <conditionalFormatting sqref="L12:L16">
    <cfRule type="expression" dxfId="1607" priority="1934">
      <formula>$Z12="Rolled Over"</formula>
    </cfRule>
    <cfRule type="expression" dxfId="1606" priority="1935">
      <formula>$Z12="Shipped"</formula>
    </cfRule>
    <cfRule type="expression" dxfId="1605" priority="1936">
      <formula>$Z12="Canceled"</formula>
    </cfRule>
  </conditionalFormatting>
  <conditionalFormatting sqref="L13:L16">
    <cfRule type="expression" dxfId="1604" priority="1931">
      <formula>$Z13="Rolled Over"</formula>
    </cfRule>
    <cfRule type="expression" dxfId="1603" priority="1932">
      <formula>$Z13="Shipped"</formula>
    </cfRule>
    <cfRule type="expression" dxfId="1602" priority="1933">
      <formula>$Z13="Canceled"</formula>
    </cfRule>
  </conditionalFormatting>
  <conditionalFormatting sqref="L8">
    <cfRule type="expression" dxfId="1601" priority="1928">
      <formula>$Z8="Rolled Over"</formula>
    </cfRule>
    <cfRule type="expression" dxfId="1600" priority="1929">
      <formula>$Z8="Shipped"</formula>
    </cfRule>
    <cfRule type="expression" dxfId="1599" priority="1930">
      <formula>$Z8="Canceled"</formula>
    </cfRule>
  </conditionalFormatting>
  <conditionalFormatting sqref="L7">
    <cfRule type="expression" dxfId="1598" priority="1925">
      <formula>$Z7="Rolled Over"</formula>
    </cfRule>
    <cfRule type="expression" dxfId="1597" priority="1926">
      <formula>$Z7="Shipped"</formula>
    </cfRule>
    <cfRule type="expression" dxfId="1596" priority="1927">
      <formula>$Z7="Canceled"</formula>
    </cfRule>
  </conditionalFormatting>
  <conditionalFormatting sqref="L21">
    <cfRule type="expression" dxfId="1595" priority="1922">
      <formula>$Z21="Rolled Over"</formula>
    </cfRule>
    <cfRule type="expression" dxfId="1594" priority="1923">
      <formula>$Z21="Shipped"</formula>
    </cfRule>
    <cfRule type="expression" dxfId="1593" priority="1924">
      <formula>$Z21="Canceled"</formula>
    </cfRule>
  </conditionalFormatting>
  <conditionalFormatting sqref="L21">
    <cfRule type="expression" dxfId="1592" priority="1919">
      <formula>$Z21="Rolled Over"</formula>
    </cfRule>
    <cfRule type="expression" dxfId="1591" priority="1920">
      <formula>$Z21="Shipped"</formula>
    </cfRule>
    <cfRule type="expression" dxfId="1590" priority="1921">
      <formula>$Z21="Canceled"</formula>
    </cfRule>
  </conditionalFormatting>
  <conditionalFormatting sqref="AB17:AB18">
    <cfRule type="expression" dxfId="1589" priority="1916">
      <formula>$Z17="Rolled Over"</formula>
    </cfRule>
    <cfRule type="expression" dxfId="1588" priority="1917">
      <formula>$Z17="Shipped"</formula>
    </cfRule>
    <cfRule type="expression" dxfId="1587" priority="1918">
      <formula>$Z17="Canceled"</formula>
    </cfRule>
  </conditionalFormatting>
  <conditionalFormatting sqref="S7:S21">
    <cfRule type="expression" dxfId="1586" priority="1900">
      <formula>$Z7="Rolled Over"</formula>
    </cfRule>
    <cfRule type="expression" dxfId="1585" priority="1901">
      <formula>$Z7="Shipped"</formula>
    </cfRule>
    <cfRule type="expression" dxfId="1584" priority="1902">
      <formula>$Z7="Canceled"</formula>
    </cfRule>
  </conditionalFormatting>
  <conditionalFormatting sqref="S7:S21">
    <cfRule type="duplicateValues" dxfId="1583" priority="1903"/>
  </conditionalFormatting>
  <conditionalFormatting sqref="AC17:AE18">
    <cfRule type="expression" dxfId="1582" priority="1897">
      <formula>$Z17="Rolled Over"</formula>
    </cfRule>
    <cfRule type="expression" dxfId="1581" priority="1898">
      <formula>$Z17="Shipped"</formula>
    </cfRule>
    <cfRule type="expression" dxfId="1580" priority="1899">
      <formula>$Z17="Canceled"</formula>
    </cfRule>
  </conditionalFormatting>
  <conditionalFormatting sqref="W17:W18">
    <cfRule type="expression" dxfId="1579" priority="1894">
      <formula>$Z17="Rolled Over"</formula>
    </cfRule>
    <cfRule type="expression" dxfId="1578" priority="1895">
      <formula>$Z17="Shipped"</formula>
    </cfRule>
    <cfRule type="expression" dxfId="1577" priority="1896">
      <formula>$Z17="Canceled"</formula>
    </cfRule>
  </conditionalFormatting>
  <conditionalFormatting sqref="Y7">
    <cfRule type="expression" dxfId="1576" priority="1891">
      <formula>$AA7="Rolled Over"</formula>
    </cfRule>
    <cfRule type="expression" dxfId="1575" priority="1892">
      <formula>$AA7="Shipped"</formula>
    </cfRule>
    <cfRule type="expression" dxfId="1574" priority="1893">
      <formula>$AA7="Canceled"</formula>
    </cfRule>
  </conditionalFormatting>
  <conditionalFormatting sqref="Y8:Y22">
    <cfRule type="expression" dxfId="1573" priority="1888">
      <formula>$AA8="Rolled Over"</formula>
    </cfRule>
    <cfRule type="expression" dxfId="1572" priority="1889">
      <formula>$AA8="Shipped"</formula>
    </cfRule>
    <cfRule type="expression" dxfId="1571" priority="1890">
      <formula>$AA8="Canceled"</formula>
    </cfRule>
  </conditionalFormatting>
  <conditionalFormatting sqref="G22:G41">
    <cfRule type="expression" dxfId="1570" priority="1884">
      <formula>$Z22="Rolled Over"</formula>
    </cfRule>
    <cfRule type="expression" dxfId="1569" priority="1885">
      <formula>$Z22="Shipped"</formula>
    </cfRule>
    <cfRule type="expression" dxfId="1568" priority="1886">
      <formula>$Z22="Canceled"</formula>
    </cfRule>
  </conditionalFormatting>
  <conditionalFormatting sqref="G22:G41">
    <cfRule type="duplicateValues" dxfId="1567" priority="1887"/>
  </conditionalFormatting>
  <conditionalFormatting sqref="P22:P41">
    <cfRule type="expression" dxfId="1566" priority="1881">
      <formula>$Z22="Rolled Over"</formula>
    </cfRule>
    <cfRule type="expression" dxfId="1565" priority="1882">
      <formula>$Z22="Shipped"</formula>
    </cfRule>
    <cfRule type="expression" dxfId="1564" priority="1883">
      <formula>$Z22="Canceled"</formula>
    </cfRule>
  </conditionalFormatting>
  <conditionalFormatting sqref="S22:S41">
    <cfRule type="expression" dxfId="1563" priority="1877">
      <formula>$Z22="Rolled Over"</formula>
    </cfRule>
    <cfRule type="expression" dxfId="1562" priority="1878">
      <formula>$Z22="Shipped"</formula>
    </cfRule>
    <cfRule type="expression" dxfId="1561" priority="1879">
      <formula>$Z22="Canceled"</formula>
    </cfRule>
  </conditionalFormatting>
  <conditionalFormatting sqref="S22:S41">
    <cfRule type="duplicateValues" dxfId="1560" priority="1880"/>
  </conditionalFormatting>
  <conditionalFormatting sqref="N37:N40">
    <cfRule type="expression" dxfId="1559" priority="1835">
      <formula>$Z37="Rolled Over"</formula>
    </cfRule>
    <cfRule type="expression" dxfId="1558" priority="1836">
      <formula>$Z37="Shipped"</formula>
    </cfRule>
    <cfRule type="expression" dxfId="1557" priority="1837">
      <formula>$Z37="Canceled"</formula>
    </cfRule>
  </conditionalFormatting>
  <conditionalFormatting sqref="N29:N31">
    <cfRule type="expression" dxfId="1556" priority="1832">
      <formula>$Z29="Rolled Over"</formula>
    </cfRule>
    <cfRule type="expression" dxfId="1555" priority="1833">
      <formula>$Z29="Shipped"</formula>
    </cfRule>
    <cfRule type="expression" dxfId="1554" priority="1834">
      <formula>$Z29="Canceled"</formula>
    </cfRule>
  </conditionalFormatting>
  <conditionalFormatting sqref="N36">
    <cfRule type="expression" dxfId="1553" priority="1829">
      <formula>$Z36="Rolled Over"</formula>
    </cfRule>
    <cfRule type="expression" dxfId="1552" priority="1830">
      <formula>$Z36="Shipped"</formula>
    </cfRule>
    <cfRule type="expression" dxfId="1551" priority="1831">
      <formula>$Z36="Canceled"</formula>
    </cfRule>
  </conditionalFormatting>
  <conditionalFormatting sqref="N35">
    <cfRule type="expression" dxfId="1550" priority="1826">
      <formula>$Z35="Rolled Over"</formula>
    </cfRule>
    <cfRule type="expression" dxfId="1549" priority="1827">
      <formula>$Z35="Shipped"</formula>
    </cfRule>
    <cfRule type="expression" dxfId="1548" priority="1828">
      <formula>$Z35="Canceled"</formula>
    </cfRule>
  </conditionalFormatting>
  <conditionalFormatting sqref="N34">
    <cfRule type="expression" dxfId="1547" priority="1823">
      <formula>$Z34="Rolled Over"</formula>
    </cfRule>
    <cfRule type="expression" dxfId="1546" priority="1824">
      <formula>$Z34="Shipped"</formula>
    </cfRule>
    <cfRule type="expression" dxfId="1545" priority="1825">
      <formula>$Z34="Canceled"</formula>
    </cfRule>
  </conditionalFormatting>
  <conditionalFormatting sqref="N32:N36">
    <cfRule type="expression" dxfId="1544" priority="1820">
      <formula>$Z32="Rolled Over"</formula>
    </cfRule>
    <cfRule type="expression" dxfId="1543" priority="1821">
      <formula>$Z32="Shipped"</formula>
    </cfRule>
    <cfRule type="expression" dxfId="1542" priority="1822">
      <formula>$Z32="Canceled"</formula>
    </cfRule>
  </conditionalFormatting>
  <conditionalFormatting sqref="N33">
    <cfRule type="expression" dxfId="1541" priority="1817">
      <formula>$Z33="Rolled Over"</formula>
    </cfRule>
    <cfRule type="expression" dxfId="1540" priority="1818">
      <formula>$Z33="Shipped"</formula>
    </cfRule>
    <cfRule type="expression" dxfId="1539" priority="1819">
      <formula>$Z33="Canceled"</formula>
    </cfRule>
  </conditionalFormatting>
  <conditionalFormatting sqref="N28">
    <cfRule type="expression" dxfId="1538" priority="1814">
      <formula>$Z28="Rolled Over"</formula>
    </cfRule>
    <cfRule type="expression" dxfId="1537" priority="1815">
      <formula>$Z28="Shipped"</formula>
    </cfRule>
    <cfRule type="expression" dxfId="1536" priority="1816">
      <formula>$Z28="Canceled"</formula>
    </cfRule>
  </conditionalFormatting>
  <conditionalFormatting sqref="N27">
    <cfRule type="expression" dxfId="1535" priority="1811">
      <formula>$Z27="Rolled Over"</formula>
    </cfRule>
    <cfRule type="expression" dxfId="1534" priority="1812">
      <formula>$Z27="Shipped"</formula>
    </cfRule>
    <cfRule type="expression" dxfId="1533" priority="1813">
      <formula>$Z27="Canceled"</formula>
    </cfRule>
  </conditionalFormatting>
  <conditionalFormatting sqref="N41">
    <cfRule type="expression" dxfId="1532" priority="1808">
      <formula>$Z41="Rolled Over"</formula>
    </cfRule>
    <cfRule type="expression" dxfId="1531" priority="1809">
      <formula>$Z41="Shipped"</formula>
    </cfRule>
    <cfRule type="expression" dxfId="1530" priority="1810">
      <formula>$Z41="Canceled"</formula>
    </cfRule>
  </conditionalFormatting>
  <conditionalFormatting sqref="N41">
    <cfRule type="expression" dxfId="1529" priority="1805">
      <formula>$Z41="Rolled Over"</formula>
    </cfRule>
    <cfRule type="expression" dxfId="1528" priority="1806">
      <formula>$Z41="Shipped"</formula>
    </cfRule>
    <cfRule type="expression" dxfId="1527" priority="1807">
      <formula>$Z41="Canceled"</formula>
    </cfRule>
  </conditionalFormatting>
  <conditionalFormatting sqref="N22:N23">
    <cfRule type="expression" dxfId="1526" priority="1802">
      <formula>$Z22="Rolled Over"</formula>
    </cfRule>
    <cfRule type="expression" dxfId="1525" priority="1803">
      <formula>$Z22="Shipped"</formula>
    </cfRule>
    <cfRule type="expression" dxfId="1524" priority="1804">
      <formula>$Z22="Canceled"</formula>
    </cfRule>
  </conditionalFormatting>
  <conditionalFormatting sqref="N24:N26">
    <cfRule type="expression" dxfId="1523" priority="1799">
      <formula>$Z24="Rolled Over"</formula>
    </cfRule>
    <cfRule type="expression" dxfId="1522" priority="1800">
      <formula>$Z24="Shipped"</formula>
    </cfRule>
    <cfRule type="expression" dxfId="1521" priority="1801">
      <formula>$Z24="Canceled"</formula>
    </cfRule>
  </conditionalFormatting>
  <conditionalFormatting sqref="M37">
    <cfRule type="expression" dxfId="1520" priority="1592">
      <formula>$Z37="Rolled Over"</formula>
    </cfRule>
    <cfRule type="expression" dxfId="1519" priority="1593">
      <formula>$Z37="Shipped"</formula>
    </cfRule>
    <cfRule type="expression" dxfId="1518" priority="1594">
      <formula>$Z37="Canceled"</formula>
    </cfRule>
  </conditionalFormatting>
  <conditionalFormatting sqref="M30:M31">
    <cfRule type="expression" dxfId="1517" priority="1589">
      <formula>$Z30="Rolled Over"</formula>
    </cfRule>
    <cfRule type="expression" dxfId="1516" priority="1590">
      <formula>$Z30="Shipped"</formula>
    </cfRule>
    <cfRule type="expression" dxfId="1515" priority="1591">
      <formula>$Z30="Canceled"</formula>
    </cfRule>
  </conditionalFormatting>
  <conditionalFormatting sqref="M32:M36">
    <cfRule type="expression" dxfId="1514" priority="1586">
      <formula>$Z32="Rolled Over"</formula>
    </cfRule>
    <cfRule type="expression" dxfId="1513" priority="1587">
      <formula>$Z32="Shipped"</formula>
    </cfRule>
    <cfRule type="expression" dxfId="1512" priority="1588">
      <formula>$Z32="Canceled"</formula>
    </cfRule>
  </conditionalFormatting>
  <conditionalFormatting sqref="M33:M36">
    <cfRule type="expression" dxfId="1511" priority="1583">
      <formula>$Z33="Rolled Over"</formula>
    </cfRule>
    <cfRule type="expression" dxfId="1510" priority="1584">
      <formula>$Z33="Shipped"</formula>
    </cfRule>
    <cfRule type="expression" dxfId="1509" priority="1585">
      <formula>$Z33="Canceled"</formula>
    </cfRule>
  </conditionalFormatting>
  <conditionalFormatting sqref="M22:M23">
    <cfRule type="expression" dxfId="1508" priority="1580">
      <formula>$Z22="Rolled Over"</formula>
    </cfRule>
    <cfRule type="expression" dxfId="1507" priority="1581">
      <formula>$Z22="Shipped"</formula>
    </cfRule>
    <cfRule type="expression" dxfId="1506" priority="1582">
      <formula>$Z22="Canceled"</formula>
    </cfRule>
  </conditionalFormatting>
  <conditionalFormatting sqref="M24:M29">
    <cfRule type="expression" dxfId="1505" priority="1577">
      <formula>$Z24="Rolled Over"</formula>
    </cfRule>
    <cfRule type="expression" dxfId="1504" priority="1578">
      <formula>$Z24="Shipped"</formula>
    </cfRule>
    <cfRule type="expression" dxfId="1503" priority="1579">
      <formula>$Z24="Canceled"</formula>
    </cfRule>
  </conditionalFormatting>
  <conditionalFormatting sqref="M38:M41">
    <cfRule type="expression" dxfId="1502" priority="1574">
      <formula>$Z38="Rolled Over"</formula>
    </cfRule>
    <cfRule type="expression" dxfId="1501" priority="1575">
      <formula>$Z38="Shipped"</formula>
    </cfRule>
    <cfRule type="expression" dxfId="1500" priority="1576">
      <formula>$Z38="Canceled"</formula>
    </cfRule>
  </conditionalFormatting>
  <conditionalFormatting sqref="K37:K40">
    <cfRule type="expression" dxfId="1499" priority="1571">
      <formula>$Z37="Rolled Over"</formula>
    </cfRule>
    <cfRule type="expression" dxfId="1498" priority="1572">
      <formula>$Z37="Shipped"</formula>
    </cfRule>
    <cfRule type="expression" dxfId="1497" priority="1573">
      <formula>$Z37="Canceled"</formula>
    </cfRule>
  </conditionalFormatting>
  <conditionalFormatting sqref="K36 K29:K33">
    <cfRule type="expression" dxfId="1496" priority="1568">
      <formula>$Z29="Rolled Over"</formula>
    </cfRule>
    <cfRule type="expression" dxfId="1495" priority="1569">
      <formula>$Z29="Shipped"</formula>
    </cfRule>
    <cfRule type="expression" dxfId="1494" priority="1570">
      <formula>$Z29="Canceled"</formula>
    </cfRule>
  </conditionalFormatting>
  <conditionalFormatting sqref="K36">
    <cfRule type="expression" dxfId="1493" priority="1565">
      <formula>$Z36="Rolled Over"</formula>
    </cfRule>
    <cfRule type="expression" dxfId="1492" priority="1566">
      <formula>$Z36="Shipped"</formula>
    </cfRule>
    <cfRule type="expression" dxfId="1491" priority="1567">
      <formula>$Z36="Canceled"</formula>
    </cfRule>
  </conditionalFormatting>
  <conditionalFormatting sqref="K36">
    <cfRule type="expression" dxfId="1490" priority="1562">
      <formula>$Z36="Rolled Over"</formula>
    </cfRule>
    <cfRule type="expression" dxfId="1489" priority="1563">
      <formula>$Z36="Shipped"</formula>
    </cfRule>
    <cfRule type="expression" dxfId="1488" priority="1564">
      <formula>$Z36="Canceled"</formula>
    </cfRule>
  </conditionalFormatting>
  <conditionalFormatting sqref="K36">
    <cfRule type="expression" dxfId="1487" priority="1559">
      <formula>$Z36="Rolled Over"</formula>
    </cfRule>
    <cfRule type="expression" dxfId="1486" priority="1560">
      <formula>$Z36="Shipped"</formula>
    </cfRule>
    <cfRule type="expression" dxfId="1485" priority="1561">
      <formula>$Z36="Canceled"</formula>
    </cfRule>
  </conditionalFormatting>
  <conditionalFormatting sqref="K32:K36">
    <cfRule type="expression" dxfId="1484" priority="1556">
      <formula>$Z32="Rolled Over"</formula>
    </cfRule>
    <cfRule type="expression" dxfId="1483" priority="1557">
      <formula>$Z32="Shipped"</formula>
    </cfRule>
    <cfRule type="expression" dxfId="1482" priority="1558">
      <formula>$Z32="Canceled"</formula>
    </cfRule>
  </conditionalFormatting>
  <conditionalFormatting sqref="K32:K36">
    <cfRule type="expression" dxfId="1481" priority="1553">
      <formula>$Z32="Rolled Over"</formula>
    </cfRule>
    <cfRule type="expression" dxfId="1480" priority="1554">
      <formula>$Z32="Shipped"</formula>
    </cfRule>
    <cfRule type="expression" dxfId="1479" priority="1555">
      <formula>$Z32="Canceled"</formula>
    </cfRule>
  </conditionalFormatting>
  <conditionalFormatting sqref="K32:K36">
    <cfRule type="expression" dxfId="1478" priority="1550">
      <formula>$Z32="Rolled Over"</formula>
    </cfRule>
    <cfRule type="expression" dxfId="1477" priority="1551">
      <formula>$Z32="Shipped"</formula>
    </cfRule>
    <cfRule type="expression" dxfId="1476" priority="1552">
      <formula>$Z32="Canceled"</formula>
    </cfRule>
  </conditionalFormatting>
  <conditionalFormatting sqref="K32:K36">
    <cfRule type="expression" dxfId="1475" priority="1547">
      <formula>$Z32="Rolled Over"</formula>
    </cfRule>
    <cfRule type="expression" dxfId="1474" priority="1548">
      <formula>$Z32="Shipped"</formula>
    </cfRule>
    <cfRule type="expression" dxfId="1473" priority="1549">
      <formula>$Z32="Canceled"</formula>
    </cfRule>
  </conditionalFormatting>
  <conditionalFormatting sqref="K32:K36">
    <cfRule type="expression" dxfId="1472" priority="1544">
      <formula>$Z32="Rolled Over"</formula>
    </cfRule>
    <cfRule type="expression" dxfId="1471" priority="1545">
      <formula>$Z32="Shipped"</formula>
    </cfRule>
    <cfRule type="expression" dxfId="1470" priority="1546">
      <formula>$Z32="Canceled"</formula>
    </cfRule>
  </conditionalFormatting>
  <conditionalFormatting sqref="K32:K36">
    <cfRule type="expression" dxfId="1469" priority="1541">
      <formula>$Z32="Rolled Over"</formula>
    </cfRule>
    <cfRule type="expression" dxfId="1468" priority="1542">
      <formula>$Z32="Shipped"</formula>
    </cfRule>
    <cfRule type="expression" dxfId="1467" priority="1543">
      <formula>$Z32="Canceled"</formula>
    </cfRule>
  </conditionalFormatting>
  <conditionalFormatting sqref="K33:K36">
    <cfRule type="expression" dxfId="1466" priority="1538">
      <formula>$Z33="Rolled Over"</formula>
    </cfRule>
    <cfRule type="expression" dxfId="1465" priority="1539">
      <formula>$Z33="Shipped"</formula>
    </cfRule>
    <cfRule type="expression" dxfId="1464" priority="1540">
      <formula>$Z33="Canceled"</formula>
    </cfRule>
  </conditionalFormatting>
  <conditionalFormatting sqref="K33:K36">
    <cfRule type="expression" dxfId="1463" priority="1535">
      <formula>$Z33="Rolled Over"</formula>
    </cfRule>
    <cfRule type="expression" dxfId="1462" priority="1536">
      <formula>$Z33="Shipped"</formula>
    </cfRule>
    <cfRule type="expression" dxfId="1461" priority="1537">
      <formula>$Z33="Canceled"</formula>
    </cfRule>
  </conditionalFormatting>
  <conditionalFormatting sqref="K33:K36">
    <cfRule type="expression" dxfId="1460" priority="1532">
      <formula>$Z33="Rolled Over"</formula>
    </cfRule>
    <cfRule type="expression" dxfId="1459" priority="1533">
      <formula>$Z33="Shipped"</formula>
    </cfRule>
    <cfRule type="expression" dxfId="1458" priority="1534">
      <formula>$Z33="Canceled"</formula>
    </cfRule>
  </conditionalFormatting>
  <conditionalFormatting sqref="K33:K36">
    <cfRule type="expression" dxfId="1457" priority="1529">
      <formula>$Z33="Rolled Over"</formula>
    </cfRule>
    <cfRule type="expression" dxfId="1456" priority="1530">
      <formula>$Z33="Shipped"</formula>
    </cfRule>
    <cfRule type="expression" dxfId="1455" priority="1531">
      <formula>$Z33="Canceled"</formula>
    </cfRule>
  </conditionalFormatting>
  <conditionalFormatting sqref="K33:K36">
    <cfRule type="expression" dxfId="1454" priority="1526">
      <formula>$Z33="Rolled Over"</formula>
    </cfRule>
    <cfRule type="expression" dxfId="1453" priority="1527">
      <formula>$Z33="Shipped"</formula>
    </cfRule>
    <cfRule type="expression" dxfId="1452" priority="1528">
      <formula>$Z33="Canceled"</formula>
    </cfRule>
  </conditionalFormatting>
  <conditionalFormatting sqref="K33:K36">
    <cfRule type="expression" dxfId="1451" priority="1523">
      <formula>$Z33="Rolled Over"</formula>
    </cfRule>
    <cfRule type="expression" dxfId="1450" priority="1524">
      <formula>$Z33="Shipped"</formula>
    </cfRule>
    <cfRule type="expression" dxfId="1449" priority="1525">
      <formula>$Z33="Canceled"</formula>
    </cfRule>
  </conditionalFormatting>
  <conditionalFormatting sqref="K34">
    <cfRule type="expression" dxfId="1448" priority="1520">
      <formula>$Z34="Rolled Over"</formula>
    </cfRule>
    <cfRule type="expression" dxfId="1447" priority="1521">
      <formula>$Z34="Shipped"</formula>
    </cfRule>
    <cfRule type="expression" dxfId="1446" priority="1522">
      <formula>$Z34="Canceled"</formula>
    </cfRule>
  </conditionalFormatting>
  <conditionalFormatting sqref="K34">
    <cfRule type="expression" dxfId="1445" priority="1517">
      <formula>$Z34="Rolled Over"</formula>
    </cfRule>
    <cfRule type="expression" dxfId="1444" priority="1518">
      <formula>$Z34="Shipped"</formula>
    </cfRule>
    <cfRule type="expression" dxfId="1443" priority="1519">
      <formula>$Z34="Canceled"</formula>
    </cfRule>
  </conditionalFormatting>
  <conditionalFormatting sqref="K34">
    <cfRule type="expression" dxfId="1442" priority="1514">
      <formula>$Z34="Rolled Over"</formula>
    </cfRule>
    <cfRule type="expression" dxfId="1441" priority="1515">
      <formula>$Z34="Shipped"</formula>
    </cfRule>
    <cfRule type="expression" dxfId="1440" priority="1516">
      <formula>$Z34="Canceled"</formula>
    </cfRule>
  </conditionalFormatting>
  <conditionalFormatting sqref="K34">
    <cfRule type="expression" dxfId="1439" priority="1511">
      <formula>$Z34="Rolled Over"</formula>
    </cfRule>
    <cfRule type="expression" dxfId="1438" priority="1512">
      <formula>$Z34="Shipped"</formula>
    </cfRule>
    <cfRule type="expression" dxfId="1437" priority="1513">
      <formula>$Z34="Canceled"</formula>
    </cfRule>
  </conditionalFormatting>
  <conditionalFormatting sqref="K34">
    <cfRule type="expression" dxfId="1436" priority="1508">
      <formula>$Z34="Rolled Over"</formula>
    </cfRule>
    <cfRule type="expression" dxfId="1435" priority="1509">
      <formula>$Z34="Shipped"</formula>
    </cfRule>
    <cfRule type="expression" dxfId="1434" priority="1510">
      <formula>$Z34="Canceled"</formula>
    </cfRule>
  </conditionalFormatting>
  <conditionalFormatting sqref="K34">
    <cfRule type="expression" dxfId="1433" priority="1505">
      <formula>$Z34="Rolled Over"</formula>
    </cfRule>
    <cfRule type="expression" dxfId="1432" priority="1506">
      <formula>$Z34="Shipped"</formula>
    </cfRule>
    <cfRule type="expression" dxfId="1431" priority="1507">
      <formula>$Z34="Canceled"</formula>
    </cfRule>
  </conditionalFormatting>
  <conditionalFormatting sqref="K35">
    <cfRule type="expression" dxfId="1430" priority="1502">
      <formula>$Z35="Rolled Over"</formula>
    </cfRule>
    <cfRule type="expression" dxfId="1429" priority="1503">
      <formula>$Z35="Shipped"</formula>
    </cfRule>
    <cfRule type="expression" dxfId="1428" priority="1504">
      <formula>$Z35="Canceled"</formula>
    </cfRule>
  </conditionalFormatting>
  <conditionalFormatting sqref="K35">
    <cfRule type="expression" dxfId="1427" priority="1499">
      <formula>$Z35="Rolled Over"</formula>
    </cfRule>
    <cfRule type="expression" dxfId="1426" priority="1500">
      <formula>$Z35="Shipped"</formula>
    </cfRule>
    <cfRule type="expression" dxfId="1425" priority="1501">
      <formula>$Z35="Canceled"</formula>
    </cfRule>
  </conditionalFormatting>
  <conditionalFormatting sqref="K35">
    <cfRule type="expression" dxfId="1424" priority="1496">
      <formula>$Z35="Rolled Over"</formula>
    </cfRule>
    <cfRule type="expression" dxfId="1423" priority="1497">
      <formula>$Z35="Shipped"</formula>
    </cfRule>
    <cfRule type="expression" dxfId="1422" priority="1498">
      <formula>$Z35="Canceled"</formula>
    </cfRule>
  </conditionalFormatting>
  <conditionalFormatting sqref="K35">
    <cfRule type="expression" dxfId="1421" priority="1493">
      <formula>$Z35="Rolled Over"</formula>
    </cfRule>
    <cfRule type="expression" dxfId="1420" priority="1494">
      <formula>$Z35="Shipped"</formula>
    </cfRule>
    <cfRule type="expression" dxfId="1419" priority="1495">
      <formula>$Z35="Canceled"</formula>
    </cfRule>
  </conditionalFormatting>
  <conditionalFormatting sqref="K35">
    <cfRule type="expression" dxfId="1418" priority="1490">
      <formula>$Z35="Rolled Over"</formula>
    </cfRule>
    <cfRule type="expression" dxfId="1417" priority="1491">
      <formula>$Z35="Shipped"</formula>
    </cfRule>
    <cfRule type="expression" dxfId="1416" priority="1492">
      <formula>$Z35="Canceled"</formula>
    </cfRule>
  </conditionalFormatting>
  <conditionalFormatting sqref="K35">
    <cfRule type="expression" dxfId="1415" priority="1487">
      <formula>$Z35="Rolled Over"</formula>
    </cfRule>
    <cfRule type="expression" dxfId="1414" priority="1488">
      <formula>$Z35="Shipped"</formula>
    </cfRule>
    <cfRule type="expression" dxfId="1413" priority="1489">
      <formula>$Z35="Canceled"</formula>
    </cfRule>
  </conditionalFormatting>
  <conditionalFormatting sqref="K32:K36">
    <cfRule type="expression" dxfId="1412" priority="1484">
      <formula>$Z32="Rolled Over"</formula>
    </cfRule>
    <cfRule type="expression" dxfId="1411" priority="1485">
      <formula>$Z32="Shipped"</formula>
    </cfRule>
    <cfRule type="expression" dxfId="1410" priority="1486">
      <formula>$Z32="Canceled"</formula>
    </cfRule>
  </conditionalFormatting>
  <conditionalFormatting sqref="K32:K36">
    <cfRule type="expression" dxfId="1409" priority="1481">
      <formula>$Z32="Rolled Over"</formula>
    </cfRule>
    <cfRule type="expression" dxfId="1408" priority="1482">
      <formula>$Z32="Shipped"</formula>
    </cfRule>
    <cfRule type="expression" dxfId="1407" priority="1483">
      <formula>$Z32="Canceled"</formula>
    </cfRule>
  </conditionalFormatting>
  <conditionalFormatting sqref="K32:K36">
    <cfRule type="expression" dxfId="1406" priority="1478">
      <formula>$Z32="Rolled Over"</formula>
    </cfRule>
    <cfRule type="expression" dxfId="1405" priority="1479">
      <formula>$Z32="Shipped"</formula>
    </cfRule>
    <cfRule type="expression" dxfId="1404" priority="1480">
      <formula>$Z32="Canceled"</formula>
    </cfRule>
  </conditionalFormatting>
  <conditionalFormatting sqref="K32:K36">
    <cfRule type="expression" dxfId="1403" priority="1475">
      <formula>$Z32="Rolled Over"</formula>
    </cfRule>
    <cfRule type="expression" dxfId="1402" priority="1476">
      <formula>$Z32="Shipped"</formula>
    </cfRule>
    <cfRule type="expression" dxfId="1401" priority="1477">
      <formula>$Z32="Canceled"</formula>
    </cfRule>
  </conditionalFormatting>
  <conditionalFormatting sqref="K32:K36">
    <cfRule type="expression" dxfId="1400" priority="1472">
      <formula>$Z32="Rolled Over"</formula>
    </cfRule>
    <cfRule type="expression" dxfId="1399" priority="1473">
      <formula>$Z32="Shipped"</formula>
    </cfRule>
    <cfRule type="expression" dxfId="1398" priority="1474">
      <formula>$Z32="Canceled"</formula>
    </cfRule>
  </conditionalFormatting>
  <conditionalFormatting sqref="K32:K36">
    <cfRule type="expression" dxfId="1397" priority="1469">
      <formula>$Z32="Rolled Over"</formula>
    </cfRule>
    <cfRule type="expression" dxfId="1396" priority="1470">
      <formula>$Z32="Shipped"</formula>
    </cfRule>
    <cfRule type="expression" dxfId="1395" priority="1471">
      <formula>$Z32="Canceled"</formula>
    </cfRule>
  </conditionalFormatting>
  <conditionalFormatting sqref="K32:K36">
    <cfRule type="expression" dxfId="1394" priority="1466">
      <formula>$Z32="Rolled Over"</formula>
    </cfRule>
    <cfRule type="expression" dxfId="1393" priority="1467">
      <formula>$Z32="Shipped"</formula>
    </cfRule>
    <cfRule type="expression" dxfId="1392" priority="1468">
      <formula>$Z32="Canceled"</formula>
    </cfRule>
  </conditionalFormatting>
  <conditionalFormatting sqref="K32:K36">
    <cfRule type="expression" dxfId="1391" priority="1463">
      <formula>$Z32="Rolled Over"</formula>
    </cfRule>
    <cfRule type="expression" dxfId="1390" priority="1464">
      <formula>$Z32="Shipped"</formula>
    </cfRule>
    <cfRule type="expression" dxfId="1389" priority="1465">
      <formula>$Z32="Canceled"</formula>
    </cfRule>
  </conditionalFormatting>
  <conditionalFormatting sqref="K28">
    <cfRule type="expression" dxfId="1388" priority="1460">
      <formula>$Z28="Rolled Over"</formula>
    </cfRule>
    <cfRule type="expression" dxfId="1387" priority="1461">
      <formula>$Z28="Shipped"</formula>
    </cfRule>
    <cfRule type="expression" dxfId="1386" priority="1462">
      <formula>$Z28="Canceled"</formula>
    </cfRule>
  </conditionalFormatting>
  <conditionalFormatting sqref="K27">
    <cfRule type="expression" dxfId="1385" priority="1457">
      <formula>$Z27="Rolled Over"</formula>
    </cfRule>
    <cfRule type="expression" dxfId="1384" priority="1458">
      <formula>$Z27="Shipped"</formula>
    </cfRule>
    <cfRule type="expression" dxfId="1383" priority="1459">
      <formula>$Z27="Canceled"</formula>
    </cfRule>
  </conditionalFormatting>
  <conditionalFormatting sqref="K27">
    <cfRule type="expression" dxfId="1382" priority="1454">
      <formula>$Z27="Rolled Over"</formula>
    </cfRule>
    <cfRule type="expression" dxfId="1381" priority="1455">
      <formula>$Z27="Shipped"</formula>
    </cfRule>
    <cfRule type="expression" dxfId="1380" priority="1456">
      <formula>$Z27="Canceled"</formula>
    </cfRule>
  </conditionalFormatting>
  <conditionalFormatting sqref="K27">
    <cfRule type="expression" dxfId="1379" priority="1451">
      <formula>$Z27="Rolled Over"</formula>
    </cfRule>
    <cfRule type="expression" dxfId="1378" priority="1452">
      <formula>$Z27="Shipped"</formula>
    </cfRule>
    <cfRule type="expression" dxfId="1377" priority="1453">
      <formula>$Z27="Canceled"</formula>
    </cfRule>
  </conditionalFormatting>
  <conditionalFormatting sqref="K27">
    <cfRule type="expression" dxfId="1376" priority="1448">
      <formula>$Z27="Rolled Over"</formula>
    </cfRule>
    <cfRule type="expression" dxfId="1375" priority="1449">
      <formula>$Z27="Shipped"</formula>
    </cfRule>
    <cfRule type="expression" dxfId="1374" priority="1450">
      <formula>$Z27="Canceled"</formula>
    </cfRule>
  </conditionalFormatting>
  <conditionalFormatting sqref="K27">
    <cfRule type="expression" dxfId="1373" priority="1445">
      <formula>$Z27="Rolled Over"</formula>
    </cfRule>
    <cfRule type="expression" dxfId="1372" priority="1446">
      <formula>$Z27="Shipped"</formula>
    </cfRule>
    <cfRule type="expression" dxfId="1371" priority="1447">
      <formula>$Z27="Canceled"</formula>
    </cfRule>
  </conditionalFormatting>
  <conditionalFormatting sqref="K27">
    <cfRule type="expression" dxfId="1370" priority="1442">
      <formula>$Z27="Rolled Over"</formula>
    </cfRule>
    <cfRule type="expression" dxfId="1369" priority="1443">
      <formula>$Z27="Shipped"</formula>
    </cfRule>
    <cfRule type="expression" dxfId="1368" priority="1444">
      <formula>$Z27="Canceled"</formula>
    </cfRule>
  </conditionalFormatting>
  <conditionalFormatting sqref="K27">
    <cfRule type="expression" dxfId="1367" priority="1439">
      <formula>$Z27="Rolled Over"</formula>
    </cfRule>
    <cfRule type="expression" dxfId="1366" priority="1440">
      <formula>$Z27="Shipped"</formula>
    </cfRule>
    <cfRule type="expression" dxfId="1365" priority="1441">
      <formula>$Z27="Canceled"</formula>
    </cfRule>
  </conditionalFormatting>
  <conditionalFormatting sqref="K27">
    <cfRule type="expression" dxfId="1364" priority="1436">
      <formula>$Z27="Rolled Over"</formula>
    </cfRule>
    <cfRule type="expression" dxfId="1363" priority="1437">
      <formula>$Z27="Shipped"</formula>
    </cfRule>
    <cfRule type="expression" dxfId="1362" priority="1438">
      <formula>$Z27="Canceled"</formula>
    </cfRule>
  </conditionalFormatting>
  <conditionalFormatting sqref="K27">
    <cfRule type="expression" dxfId="1361" priority="1433">
      <formula>$Z27="Rolled Over"</formula>
    </cfRule>
    <cfRule type="expression" dxfId="1360" priority="1434">
      <formula>$Z27="Shipped"</formula>
    </cfRule>
    <cfRule type="expression" dxfId="1359" priority="1435">
      <formula>$Z27="Canceled"</formula>
    </cfRule>
  </conditionalFormatting>
  <conditionalFormatting sqref="K27">
    <cfRule type="expression" dxfId="1358" priority="1430">
      <formula>$Z27="Rolled Over"</formula>
    </cfRule>
    <cfRule type="expression" dxfId="1357" priority="1431">
      <formula>$Z27="Shipped"</formula>
    </cfRule>
    <cfRule type="expression" dxfId="1356" priority="1432">
      <formula>$Z27="Canceled"</formula>
    </cfRule>
  </conditionalFormatting>
  <conditionalFormatting sqref="K27">
    <cfRule type="expression" dxfId="1355" priority="1427">
      <formula>$Z27="Rolled Over"</formula>
    </cfRule>
    <cfRule type="expression" dxfId="1354" priority="1428">
      <formula>$Z27="Shipped"</formula>
    </cfRule>
    <cfRule type="expression" dxfId="1353" priority="1429">
      <formula>$Z27="Canceled"</formula>
    </cfRule>
  </conditionalFormatting>
  <conditionalFormatting sqref="K27">
    <cfRule type="expression" dxfId="1352" priority="1424">
      <formula>$Z27="Rolled Over"</formula>
    </cfRule>
    <cfRule type="expression" dxfId="1351" priority="1425">
      <formula>$Z27="Shipped"</formula>
    </cfRule>
    <cfRule type="expression" dxfId="1350" priority="1426">
      <formula>$Z27="Canceled"</formula>
    </cfRule>
  </conditionalFormatting>
  <conditionalFormatting sqref="K27">
    <cfRule type="expression" dxfId="1349" priority="1421">
      <formula>$Z27="Rolled Over"</formula>
    </cfRule>
    <cfRule type="expression" dxfId="1348" priority="1422">
      <formula>$Z27="Shipped"</formula>
    </cfRule>
    <cfRule type="expression" dxfId="1347" priority="1423">
      <formula>$Z27="Canceled"</formula>
    </cfRule>
  </conditionalFormatting>
  <conditionalFormatting sqref="K27">
    <cfRule type="expression" dxfId="1346" priority="1418">
      <formula>$Z27="Rolled Over"</formula>
    </cfRule>
    <cfRule type="expression" dxfId="1345" priority="1419">
      <formula>$Z27="Shipped"</formula>
    </cfRule>
    <cfRule type="expression" dxfId="1344" priority="1420">
      <formula>$Z27="Canceled"</formula>
    </cfRule>
  </conditionalFormatting>
  <conditionalFormatting sqref="K41">
    <cfRule type="expression" dxfId="1343" priority="1415">
      <formula>$Z41="Rolled Over"</formula>
    </cfRule>
    <cfRule type="expression" dxfId="1342" priority="1416">
      <formula>$Z41="Shipped"</formula>
    </cfRule>
    <cfRule type="expression" dxfId="1341" priority="1417">
      <formula>$Z41="Canceled"</formula>
    </cfRule>
  </conditionalFormatting>
  <conditionalFormatting sqref="K41">
    <cfRule type="expression" dxfId="1340" priority="1412">
      <formula>$Z41="Rolled Over"</formula>
    </cfRule>
    <cfRule type="expression" dxfId="1339" priority="1413">
      <formula>$Z41="Shipped"</formula>
    </cfRule>
    <cfRule type="expression" dxfId="1338" priority="1414">
      <formula>$Z41="Canceled"</formula>
    </cfRule>
  </conditionalFormatting>
  <conditionalFormatting sqref="K41">
    <cfRule type="expression" dxfId="1337" priority="1409">
      <formula>$Z41="Rolled Over"</formula>
    </cfRule>
    <cfRule type="expression" dxfId="1336" priority="1410">
      <formula>$Z41="Shipped"</formula>
    </cfRule>
    <cfRule type="expression" dxfId="1335" priority="1411">
      <formula>$Z41="Canceled"</formula>
    </cfRule>
  </conditionalFormatting>
  <conditionalFormatting sqref="K41">
    <cfRule type="expression" dxfId="1334" priority="1406">
      <formula>$Z41="Rolled Over"</formula>
    </cfRule>
    <cfRule type="expression" dxfId="1333" priority="1407">
      <formula>$Z41="Shipped"</formula>
    </cfRule>
    <cfRule type="expression" dxfId="1332" priority="1408">
      <formula>$Z41="Canceled"</formula>
    </cfRule>
  </conditionalFormatting>
  <conditionalFormatting sqref="K41">
    <cfRule type="expression" dxfId="1331" priority="1403">
      <formula>$Z41="Rolled Over"</formula>
    </cfRule>
    <cfRule type="expression" dxfId="1330" priority="1404">
      <formula>$Z41="Shipped"</formula>
    </cfRule>
    <cfRule type="expression" dxfId="1329" priority="1405">
      <formula>$Z41="Canceled"</formula>
    </cfRule>
  </conditionalFormatting>
  <conditionalFormatting sqref="K41">
    <cfRule type="expression" dxfId="1328" priority="1400">
      <formula>$Z41="Rolled Over"</formula>
    </cfRule>
    <cfRule type="expression" dxfId="1327" priority="1401">
      <formula>$Z41="Shipped"</formula>
    </cfRule>
    <cfRule type="expression" dxfId="1326" priority="1402">
      <formula>$Z41="Canceled"</formula>
    </cfRule>
  </conditionalFormatting>
  <conditionalFormatting sqref="K41">
    <cfRule type="expression" dxfId="1325" priority="1397">
      <formula>$Z41="Rolled Over"</formula>
    </cfRule>
    <cfRule type="expression" dxfId="1324" priority="1398">
      <formula>$Z41="Shipped"</formula>
    </cfRule>
    <cfRule type="expression" dxfId="1323" priority="1399">
      <formula>$Z41="Canceled"</formula>
    </cfRule>
  </conditionalFormatting>
  <conditionalFormatting sqref="K41">
    <cfRule type="expression" dxfId="1322" priority="1394">
      <formula>$Z41="Rolled Over"</formula>
    </cfRule>
    <cfRule type="expression" dxfId="1321" priority="1395">
      <formula>$Z41="Shipped"</formula>
    </cfRule>
    <cfRule type="expression" dxfId="1320" priority="1396">
      <formula>$Z41="Canceled"</formula>
    </cfRule>
  </conditionalFormatting>
  <conditionalFormatting sqref="K41">
    <cfRule type="expression" dxfId="1319" priority="1391">
      <formula>$Z41="Rolled Over"</formula>
    </cfRule>
    <cfRule type="expression" dxfId="1318" priority="1392">
      <formula>$Z41="Shipped"</formula>
    </cfRule>
    <cfRule type="expression" dxfId="1317" priority="1393">
      <formula>$Z41="Canceled"</formula>
    </cfRule>
  </conditionalFormatting>
  <conditionalFormatting sqref="K41">
    <cfRule type="expression" dxfId="1316" priority="1388">
      <formula>$Z41="Rolled Over"</formula>
    </cfRule>
    <cfRule type="expression" dxfId="1315" priority="1389">
      <formula>$Z41="Shipped"</formula>
    </cfRule>
    <cfRule type="expression" dxfId="1314" priority="1390">
      <formula>$Z41="Canceled"</formula>
    </cfRule>
  </conditionalFormatting>
  <conditionalFormatting sqref="K41">
    <cfRule type="expression" dxfId="1313" priority="1385">
      <formula>$Z41="Rolled Over"</formula>
    </cfRule>
    <cfRule type="expression" dxfId="1312" priority="1386">
      <formula>$Z41="Shipped"</formula>
    </cfRule>
    <cfRule type="expression" dxfId="1311" priority="1387">
      <formula>$Z41="Canceled"</formula>
    </cfRule>
  </conditionalFormatting>
  <conditionalFormatting sqref="K41">
    <cfRule type="expression" dxfId="1310" priority="1382">
      <formula>$Z41="Rolled Over"</formula>
    </cfRule>
    <cfRule type="expression" dxfId="1309" priority="1383">
      <formula>$Z41="Shipped"</formula>
    </cfRule>
    <cfRule type="expression" dxfId="1308" priority="1384">
      <formula>$Z41="Canceled"</formula>
    </cfRule>
  </conditionalFormatting>
  <conditionalFormatting sqref="K41">
    <cfRule type="expression" dxfId="1307" priority="1379">
      <formula>$Z41="Rolled Over"</formula>
    </cfRule>
    <cfRule type="expression" dxfId="1306" priority="1380">
      <formula>$Z41="Shipped"</formula>
    </cfRule>
    <cfRule type="expression" dxfId="1305" priority="1381">
      <formula>$Z41="Canceled"</formula>
    </cfRule>
  </conditionalFormatting>
  <conditionalFormatting sqref="K41">
    <cfRule type="expression" dxfId="1304" priority="1376">
      <formula>$Z41="Rolled Over"</formula>
    </cfRule>
    <cfRule type="expression" dxfId="1303" priority="1377">
      <formula>$Z41="Shipped"</formula>
    </cfRule>
    <cfRule type="expression" dxfId="1302" priority="1378">
      <formula>$Z41="Canceled"</formula>
    </cfRule>
  </conditionalFormatting>
  <conditionalFormatting sqref="K41">
    <cfRule type="expression" dxfId="1301" priority="1373">
      <formula>$Z41="Rolled Over"</formula>
    </cfRule>
    <cfRule type="expression" dxfId="1300" priority="1374">
      <formula>$Z41="Shipped"</formula>
    </cfRule>
    <cfRule type="expression" dxfId="1299" priority="1375">
      <formula>$Z41="Canceled"</formula>
    </cfRule>
  </conditionalFormatting>
  <conditionalFormatting sqref="K41">
    <cfRule type="expression" dxfId="1298" priority="1370">
      <formula>$Z41="Rolled Over"</formula>
    </cfRule>
    <cfRule type="expression" dxfId="1297" priority="1371">
      <formula>$Z41="Shipped"</formula>
    </cfRule>
    <cfRule type="expression" dxfId="1296" priority="1372">
      <formula>$Z41="Canceled"</formula>
    </cfRule>
  </conditionalFormatting>
  <conditionalFormatting sqref="K41">
    <cfRule type="expression" dxfId="1295" priority="1367">
      <formula>$Z41="Rolled Over"</formula>
    </cfRule>
    <cfRule type="expression" dxfId="1294" priority="1368">
      <formula>$Z41="Shipped"</formula>
    </cfRule>
    <cfRule type="expression" dxfId="1293" priority="1369">
      <formula>$Z41="Canceled"</formula>
    </cfRule>
  </conditionalFormatting>
  <conditionalFormatting sqref="K41">
    <cfRule type="expression" dxfId="1292" priority="1364">
      <formula>$Z41="Rolled Over"</formula>
    </cfRule>
    <cfRule type="expression" dxfId="1291" priority="1365">
      <formula>$Z41="Shipped"</formula>
    </cfRule>
    <cfRule type="expression" dxfId="1290" priority="1366">
      <formula>$Z41="Canceled"</formula>
    </cfRule>
  </conditionalFormatting>
  <conditionalFormatting sqref="K41">
    <cfRule type="expression" dxfId="1289" priority="1361">
      <formula>$Z41="Rolled Over"</formula>
    </cfRule>
    <cfRule type="expression" dxfId="1288" priority="1362">
      <formula>$Z41="Shipped"</formula>
    </cfRule>
    <cfRule type="expression" dxfId="1287" priority="1363">
      <formula>$Z41="Canceled"</formula>
    </cfRule>
  </conditionalFormatting>
  <conditionalFormatting sqref="K41">
    <cfRule type="expression" dxfId="1286" priority="1358">
      <formula>$Z41="Rolled Over"</formula>
    </cfRule>
    <cfRule type="expression" dxfId="1285" priority="1359">
      <formula>$Z41="Shipped"</formula>
    </cfRule>
    <cfRule type="expression" dxfId="1284" priority="1360">
      <formula>$Z41="Canceled"</formula>
    </cfRule>
  </conditionalFormatting>
  <conditionalFormatting sqref="K22:K29">
    <cfRule type="expression" dxfId="1283" priority="1355">
      <formula>$Z22="Rolled Over"</formula>
    </cfRule>
    <cfRule type="expression" dxfId="1282" priority="1356">
      <formula>$Z22="Shipped"</formula>
    </cfRule>
    <cfRule type="expression" dxfId="1281" priority="1357">
      <formula>$Z22="Canceled"</formula>
    </cfRule>
  </conditionalFormatting>
  <conditionalFormatting sqref="K24:K26">
    <cfRule type="expression" dxfId="1280" priority="1352">
      <formula>$Z24="Rolled Over"</formula>
    </cfRule>
    <cfRule type="expression" dxfId="1279" priority="1353">
      <formula>$Z24="Shipped"</formula>
    </cfRule>
    <cfRule type="expression" dxfId="1278" priority="1354">
      <formula>$Z24="Canceled"</formula>
    </cfRule>
  </conditionalFormatting>
  <conditionalFormatting sqref="K24:K26">
    <cfRule type="expression" dxfId="1277" priority="1349">
      <formula>$Z24="Rolled Over"</formula>
    </cfRule>
    <cfRule type="expression" dxfId="1276" priority="1350">
      <formula>$Z24="Shipped"</formula>
    </cfRule>
    <cfRule type="expression" dxfId="1275" priority="1351">
      <formula>$Z24="Canceled"</formula>
    </cfRule>
  </conditionalFormatting>
  <conditionalFormatting sqref="K24:K26">
    <cfRule type="expression" dxfId="1274" priority="1346">
      <formula>$Z24="Rolled Over"</formula>
    </cfRule>
    <cfRule type="expression" dxfId="1273" priority="1347">
      <formula>$Z24="Shipped"</formula>
    </cfRule>
    <cfRule type="expression" dxfId="1272" priority="1348">
      <formula>$Z24="Canceled"</formula>
    </cfRule>
  </conditionalFormatting>
  <conditionalFormatting sqref="K24:K26">
    <cfRule type="expression" dxfId="1271" priority="1343">
      <formula>$Z24="Rolled Over"</formula>
    </cfRule>
    <cfRule type="expression" dxfId="1270" priority="1344">
      <formula>$Z24="Shipped"</formula>
    </cfRule>
    <cfRule type="expression" dxfId="1269" priority="1345">
      <formula>$Z24="Canceled"</formula>
    </cfRule>
  </conditionalFormatting>
  <conditionalFormatting sqref="K24:K26">
    <cfRule type="expression" dxfId="1268" priority="1340">
      <formula>$Z24="Rolled Over"</formula>
    </cfRule>
    <cfRule type="expression" dxfId="1267" priority="1341">
      <formula>$Z24="Shipped"</formula>
    </cfRule>
    <cfRule type="expression" dxfId="1266" priority="1342">
      <formula>$Z24="Canceled"</formula>
    </cfRule>
  </conditionalFormatting>
  <conditionalFormatting sqref="K24:K26">
    <cfRule type="expression" dxfId="1265" priority="1337">
      <formula>$Z24="Rolled Over"</formula>
    </cfRule>
    <cfRule type="expression" dxfId="1264" priority="1338">
      <formula>$Z24="Shipped"</formula>
    </cfRule>
    <cfRule type="expression" dxfId="1263" priority="1339">
      <formula>$Z24="Canceled"</formula>
    </cfRule>
  </conditionalFormatting>
  <conditionalFormatting sqref="K24:K26">
    <cfRule type="expression" dxfId="1262" priority="1334">
      <formula>$Z24="Rolled Over"</formula>
    </cfRule>
    <cfRule type="expression" dxfId="1261" priority="1335">
      <formula>$Z24="Shipped"</formula>
    </cfRule>
    <cfRule type="expression" dxfId="1260" priority="1336">
      <formula>$Z24="Canceled"</formula>
    </cfRule>
  </conditionalFormatting>
  <conditionalFormatting sqref="K24:K26">
    <cfRule type="expression" dxfId="1259" priority="1331">
      <formula>$Z24="Rolled Over"</formula>
    </cfRule>
    <cfRule type="expression" dxfId="1258" priority="1332">
      <formula>$Z24="Shipped"</formula>
    </cfRule>
    <cfRule type="expression" dxfId="1257" priority="1333">
      <formula>$Z24="Canceled"</formula>
    </cfRule>
  </conditionalFormatting>
  <conditionalFormatting sqref="L37">
    <cfRule type="expression" dxfId="1256" priority="1328">
      <formula>$Z37="Rolled Over"</formula>
    </cfRule>
    <cfRule type="expression" dxfId="1255" priority="1329">
      <formula>$Z37="Shipped"</formula>
    </cfRule>
    <cfRule type="expression" dxfId="1254" priority="1330">
      <formula>$Z37="Canceled"</formula>
    </cfRule>
  </conditionalFormatting>
  <conditionalFormatting sqref="L30:L33">
    <cfRule type="expression" dxfId="1253" priority="1325">
      <formula>$Z30="Rolled Over"</formula>
    </cfRule>
    <cfRule type="expression" dxfId="1252" priority="1326">
      <formula>$Z30="Shipped"</formula>
    </cfRule>
    <cfRule type="expression" dxfId="1251" priority="1327">
      <formula>$Z30="Canceled"</formula>
    </cfRule>
  </conditionalFormatting>
  <conditionalFormatting sqref="L32:L36">
    <cfRule type="expression" dxfId="1250" priority="1322">
      <formula>$Z32="Rolled Over"</formula>
    </cfRule>
    <cfRule type="expression" dxfId="1249" priority="1323">
      <formula>$Z32="Shipped"</formula>
    </cfRule>
    <cfRule type="expression" dxfId="1248" priority="1324">
      <formula>$Z32="Canceled"</formula>
    </cfRule>
  </conditionalFormatting>
  <conditionalFormatting sqref="L33:L36">
    <cfRule type="expression" dxfId="1247" priority="1319">
      <formula>$Z33="Rolled Over"</formula>
    </cfRule>
    <cfRule type="expression" dxfId="1246" priority="1320">
      <formula>$Z33="Shipped"</formula>
    </cfRule>
    <cfRule type="expression" dxfId="1245" priority="1321">
      <formula>$Z33="Canceled"</formula>
    </cfRule>
  </conditionalFormatting>
  <conditionalFormatting sqref="L22:L23">
    <cfRule type="expression" dxfId="1244" priority="1316">
      <formula>$Z22="Rolled Over"</formula>
    </cfRule>
    <cfRule type="expression" dxfId="1243" priority="1317">
      <formula>$Z22="Shipped"</formula>
    </cfRule>
    <cfRule type="expression" dxfId="1242" priority="1318">
      <formula>$Z22="Canceled"</formula>
    </cfRule>
  </conditionalFormatting>
  <conditionalFormatting sqref="L24:L29">
    <cfRule type="expression" dxfId="1241" priority="1313">
      <formula>$Z24="Rolled Over"</formula>
    </cfRule>
    <cfRule type="expression" dxfId="1240" priority="1314">
      <formula>$Z24="Shipped"</formula>
    </cfRule>
    <cfRule type="expression" dxfId="1239" priority="1315">
      <formula>$Z24="Canceled"</formula>
    </cfRule>
  </conditionalFormatting>
  <conditionalFormatting sqref="L34:L36">
    <cfRule type="expression" dxfId="1238" priority="1310">
      <formula>$Z34="Rolled Over"</formula>
    </cfRule>
    <cfRule type="expression" dxfId="1237" priority="1311">
      <formula>$Z34="Shipped"</formula>
    </cfRule>
    <cfRule type="expression" dxfId="1236" priority="1312">
      <formula>$Z34="Canceled"</formula>
    </cfRule>
  </conditionalFormatting>
  <conditionalFormatting sqref="L38:L41">
    <cfRule type="expression" dxfId="1235" priority="1307">
      <formula>$Z38="Rolled Over"</formula>
    </cfRule>
    <cfRule type="expression" dxfId="1234" priority="1308">
      <formula>$Z38="Shipped"</formula>
    </cfRule>
    <cfRule type="expression" dxfId="1233" priority="1309">
      <formula>$Z38="Canceled"</formula>
    </cfRule>
  </conditionalFormatting>
  <conditionalFormatting sqref="I22:J41">
    <cfRule type="expression" dxfId="1232" priority="1304">
      <formula>$Z22="Rolled Over"</formula>
    </cfRule>
    <cfRule type="expression" dxfId="1231" priority="1305">
      <formula>$Z22="Shipped"</formula>
    </cfRule>
    <cfRule type="expression" dxfId="1230" priority="1306">
      <formula>$Z22="Canceled"</formula>
    </cfRule>
  </conditionalFormatting>
  <conditionalFormatting sqref="U19:U20">
    <cfRule type="expression" dxfId="1229" priority="1268">
      <formula>$Z19="Rolled Over"</formula>
    </cfRule>
    <cfRule type="expression" dxfId="1228" priority="1269">
      <formula>$Z19="Shipped"</formula>
    </cfRule>
    <cfRule type="expression" dxfId="1227" priority="1270">
      <formula>$Z19="Canceled"</formula>
    </cfRule>
  </conditionalFormatting>
  <conditionalFormatting sqref="U9:U11">
    <cfRule type="expression" dxfId="1226" priority="1265">
      <formula>$Z9="Rolled Over"</formula>
    </cfRule>
    <cfRule type="expression" dxfId="1225" priority="1266">
      <formula>$Z9="Shipped"</formula>
    </cfRule>
    <cfRule type="expression" dxfId="1224" priority="1267">
      <formula>$Z9="Canceled"</formula>
    </cfRule>
  </conditionalFormatting>
  <conditionalFormatting sqref="U16">
    <cfRule type="expression" dxfId="1223" priority="1262">
      <formula>$Z16="Rolled Over"</formula>
    </cfRule>
    <cfRule type="expression" dxfId="1222" priority="1263">
      <formula>$Z16="Shipped"</formula>
    </cfRule>
    <cfRule type="expression" dxfId="1221" priority="1264">
      <formula>$Z16="Canceled"</formula>
    </cfRule>
  </conditionalFormatting>
  <conditionalFormatting sqref="U15">
    <cfRule type="expression" dxfId="1220" priority="1259">
      <formula>$Z15="Rolled Over"</formula>
    </cfRule>
    <cfRule type="expression" dxfId="1219" priority="1260">
      <formula>$Z15="Shipped"</formula>
    </cfRule>
    <cfRule type="expression" dxfId="1218" priority="1261">
      <formula>$Z15="Canceled"</formula>
    </cfRule>
  </conditionalFormatting>
  <conditionalFormatting sqref="U14">
    <cfRule type="expression" dxfId="1217" priority="1256">
      <formula>$Z14="Rolled Over"</formula>
    </cfRule>
    <cfRule type="expression" dxfId="1216" priority="1257">
      <formula>$Z14="Shipped"</formula>
    </cfRule>
    <cfRule type="expression" dxfId="1215" priority="1258">
      <formula>$Z14="Canceled"</formula>
    </cfRule>
  </conditionalFormatting>
  <conditionalFormatting sqref="U13">
    <cfRule type="expression" dxfId="1214" priority="1253">
      <formula>$Z13="Rolled Over"</formula>
    </cfRule>
    <cfRule type="expression" dxfId="1213" priority="1254">
      <formula>$Z13="Shipped"</formula>
    </cfRule>
    <cfRule type="expression" dxfId="1212" priority="1255">
      <formula>$Z13="Canceled"</formula>
    </cfRule>
  </conditionalFormatting>
  <conditionalFormatting sqref="U12:U16">
    <cfRule type="expression" dxfId="1211" priority="1250">
      <formula>$Z12="Rolled Over"</formula>
    </cfRule>
    <cfRule type="expression" dxfId="1210" priority="1251">
      <formula>$Z12="Shipped"</formula>
    </cfRule>
    <cfRule type="expression" dxfId="1209" priority="1252">
      <formula>$Z12="Canceled"</formula>
    </cfRule>
  </conditionalFormatting>
  <conditionalFormatting sqref="U8">
    <cfRule type="expression" dxfId="1208" priority="1247">
      <formula>$Z8="Rolled Over"</formula>
    </cfRule>
    <cfRule type="expression" dxfId="1207" priority="1248">
      <formula>$Z8="Shipped"</formula>
    </cfRule>
    <cfRule type="expression" dxfId="1206" priority="1249">
      <formula>$Z8="Canceled"</formula>
    </cfRule>
  </conditionalFormatting>
  <conditionalFormatting sqref="U7">
    <cfRule type="expression" dxfId="1205" priority="1244">
      <formula>$Z7="Rolled Over"</formula>
    </cfRule>
    <cfRule type="expression" dxfId="1204" priority="1245">
      <formula>$Z7="Shipped"</formula>
    </cfRule>
    <cfRule type="expression" dxfId="1203" priority="1246">
      <formula>$Z7="Canceled"</formula>
    </cfRule>
  </conditionalFormatting>
  <conditionalFormatting sqref="U21">
    <cfRule type="expression" dxfId="1202" priority="1241">
      <formula>$Z21="Rolled Over"</formula>
    </cfRule>
    <cfRule type="expression" dxfId="1201" priority="1242">
      <formula>$Z21="Shipped"</formula>
    </cfRule>
    <cfRule type="expression" dxfId="1200" priority="1243">
      <formula>$Z21="Canceled"</formula>
    </cfRule>
  </conditionalFormatting>
  <conditionalFormatting sqref="U21">
    <cfRule type="expression" dxfId="1199" priority="1238">
      <formula>$Z21="Rolled Over"</formula>
    </cfRule>
    <cfRule type="expression" dxfId="1198" priority="1239">
      <formula>$Z21="Shipped"</formula>
    </cfRule>
    <cfRule type="expression" dxfId="1197" priority="1240">
      <formula>$Z21="Canceled"</formula>
    </cfRule>
  </conditionalFormatting>
  <conditionalFormatting sqref="U17:U18">
    <cfRule type="expression" dxfId="1196" priority="1235">
      <formula>$Z17="Rolled Over"</formula>
    </cfRule>
    <cfRule type="expression" dxfId="1195" priority="1236">
      <formula>$Z17="Shipped"</formula>
    </cfRule>
    <cfRule type="expression" dxfId="1194" priority="1237">
      <formula>$Z17="Canceled"</formula>
    </cfRule>
  </conditionalFormatting>
  <conditionalFormatting sqref="U37:U40">
    <cfRule type="expression" dxfId="1193" priority="1193">
      <formula>$Z37="Rolled Over"</formula>
    </cfRule>
    <cfRule type="expression" dxfId="1192" priority="1194">
      <formula>$Z37="Shipped"</formula>
    </cfRule>
    <cfRule type="expression" dxfId="1191" priority="1195">
      <formula>$Z37="Canceled"</formula>
    </cfRule>
  </conditionalFormatting>
  <conditionalFormatting sqref="U29:U31">
    <cfRule type="expression" dxfId="1190" priority="1190">
      <formula>$Z29="Rolled Over"</formula>
    </cfRule>
    <cfRule type="expression" dxfId="1189" priority="1191">
      <formula>$Z29="Shipped"</formula>
    </cfRule>
    <cfRule type="expression" dxfId="1188" priority="1192">
      <formula>$Z29="Canceled"</formula>
    </cfRule>
  </conditionalFormatting>
  <conditionalFormatting sqref="U36">
    <cfRule type="expression" dxfId="1187" priority="1187">
      <formula>$Z36="Rolled Over"</formula>
    </cfRule>
    <cfRule type="expression" dxfId="1186" priority="1188">
      <formula>$Z36="Shipped"</formula>
    </cfRule>
    <cfRule type="expression" dxfId="1185" priority="1189">
      <formula>$Z36="Canceled"</formula>
    </cfRule>
  </conditionalFormatting>
  <conditionalFormatting sqref="U35">
    <cfRule type="expression" dxfId="1184" priority="1184">
      <formula>$Z35="Rolled Over"</formula>
    </cfRule>
    <cfRule type="expression" dxfId="1183" priority="1185">
      <formula>$Z35="Shipped"</formula>
    </cfRule>
    <cfRule type="expression" dxfId="1182" priority="1186">
      <formula>$Z35="Canceled"</formula>
    </cfRule>
  </conditionalFormatting>
  <conditionalFormatting sqref="U34">
    <cfRule type="expression" dxfId="1181" priority="1181">
      <formula>$Z34="Rolled Over"</formula>
    </cfRule>
    <cfRule type="expression" dxfId="1180" priority="1182">
      <formula>$Z34="Shipped"</formula>
    </cfRule>
    <cfRule type="expression" dxfId="1179" priority="1183">
      <formula>$Z34="Canceled"</formula>
    </cfRule>
  </conditionalFormatting>
  <conditionalFormatting sqref="U33">
    <cfRule type="expression" dxfId="1178" priority="1178">
      <formula>$Z33="Rolled Over"</formula>
    </cfRule>
    <cfRule type="expression" dxfId="1177" priority="1179">
      <formula>$Z33="Shipped"</formula>
    </cfRule>
    <cfRule type="expression" dxfId="1176" priority="1180">
      <formula>$Z33="Canceled"</formula>
    </cfRule>
  </conditionalFormatting>
  <conditionalFormatting sqref="U32:U36">
    <cfRule type="expression" dxfId="1175" priority="1175">
      <formula>$Z32="Rolled Over"</formula>
    </cfRule>
    <cfRule type="expression" dxfId="1174" priority="1176">
      <formula>$Z32="Shipped"</formula>
    </cfRule>
    <cfRule type="expression" dxfId="1173" priority="1177">
      <formula>$Z32="Canceled"</formula>
    </cfRule>
  </conditionalFormatting>
  <conditionalFormatting sqref="U28">
    <cfRule type="expression" dxfId="1172" priority="1172">
      <formula>$Z28="Rolled Over"</formula>
    </cfRule>
    <cfRule type="expression" dxfId="1171" priority="1173">
      <formula>$Z28="Shipped"</formula>
    </cfRule>
    <cfRule type="expression" dxfId="1170" priority="1174">
      <formula>$Z28="Canceled"</formula>
    </cfRule>
  </conditionalFormatting>
  <conditionalFormatting sqref="U27">
    <cfRule type="expression" dxfId="1169" priority="1169">
      <formula>$Z27="Rolled Over"</formula>
    </cfRule>
    <cfRule type="expression" dxfId="1168" priority="1170">
      <formula>$Z27="Shipped"</formula>
    </cfRule>
    <cfRule type="expression" dxfId="1167" priority="1171">
      <formula>$Z27="Canceled"</formula>
    </cfRule>
  </conditionalFormatting>
  <conditionalFormatting sqref="U41">
    <cfRule type="expression" dxfId="1166" priority="1166">
      <formula>$Z41="Rolled Over"</formula>
    </cfRule>
    <cfRule type="expression" dxfId="1165" priority="1167">
      <formula>$Z41="Shipped"</formula>
    </cfRule>
    <cfRule type="expression" dxfId="1164" priority="1168">
      <formula>$Z41="Canceled"</formula>
    </cfRule>
  </conditionalFormatting>
  <conditionalFormatting sqref="U41">
    <cfRule type="expression" dxfId="1163" priority="1163">
      <formula>$Z41="Rolled Over"</formula>
    </cfRule>
    <cfRule type="expression" dxfId="1162" priority="1164">
      <formula>$Z41="Shipped"</formula>
    </cfRule>
    <cfRule type="expression" dxfId="1161" priority="1165">
      <formula>$Z41="Canceled"</formula>
    </cfRule>
  </conditionalFormatting>
  <conditionalFormatting sqref="U22:U23">
    <cfRule type="expression" dxfId="1160" priority="1160">
      <formula>$Z22="Rolled Over"</formula>
    </cfRule>
    <cfRule type="expression" dxfId="1159" priority="1161">
      <formula>$Z22="Shipped"</formula>
    </cfRule>
    <cfRule type="expression" dxfId="1158" priority="1162">
      <formula>$Z22="Canceled"</formula>
    </cfRule>
  </conditionalFormatting>
  <conditionalFormatting sqref="U24:U26">
    <cfRule type="expression" dxfId="1157" priority="1157">
      <formula>$Z24="Rolled Over"</formula>
    </cfRule>
    <cfRule type="expression" dxfId="1156" priority="1158">
      <formula>$Z24="Shipped"</formula>
    </cfRule>
    <cfRule type="expression" dxfId="1155" priority="1159">
      <formula>$Z24="Canceled"</formula>
    </cfRule>
  </conditionalFormatting>
  <conditionalFormatting sqref="Y23:Y41">
    <cfRule type="expression" dxfId="1154" priority="1154">
      <formula>$AA23="Rolled Over"</formula>
    </cfRule>
    <cfRule type="expression" dxfId="1153" priority="1155">
      <formula>$AA23="Shipped"</formula>
    </cfRule>
    <cfRule type="expression" dxfId="1152" priority="1156">
      <formula>$AA23="Canceled"</formula>
    </cfRule>
  </conditionalFormatting>
  <conditionalFormatting sqref="G42 G44 G46 G48 G50 G52 G54 G56 G58 G60">
    <cfRule type="expression" dxfId="1151" priority="1149">
      <formula>$Z42="Rolled Over"</formula>
    </cfRule>
    <cfRule type="expression" dxfId="1150" priority="1150">
      <formula>$Z42="Shipped"</formula>
    </cfRule>
    <cfRule type="expression" dxfId="1149" priority="1151">
      <formula>$Z42="Canceled"</formula>
    </cfRule>
  </conditionalFormatting>
  <conditionalFormatting sqref="G43 G45 G47 G49 G51 G53 G55 G57 G59 G61">
    <cfRule type="expression" dxfId="1148" priority="1146">
      <formula>$Z43="Rolled Over"</formula>
    </cfRule>
    <cfRule type="expression" dxfId="1147" priority="1147">
      <formula>$Z43="Shipped"</formula>
    </cfRule>
    <cfRule type="expression" dxfId="1146" priority="1148">
      <formula>$Z43="Canceled"</formula>
    </cfRule>
  </conditionalFormatting>
  <conditionalFormatting sqref="G42 G44 G46 G48 G50 G52 G54 G56 G58 G60">
    <cfRule type="duplicateValues" dxfId="1145" priority="1152"/>
  </conditionalFormatting>
  <conditionalFormatting sqref="G43 G45 G47 G49 G51 G53 G55 G57 G59 G61">
    <cfRule type="duplicateValues" dxfId="1144" priority="1153"/>
  </conditionalFormatting>
  <conditionalFormatting sqref="P42:P61">
    <cfRule type="expression" dxfId="1143" priority="1143">
      <formula>$Z42="Rolled Over"</formula>
    </cfRule>
    <cfRule type="expression" dxfId="1142" priority="1144">
      <formula>$Z42="Shipped"</formula>
    </cfRule>
    <cfRule type="expression" dxfId="1141" priority="1145">
      <formula>$Z42="Canceled"</formula>
    </cfRule>
  </conditionalFormatting>
  <conditionalFormatting sqref="S42 S44 S46 S48 S50 S52 S54 S56 S58 S60">
    <cfRule type="expression" dxfId="1140" priority="1138">
      <formula>$Z42="Rolled Over"</formula>
    </cfRule>
    <cfRule type="expression" dxfId="1139" priority="1139">
      <formula>$Z42="Shipped"</formula>
    </cfRule>
    <cfRule type="expression" dxfId="1138" priority="1140">
      <formula>$Z42="Canceled"</formula>
    </cfRule>
  </conditionalFormatting>
  <conditionalFormatting sqref="S43 S45 S47 S49 S51 S53 S55 S57 S59 S61">
    <cfRule type="expression" dxfId="1137" priority="1135">
      <formula>$Z43="Rolled Over"</formula>
    </cfRule>
    <cfRule type="expression" dxfId="1136" priority="1136">
      <formula>$Z43="Shipped"</formula>
    </cfRule>
    <cfRule type="expression" dxfId="1135" priority="1137">
      <formula>$Z43="Canceled"</formula>
    </cfRule>
  </conditionalFormatting>
  <conditionalFormatting sqref="S42 S44 S46 S48 S50 S52 S54 S56 S58 S60">
    <cfRule type="duplicateValues" dxfId="1134" priority="1141"/>
  </conditionalFormatting>
  <conditionalFormatting sqref="S43 S45 S47 S49 S51 S53 S55 S57 S59 S61">
    <cfRule type="duplicateValues" dxfId="1133" priority="1142"/>
  </conditionalFormatting>
  <conditionalFormatting sqref="N59:N61">
    <cfRule type="expression" dxfId="1132" priority="1132">
      <formula>$Z59="Rolled Over"</formula>
    </cfRule>
    <cfRule type="expression" dxfId="1131" priority="1133">
      <formula>$Z59="Shipped"</formula>
    </cfRule>
    <cfRule type="expression" dxfId="1130" priority="1134">
      <formula>$Z59="Canceled"</formula>
    </cfRule>
  </conditionalFormatting>
  <conditionalFormatting sqref="N51:N53">
    <cfRule type="expression" dxfId="1129" priority="1129">
      <formula>$Z51="Rolled Over"</formula>
    </cfRule>
    <cfRule type="expression" dxfId="1128" priority="1130">
      <formula>$Z51="Shipped"</formula>
    </cfRule>
    <cfRule type="expression" dxfId="1127" priority="1131">
      <formula>$Z51="Canceled"</formula>
    </cfRule>
  </conditionalFormatting>
  <conditionalFormatting sqref="N58">
    <cfRule type="expression" dxfId="1126" priority="1126">
      <formula>$Z58="Rolled Over"</formula>
    </cfRule>
    <cfRule type="expression" dxfId="1125" priority="1127">
      <formula>$Z58="Shipped"</formula>
    </cfRule>
    <cfRule type="expression" dxfId="1124" priority="1128">
      <formula>$Z58="Canceled"</formula>
    </cfRule>
  </conditionalFormatting>
  <conditionalFormatting sqref="N57">
    <cfRule type="expression" dxfId="1123" priority="1123">
      <formula>$Z57="Rolled Over"</formula>
    </cfRule>
    <cfRule type="expression" dxfId="1122" priority="1124">
      <formula>$Z57="Shipped"</formula>
    </cfRule>
    <cfRule type="expression" dxfId="1121" priority="1125">
      <formula>$Z57="Canceled"</formula>
    </cfRule>
  </conditionalFormatting>
  <conditionalFormatting sqref="N56">
    <cfRule type="expression" dxfId="1120" priority="1120">
      <formula>$Z56="Rolled Over"</formula>
    </cfRule>
    <cfRule type="expression" dxfId="1119" priority="1121">
      <formula>$Z56="Shipped"</formula>
    </cfRule>
    <cfRule type="expression" dxfId="1118" priority="1122">
      <formula>$Z56="Canceled"</formula>
    </cfRule>
  </conditionalFormatting>
  <conditionalFormatting sqref="N54:N58">
    <cfRule type="expression" dxfId="1117" priority="1117">
      <formula>$Z54="Rolled Over"</formula>
    </cfRule>
    <cfRule type="expression" dxfId="1116" priority="1118">
      <formula>$Z54="Shipped"</formula>
    </cfRule>
    <cfRule type="expression" dxfId="1115" priority="1119">
      <formula>$Z54="Canceled"</formula>
    </cfRule>
  </conditionalFormatting>
  <conditionalFormatting sqref="N55">
    <cfRule type="expression" dxfId="1114" priority="1114">
      <formula>$Z55="Rolled Over"</formula>
    </cfRule>
    <cfRule type="expression" dxfId="1113" priority="1115">
      <formula>$Z55="Shipped"</formula>
    </cfRule>
    <cfRule type="expression" dxfId="1112" priority="1116">
      <formula>$Z55="Canceled"</formula>
    </cfRule>
  </conditionalFormatting>
  <conditionalFormatting sqref="N50">
    <cfRule type="expression" dxfId="1111" priority="1111">
      <formula>$Z50="Rolled Over"</formula>
    </cfRule>
    <cfRule type="expression" dxfId="1110" priority="1112">
      <formula>$Z50="Shipped"</formula>
    </cfRule>
    <cfRule type="expression" dxfId="1109" priority="1113">
      <formula>$Z50="Canceled"</formula>
    </cfRule>
  </conditionalFormatting>
  <conditionalFormatting sqref="N49">
    <cfRule type="expression" dxfId="1108" priority="1108">
      <formula>$Z49="Rolled Over"</formula>
    </cfRule>
    <cfRule type="expression" dxfId="1107" priority="1109">
      <formula>$Z49="Shipped"</formula>
    </cfRule>
    <cfRule type="expression" dxfId="1106" priority="1110">
      <formula>$Z49="Canceled"</formula>
    </cfRule>
  </conditionalFormatting>
  <conditionalFormatting sqref="N44:N45">
    <cfRule type="expression" dxfId="1105" priority="1105">
      <formula>$Z44="Rolled Over"</formula>
    </cfRule>
    <cfRule type="expression" dxfId="1104" priority="1106">
      <formula>$Z44="Shipped"</formula>
    </cfRule>
    <cfRule type="expression" dxfId="1103" priority="1107">
      <formula>$Z44="Canceled"</formula>
    </cfRule>
  </conditionalFormatting>
  <conditionalFormatting sqref="N46:N48">
    <cfRule type="expression" dxfId="1102" priority="1102">
      <formula>$Z46="Rolled Over"</formula>
    </cfRule>
    <cfRule type="expression" dxfId="1101" priority="1103">
      <formula>$Z46="Shipped"</formula>
    </cfRule>
    <cfRule type="expression" dxfId="1100" priority="1104">
      <formula>$Z46="Canceled"</formula>
    </cfRule>
  </conditionalFormatting>
  <conditionalFormatting sqref="N42:N43">
    <cfRule type="expression" dxfId="1099" priority="1099">
      <formula>$Z42="Rolled Over"</formula>
    </cfRule>
    <cfRule type="expression" dxfId="1098" priority="1100">
      <formula>$Z42="Shipped"</formula>
    </cfRule>
    <cfRule type="expression" dxfId="1097" priority="1101">
      <formula>$Z42="Canceled"</formula>
    </cfRule>
  </conditionalFormatting>
  <conditionalFormatting sqref="K46:K58">
    <cfRule type="expression" dxfId="1096" priority="1096">
      <formula>$Z46="Rolled Over"</formula>
    </cfRule>
    <cfRule type="expression" dxfId="1095" priority="1097">
      <formula>$Z46="Shipped"</formula>
    </cfRule>
    <cfRule type="expression" dxfId="1094" priority="1098">
      <formula>$Z46="Canceled"</formula>
    </cfRule>
  </conditionalFormatting>
  <conditionalFormatting sqref="K58">
    <cfRule type="expression" dxfId="1093" priority="1093">
      <formula>$Z58="Rolled Over"</formula>
    </cfRule>
    <cfRule type="expression" dxfId="1092" priority="1094">
      <formula>$Z58="Shipped"</formula>
    </cfRule>
    <cfRule type="expression" dxfId="1091" priority="1095">
      <formula>$Z58="Canceled"</formula>
    </cfRule>
  </conditionalFormatting>
  <conditionalFormatting sqref="K58">
    <cfRule type="expression" dxfId="1090" priority="1090">
      <formula>$Z58="Rolled Over"</formula>
    </cfRule>
    <cfRule type="expression" dxfId="1089" priority="1091">
      <formula>$Z58="Shipped"</formula>
    </cfRule>
    <cfRule type="expression" dxfId="1088" priority="1092">
      <formula>$Z58="Canceled"</formula>
    </cfRule>
  </conditionalFormatting>
  <conditionalFormatting sqref="K58">
    <cfRule type="expression" dxfId="1087" priority="1087">
      <formula>$Z58="Rolled Over"</formula>
    </cfRule>
    <cfRule type="expression" dxfId="1086" priority="1088">
      <formula>$Z58="Shipped"</formula>
    </cfRule>
    <cfRule type="expression" dxfId="1085" priority="1089">
      <formula>$Z58="Canceled"</formula>
    </cfRule>
  </conditionalFormatting>
  <conditionalFormatting sqref="K54:K58">
    <cfRule type="expression" dxfId="1084" priority="1084">
      <formula>$Z54="Rolled Over"</formula>
    </cfRule>
    <cfRule type="expression" dxfId="1083" priority="1085">
      <formula>$Z54="Shipped"</formula>
    </cfRule>
    <cfRule type="expression" dxfId="1082" priority="1086">
      <formula>$Z54="Canceled"</formula>
    </cfRule>
  </conditionalFormatting>
  <conditionalFormatting sqref="K54:K58">
    <cfRule type="expression" dxfId="1081" priority="1081">
      <formula>$Z54="Rolled Over"</formula>
    </cfRule>
    <cfRule type="expression" dxfId="1080" priority="1082">
      <formula>$Z54="Shipped"</formula>
    </cfRule>
    <cfRule type="expression" dxfId="1079" priority="1083">
      <formula>$Z54="Canceled"</formula>
    </cfRule>
  </conditionalFormatting>
  <conditionalFormatting sqref="K54:K58">
    <cfRule type="expression" dxfId="1078" priority="1078">
      <formula>$Z54="Rolled Over"</formula>
    </cfRule>
    <cfRule type="expression" dxfId="1077" priority="1079">
      <formula>$Z54="Shipped"</formula>
    </cfRule>
    <cfRule type="expression" dxfId="1076" priority="1080">
      <formula>$Z54="Canceled"</formula>
    </cfRule>
  </conditionalFormatting>
  <conditionalFormatting sqref="K54:K58">
    <cfRule type="expression" dxfId="1075" priority="1075">
      <formula>$Z54="Rolled Over"</formula>
    </cfRule>
    <cfRule type="expression" dxfId="1074" priority="1076">
      <formula>$Z54="Shipped"</formula>
    </cfRule>
    <cfRule type="expression" dxfId="1073" priority="1077">
      <formula>$Z54="Canceled"</formula>
    </cfRule>
  </conditionalFormatting>
  <conditionalFormatting sqref="K54:K58">
    <cfRule type="expression" dxfId="1072" priority="1072">
      <formula>$Z54="Rolled Over"</formula>
    </cfRule>
    <cfRule type="expression" dxfId="1071" priority="1073">
      <formula>$Z54="Shipped"</formula>
    </cfRule>
    <cfRule type="expression" dxfId="1070" priority="1074">
      <formula>$Z54="Canceled"</formula>
    </cfRule>
  </conditionalFormatting>
  <conditionalFormatting sqref="K54:K58">
    <cfRule type="expression" dxfId="1069" priority="1069">
      <formula>$Z54="Rolled Over"</formula>
    </cfRule>
    <cfRule type="expression" dxfId="1068" priority="1070">
      <formula>$Z54="Shipped"</formula>
    </cfRule>
    <cfRule type="expression" dxfId="1067" priority="1071">
      <formula>$Z54="Canceled"</formula>
    </cfRule>
  </conditionalFormatting>
  <conditionalFormatting sqref="K55:K58">
    <cfRule type="expression" dxfId="1066" priority="1066">
      <formula>$Z55="Rolled Over"</formula>
    </cfRule>
    <cfRule type="expression" dxfId="1065" priority="1067">
      <formula>$Z55="Shipped"</formula>
    </cfRule>
    <cfRule type="expression" dxfId="1064" priority="1068">
      <formula>$Z55="Canceled"</formula>
    </cfRule>
  </conditionalFormatting>
  <conditionalFormatting sqref="K55:K58">
    <cfRule type="expression" dxfId="1063" priority="1063">
      <formula>$Z55="Rolled Over"</formula>
    </cfRule>
    <cfRule type="expression" dxfId="1062" priority="1064">
      <formula>$Z55="Shipped"</formula>
    </cfRule>
    <cfRule type="expression" dxfId="1061" priority="1065">
      <formula>$Z55="Canceled"</formula>
    </cfRule>
  </conditionalFormatting>
  <conditionalFormatting sqref="K55:K58">
    <cfRule type="expression" dxfId="1060" priority="1060">
      <formula>$Z55="Rolled Over"</formula>
    </cfRule>
    <cfRule type="expression" dxfId="1059" priority="1061">
      <formula>$Z55="Shipped"</formula>
    </cfRule>
    <cfRule type="expression" dxfId="1058" priority="1062">
      <formula>$Z55="Canceled"</formula>
    </cfRule>
  </conditionalFormatting>
  <conditionalFormatting sqref="K55:K58">
    <cfRule type="expression" dxfId="1057" priority="1057">
      <formula>$Z55="Rolled Over"</formula>
    </cfRule>
    <cfRule type="expression" dxfId="1056" priority="1058">
      <formula>$Z55="Shipped"</formula>
    </cfRule>
    <cfRule type="expression" dxfId="1055" priority="1059">
      <formula>$Z55="Canceled"</formula>
    </cfRule>
  </conditionalFormatting>
  <conditionalFormatting sqref="K55:K58">
    <cfRule type="expression" dxfId="1054" priority="1054">
      <formula>$Z55="Rolled Over"</formula>
    </cfRule>
    <cfRule type="expression" dxfId="1053" priority="1055">
      <formula>$Z55="Shipped"</formula>
    </cfRule>
    <cfRule type="expression" dxfId="1052" priority="1056">
      <formula>$Z55="Canceled"</formula>
    </cfRule>
  </conditionalFormatting>
  <conditionalFormatting sqref="K55:K58">
    <cfRule type="expression" dxfId="1051" priority="1051">
      <formula>$Z55="Rolled Over"</formula>
    </cfRule>
    <cfRule type="expression" dxfId="1050" priority="1052">
      <formula>$Z55="Shipped"</formula>
    </cfRule>
    <cfRule type="expression" dxfId="1049" priority="1053">
      <formula>$Z55="Canceled"</formula>
    </cfRule>
  </conditionalFormatting>
  <conditionalFormatting sqref="K56">
    <cfRule type="expression" dxfId="1048" priority="1048">
      <formula>$Z56="Rolled Over"</formula>
    </cfRule>
    <cfRule type="expression" dxfId="1047" priority="1049">
      <formula>$Z56="Shipped"</formula>
    </cfRule>
    <cfRule type="expression" dxfId="1046" priority="1050">
      <formula>$Z56="Canceled"</formula>
    </cfRule>
  </conditionalFormatting>
  <conditionalFormatting sqref="K56">
    <cfRule type="expression" dxfId="1045" priority="1045">
      <formula>$Z56="Rolled Over"</formula>
    </cfRule>
    <cfRule type="expression" dxfId="1044" priority="1046">
      <formula>$Z56="Shipped"</formula>
    </cfRule>
    <cfRule type="expression" dxfId="1043" priority="1047">
      <formula>$Z56="Canceled"</formula>
    </cfRule>
  </conditionalFormatting>
  <conditionalFormatting sqref="K56">
    <cfRule type="expression" dxfId="1042" priority="1042">
      <formula>$Z56="Rolled Over"</formula>
    </cfRule>
    <cfRule type="expression" dxfId="1041" priority="1043">
      <formula>$Z56="Shipped"</formula>
    </cfRule>
    <cfRule type="expression" dxfId="1040" priority="1044">
      <formula>$Z56="Canceled"</formula>
    </cfRule>
  </conditionalFormatting>
  <conditionalFormatting sqref="K56">
    <cfRule type="expression" dxfId="1039" priority="1039">
      <formula>$Z56="Rolled Over"</formula>
    </cfRule>
    <cfRule type="expression" dxfId="1038" priority="1040">
      <formula>$Z56="Shipped"</formula>
    </cfRule>
    <cfRule type="expression" dxfId="1037" priority="1041">
      <formula>$Z56="Canceled"</formula>
    </cfRule>
  </conditionalFormatting>
  <conditionalFormatting sqref="K56">
    <cfRule type="expression" dxfId="1036" priority="1036">
      <formula>$Z56="Rolled Over"</formula>
    </cfRule>
    <cfRule type="expression" dxfId="1035" priority="1037">
      <formula>$Z56="Shipped"</formula>
    </cfRule>
    <cfRule type="expression" dxfId="1034" priority="1038">
      <formula>$Z56="Canceled"</formula>
    </cfRule>
  </conditionalFormatting>
  <conditionalFormatting sqref="K56">
    <cfRule type="expression" dxfId="1033" priority="1033">
      <formula>$Z56="Rolled Over"</formula>
    </cfRule>
    <cfRule type="expression" dxfId="1032" priority="1034">
      <formula>$Z56="Shipped"</formula>
    </cfRule>
    <cfRule type="expression" dxfId="1031" priority="1035">
      <formula>$Z56="Canceled"</formula>
    </cfRule>
  </conditionalFormatting>
  <conditionalFormatting sqref="K57">
    <cfRule type="expression" dxfId="1030" priority="1030">
      <formula>$Z57="Rolled Over"</formula>
    </cfRule>
    <cfRule type="expression" dxfId="1029" priority="1031">
      <formula>$Z57="Shipped"</formula>
    </cfRule>
    <cfRule type="expression" dxfId="1028" priority="1032">
      <formula>$Z57="Canceled"</formula>
    </cfRule>
  </conditionalFormatting>
  <conditionalFormatting sqref="K57">
    <cfRule type="expression" dxfId="1027" priority="1027">
      <formula>$Z57="Rolled Over"</formula>
    </cfRule>
    <cfRule type="expression" dxfId="1026" priority="1028">
      <formula>$Z57="Shipped"</formula>
    </cfRule>
    <cfRule type="expression" dxfId="1025" priority="1029">
      <formula>$Z57="Canceled"</formula>
    </cfRule>
  </conditionalFormatting>
  <conditionalFormatting sqref="K57">
    <cfRule type="expression" dxfId="1024" priority="1024">
      <formula>$Z57="Rolled Over"</formula>
    </cfRule>
    <cfRule type="expression" dxfId="1023" priority="1025">
      <formula>$Z57="Shipped"</formula>
    </cfRule>
    <cfRule type="expression" dxfId="1022" priority="1026">
      <formula>$Z57="Canceled"</formula>
    </cfRule>
  </conditionalFormatting>
  <conditionalFormatting sqref="K57">
    <cfRule type="expression" dxfId="1021" priority="1021">
      <formula>$Z57="Rolled Over"</formula>
    </cfRule>
    <cfRule type="expression" dxfId="1020" priority="1022">
      <formula>$Z57="Shipped"</formula>
    </cfRule>
    <cfRule type="expression" dxfId="1019" priority="1023">
      <formula>$Z57="Canceled"</formula>
    </cfRule>
  </conditionalFormatting>
  <conditionalFormatting sqref="K57">
    <cfRule type="expression" dxfId="1018" priority="1018">
      <formula>$Z57="Rolled Over"</formula>
    </cfRule>
    <cfRule type="expression" dxfId="1017" priority="1019">
      <formula>$Z57="Shipped"</formula>
    </cfRule>
    <cfRule type="expression" dxfId="1016" priority="1020">
      <formula>$Z57="Canceled"</formula>
    </cfRule>
  </conditionalFormatting>
  <conditionalFormatting sqref="K57">
    <cfRule type="expression" dxfId="1015" priority="1015">
      <formula>$Z57="Rolled Over"</formula>
    </cfRule>
    <cfRule type="expression" dxfId="1014" priority="1016">
      <formula>$Z57="Shipped"</formula>
    </cfRule>
    <cfRule type="expression" dxfId="1013" priority="1017">
      <formula>$Z57="Canceled"</formula>
    </cfRule>
  </conditionalFormatting>
  <conditionalFormatting sqref="K54:K58">
    <cfRule type="expression" dxfId="1012" priority="1012">
      <formula>$Z54="Rolled Over"</formula>
    </cfRule>
    <cfRule type="expression" dxfId="1011" priority="1013">
      <formula>$Z54="Shipped"</formula>
    </cfRule>
    <cfRule type="expression" dxfId="1010" priority="1014">
      <formula>$Z54="Canceled"</formula>
    </cfRule>
  </conditionalFormatting>
  <conditionalFormatting sqref="K54:K58">
    <cfRule type="expression" dxfId="1009" priority="1009">
      <formula>$Z54="Rolled Over"</formula>
    </cfRule>
    <cfRule type="expression" dxfId="1008" priority="1010">
      <formula>$Z54="Shipped"</formula>
    </cfRule>
    <cfRule type="expression" dxfId="1007" priority="1011">
      <formula>$Z54="Canceled"</formula>
    </cfRule>
  </conditionalFormatting>
  <conditionalFormatting sqref="K54:K58">
    <cfRule type="expression" dxfId="1006" priority="1006">
      <formula>$Z54="Rolled Over"</formula>
    </cfRule>
    <cfRule type="expression" dxfId="1005" priority="1007">
      <formula>$Z54="Shipped"</formula>
    </cfRule>
    <cfRule type="expression" dxfId="1004" priority="1008">
      <formula>$Z54="Canceled"</formula>
    </cfRule>
  </conditionalFormatting>
  <conditionalFormatting sqref="K54:K58">
    <cfRule type="expression" dxfId="1003" priority="1003">
      <formula>$Z54="Rolled Over"</formula>
    </cfRule>
    <cfRule type="expression" dxfId="1002" priority="1004">
      <formula>$Z54="Shipped"</formula>
    </cfRule>
    <cfRule type="expression" dxfId="1001" priority="1005">
      <formula>$Z54="Canceled"</formula>
    </cfRule>
  </conditionalFormatting>
  <conditionalFormatting sqref="K54:K58">
    <cfRule type="expression" dxfId="1000" priority="1000">
      <formula>$Z54="Rolled Over"</formula>
    </cfRule>
    <cfRule type="expression" dxfId="999" priority="1001">
      <formula>$Z54="Shipped"</formula>
    </cfRule>
    <cfRule type="expression" dxfId="998" priority="1002">
      <formula>$Z54="Canceled"</formula>
    </cfRule>
  </conditionalFormatting>
  <conditionalFormatting sqref="K54:K58">
    <cfRule type="expression" dxfId="997" priority="997">
      <formula>$Z54="Rolled Over"</formula>
    </cfRule>
    <cfRule type="expression" dxfId="996" priority="998">
      <formula>$Z54="Shipped"</formula>
    </cfRule>
    <cfRule type="expression" dxfId="995" priority="999">
      <formula>$Z54="Canceled"</formula>
    </cfRule>
  </conditionalFormatting>
  <conditionalFormatting sqref="K54:K58">
    <cfRule type="expression" dxfId="994" priority="994">
      <formula>$Z54="Rolled Over"</formula>
    </cfRule>
    <cfRule type="expression" dxfId="993" priority="995">
      <formula>$Z54="Shipped"</formula>
    </cfRule>
    <cfRule type="expression" dxfId="992" priority="996">
      <formula>$Z54="Canceled"</formula>
    </cfRule>
  </conditionalFormatting>
  <conditionalFormatting sqref="K54:K58">
    <cfRule type="expression" dxfId="991" priority="991">
      <formula>$Z54="Rolled Over"</formula>
    </cfRule>
    <cfRule type="expression" dxfId="990" priority="992">
      <formula>$Z54="Shipped"</formula>
    </cfRule>
    <cfRule type="expression" dxfId="989" priority="993">
      <formula>$Z54="Canceled"</formula>
    </cfRule>
  </conditionalFormatting>
  <conditionalFormatting sqref="K50">
    <cfRule type="expression" dxfId="988" priority="988">
      <formula>$Z50="Rolled Over"</formula>
    </cfRule>
    <cfRule type="expression" dxfId="987" priority="989">
      <formula>$Z50="Shipped"</formula>
    </cfRule>
    <cfRule type="expression" dxfId="986" priority="990">
      <formula>$Z50="Canceled"</formula>
    </cfRule>
  </conditionalFormatting>
  <conditionalFormatting sqref="K49">
    <cfRule type="expression" dxfId="985" priority="985">
      <formula>$Z49="Rolled Over"</formula>
    </cfRule>
    <cfRule type="expression" dxfId="984" priority="986">
      <formula>$Z49="Shipped"</formula>
    </cfRule>
    <cfRule type="expression" dxfId="983" priority="987">
      <formula>$Z49="Canceled"</formula>
    </cfRule>
  </conditionalFormatting>
  <conditionalFormatting sqref="K49">
    <cfRule type="expression" dxfId="982" priority="982">
      <formula>$Z49="Rolled Over"</formula>
    </cfRule>
    <cfRule type="expression" dxfId="981" priority="983">
      <formula>$Z49="Shipped"</formula>
    </cfRule>
    <cfRule type="expression" dxfId="980" priority="984">
      <formula>$Z49="Canceled"</formula>
    </cfRule>
  </conditionalFormatting>
  <conditionalFormatting sqref="K49">
    <cfRule type="expression" dxfId="979" priority="979">
      <formula>$Z49="Rolled Over"</formula>
    </cfRule>
    <cfRule type="expression" dxfId="978" priority="980">
      <formula>$Z49="Shipped"</formula>
    </cfRule>
    <cfRule type="expression" dxfId="977" priority="981">
      <formula>$Z49="Canceled"</formula>
    </cfRule>
  </conditionalFormatting>
  <conditionalFormatting sqref="K49">
    <cfRule type="expression" dxfId="976" priority="976">
      <formula>$Z49="Rolled Over"</formula>
    </cfRule>
    <cfRule type="expression" dxfId="975" priority="977">
      <formula>$Z49="Shipped"</formula>
    </cfRule>
    <cfRule type="expression" dxfId="974" priority="978">
      <formula>$Z49="Canceled"</formula>
    </cfRule>
  </conditionalFormatting>
  <conditionalFormatting sqref="K49">
    <cfRule type="expression" dxfId="973" priority="973">
      <formula>$Z49="Rolled Over"</formula>
    </cfRule>
    <cfRule type="expression" dxfId="972" priority="974">
      <formula>$Z49="Shipped"</formula>
    </cfRule>
    <cfRule type="expression" dxfId="971" priority="975">
      <formula>$Z49="Canceled"</formula>
    </cfRule>
  </conditionalFormatting>
  <conditionalFormatting sqref="K49">
    <cfRule type="expression" dxfId="970" priority="970">
      <formula>$Z49="Rolled Over"</formula>
    </cfRule>
    <cfRule type="expression" dxfId="969" priority="971">
      <formula>$Z49="Shipped"</formula>
    </cfRule>
    <cfRule type="expression" dxfId="968" priority="972">
      <formula>$Z49="Canceled"</formula>
    </cfRule>
  </conditionalFormatting>
  <conditionalFormatting sqref="K49">
    <cfRule type="expression" dxfId="967" priority="967">
      <formula>$Z49="Rolled Over"</formula>
    </cfRule>
    <cfRule type="expression" dxfId="966" priority="968">
      <formula>$Z49="Shipped"</formula>
    </cfRule>
    <cfRule type="expression" dxfId="965" priority="969">
      <formula>$Z49="Canceled"</formula>
    </cfRule>
  </conditionalFormatting>
  <conditionalFormatting sqref="K49">
    <cfRule type="expression" dxfId="964" priority="964">
      <formula>$Z49="Rolled Over"</formula>
    </cfRule>
    <cfRule type="expression" dxfId="963" priority="965">
      <formula>$Z49="Shipped"</formula>
    </cfRule>
    <cfRule type="expression" dxfId="962" priority="966">
      <formula>$Z49="Canceled"</formula>
    </cfRule>
  </conditionalFormatting>
  <conditionalFormatting sqref="K49">
    <cfRule type="expression" dxfId="961" priority="961">
      <formula>$Z49="Rolled Over"</formula>
    </cfRule>
    <cfRule type="expression" dxfId="960" priority="962">
      <formula>$Z49="Shipped"</formula>
    </cfRule>
    <cfRule type="expression" dxfId="959" priority="963">
      <formula>$Z49="Canceled"</formula>
    </cfRule>
  </conditionalFormatting>
  <conditionalFormatting sqref="K49">
    <cfRule type="expression" dxfId="958" priority="958">
      <formula>$Z49="Rolled Over"</formula>
    </cfRule>
    <cfRule type="expression" dxfId="957" priority="959">
      <formula>$Z49="Shipped"</formula>
    </cfRule>
    <cfRule type="expression" dxfId="956" priority="960">
      <formula>$Z49="Canceled"</formula>
    </cfRule>
  </conditionalFormatting>
  <conditionalFormatting sqref="K49">
    <cfRule type="expression" dxfId="955" priority="955">
      <formula>$Z49="Rolled Over"</formula>
    </cfRule>
    <cfRule type="expression" dxfId="954" priority="956">
      <formula>$Z49="Shipped"</formula>
    </cfRule>
    <cfRule type="expression" dxfId="953" priority="957">
      <formula>$Z49="Canceled"</formula>
    </cfRule>
  </conditionalFormatting>
  <conditionalFormatting sqref="K49">
    <cfRule type="expression" dxfId="952" priority="952">
      <formula>$Z49="Rolled Over"</formula>
    </cfRule>
    <cfRule type="expression" dxfId="951" priority="953">
      <formula>$Z49="Shipped"</formula>
    </cfRule>
    <cfRule type="expression" dxfId="950" priority="954">
      <formula>$Z49="Canceled"</formula>
    </cfRule>
  </conditionalFormatting>
  <conditionalFormatting sqref="K49">
    <cfRule type="expression" dxfId="949" priority="949">
      <formula>$Z49="Rolled Over"</formula>
    </cfRule>
    <cfRule type="expression" dxfId="948" priority="950">
      <formula>$Z49="Shipped"</formula>
    </cfRule>
    <cfRule type="expression" dxfId="947" priority="951">
      <formula>$Z49="Canceled"</formula>
    </cfRule>
  </conditionalFormatting>
  <conditionalFormatting sqref="K49">
    <cfRule type="expression" dxfId="946" priority="946">
      <formula>$Z49="Rolled Over"</formula>
    </cfRule>
    <cfRule type="expression" dxfId="945" priority="947">
      <formula>$Z49="Shipped"</formula>
    </cfRule>
    <cfRule type="expression" dxfId="944" priority="948">
      <formula>$Z49="Canceled"</formula>
    </cfRule>
  </conditionalFormatting>
  <conditionalFormatting sqref="K44:K51">
    <cfRule type="expression" dxfId="943" priority="943">
      <formula>$Z44="Rolled Over"</formula>
    </cfRule>
    <cfRule type="expression" dxfId="942" priority="944">
      <formula>$Z44="Shipped"</formula>
    </cfRule>
    <cfRule type="expression" dxfId="941" priority="945">
      <formula>$Z44="Canceled"</formula>
    </cfRule>
  </conditionalFormatting>
  <conditionalFormatting sqref="K46:K51">
    <cfRule type="expression" dxfId="940" priority="940">
      <formula>$Z46="Rolled Over"</formula>
    </cfRule>
    <cfRule type="expression" dxfId="939" priority="941">
      <formula>$Z46="Shipped"</formula>
    </cfRule>
    <cfRule type="expression" dxfId="938" priority="942">
      <formula>$Z46="Canceled"</formula>
    </cfRule>
  </conditionalFormatting>
  <conditionalFormatting sqref="K46:K51">
    <cfRule type="expression" dxfId="937" priority="937">
      <formula>$Z46="Rolled Over"</formula>
    </cfRule>
    <cfRule type="expression" dxfId="936" priority="938">
      <formula>$Z46="Shipped"</formula>
    </cfRule>
    <cfRule type="expression" dxfId="935" priority="939">
      <formula>$Z46="Canceled"</formula>
    </cfRule>
  </conditionalFormatting>
  <conditionalFormatting sqref="K46:K51">
    <cfRule type="expression" dxfId="934" priority="934">
      <formula>$Z46="Rolled Over"</formula>
    </cfRule>
    <cfRule type="expression" dxfId="933" priority="935">
      <formula>$Z46="Shipped"</formula>
    </cfRule>
    <cfRule type="expression" dxfId="932" priority="936">
      <formula>$Z46="Canceled"</formula>
    </cfRule>
  </conditionalFormatting>
  <conditionalFormatting sqref="K46:K51">
    <cfRule type="expression" dxfId="931" priority="931">
      <formula>$Z46="Rolled Over"</formula>
    </cfRule>
    <cfRule type="expression" dxfId="930" priority="932">
      <formula>$Z46="Shipped"</formula>
    </cfRule>
    <cfRule type="expression" dxfId="929" priority="933">
      <formula>$Z46="Canceled"</formula>
    </cfRule>
  </conditionalFormatting>
  <conditionalFormatting sqref="K46:K51">
    <cfRule type="expression" dxfId="928" priority="928">
      <formula>$Z46="Rolled Over"</formula>
    </cfRule>
    <cfRule type="expression" dxfId="927" priority="929">
      <formula>$Z46="Shipped"</formula>
    </cfRule>
    <cfRule type="expression" dxfId="926" priority="930">
      <formula>$Z46="Canceled"</formula>
    </cfRule>
  </conditionalFormatting>
  <conditionalFormatting sqref="K46:K51">
    <cfRule type="expression" dxfId="925" priority="925">
      <formula>$Z46="Rolled Over"</formula>
    </cfRule>
    <cfRule type="expression" dxfId="924" priority="926">
      <formula>$Z46="Shipped"</formula>
    </cfRule>
    <cfRule type="expression" dxfId="923" priority="927">
      <formula>$Z46="Canceled"</formula>
    </cfRule>
  </conditionalFormatting>
  <conditionalFormatting sqref="K46:K51">
    <cfRule type="expression" dxfId="922" priority="922">
      <formula>$Z46="Rolled Over"</formula>
    </cfRule>
    <cfRule type="expression" dxfId="921" priority="923">
      <formula>$Z46="Shipped"</formula>
    </cfRule>
    <cfRule type="expression" dxfId="920" priority="924">
      <formula>$Z46="Canceled"</formula>
    </cfRule>
  </conditionalFormatting>
  <conditionalFormatting sqref="K46:K51">
    <cfRule type="expression" dxfId="919" priority="919">
      <formula>$Z46="Rolled Over"</formula>
    </cfRule>
    <cfRule type="expression" dxfId="918" priority="920">
      <formula>$Z46="Shipped"</formula>
    </cfRule>
    <cfRule type="expression" dxfId="917" priority="921">
      <formula>$Z46="Canceled"</formula>
    </cfRule>
  </conditionalFormatting>
  <conditionalFormatting sqref="K42:K45">
    <cfRule type="expression" dxfId="916" priority="916">
      <formula>$Z42="Rolled Over"</formula>
    </cfRule>
    <cfRule type="expression" dxfId="915" priority="917">
      <formula>$Z42="Shipped"</formula>
    </cfRule>
    <cfRule type="expression" dxfId="914" priority="918">
      <formula>$Z42="Canceled"</formula>
    </cfRule>
  </conditionalFormatting>
  <conditionalFormatting sqref="K46:K58">
    <cfRule type="expression" dxfId="913" priority="913">
      <formula>$Z46="Rolled Over"</formula>
    </cfRule>
    <cfRule type="expression" dxfId="912" priority="914">
      <formula>$Z46="Shipped"</formula>
    </cfRule>
    <cfRule type="expression" dxfId="911" priority="915">
      <formula>$Z46="Canceled"</formula>
    </cfRule>
  </conditionalFormatting>
  <conditionalFormatting sqref="K46:K58">
    <cfRule type="expression" dxfId="910" priority="910">
      <formula>$Z46="Rolled Over"</formula>
    </cfRule>
    <cfRule type="expression" dxfId="909" priority="911">
      <formula>$Z46="Shipped"</formula>
    </cfRule>
    <cfRule type="expression" dxfId="908" priority="912">
      <formula>$Z46="Canceled"</formula>
    </cfRule>
  </conditionalFormatting>
  <conditionalFormatting sqref="K46:K58">
    <cfRule type="expression" dxfId="907" priority="907">
      <formula>$Z46="Rolled Over"</formula>
    </cfRule>
    <cfRule type="expression" dxfId="906" priority="908">
      <formula>$Z46="Shipped"</formula>
    </cfRule>
    <cfRule type="expression" dxfId="905" priority="909">
      <formula>$Z46="Canceled"</formula>
    </cfRule>
  </conditionalFormatting>
  <conditionalFormatting sqref="K46:K58">
    <cfRule type="expression" dxfId="904" priority="904">
      <formula>$Z46="Rolled Over"</formula>
    </cfRule>
    <cfRule type="expression" dxfId="903" priority="905">
      <formula>$Z46="Shipped"</formula>
    </cfRule>
    <cfRule type="expression" dxfId="902" priority="906">
      <formula>$Z46="Canceled"</formula>
    </cfRule>
  </conditionalFormatting>
  <conditionalFormatting sqref="K46:K58">
    <cfRule type="expression" dxfId="901" priority="901">
      <formula>$Z46="Rolled Over"</formula>
    </cfRule>
    <cfRule type="expression" dxfId="900" priority="902">
      <formula>$Z46="Shipped"</formula>
    </cfRule>
    <cfRule type="expression" dxfId="899" priority="903">
      <formula>$Z46="Canceled"</formula>
    </cfRule>
  </conditionalFormatting>
  <conditionalFormatting sqref="K46:K58">
    <cfRule type="expression" dxfId="898" priority="898">
      <formula>$Z46="Rolled Over"</formula>
    </cfRule>
    <cfRule type="expression" dxfId="897" priority="899">
      <formula>$Z46="Shipped"</formula>
    </cfRule>
    <cfRule type="expression" dxfId="896" priority="900">
      <formula>$Z46="Canceled"</formula>
    </cfRule>
  </conditionalFormatting>
  <conditionalFormatting sqref="K46:K58">
    <cfRule type="expression" dxfId="895" priority="895">
      <formula>$Z46="Rolled Over"</formula>
    </cfRule>
    <cfRule type="expression" dxfId="894" priority="896">
      <formula>$Z46="Shipped"</formula>
    </cfRule>
    <cfRule type="expression" dxfId="893" priority="897">
      <formula>$Z46="Canceled"</formula>
    </cfRule>
  </conditionalFormatting>
  <conditionalFormatting sqref="K46:K58">
    <cfRule type="expression" dxfId="892" priority="892">
      <formula>$Z46="Rolled Over"</formula>
    </cfRule>
    <cfRule type="expression" dxfId="891" priority="893">
      <formula>$Z46="Shipped"</formula>
    </cfRule>
    <cfRule type="expression" dxfId="890" priority="894">
      <formula>$Z46="Canceled"</formula>
    </cfRule>
  </conditionalFormatting>
  <conditionalFormatting sqref="K46:K58">
    <cfRule type="expression" dxfId="889" priority="889">
      <formula>$Z46="Rolled Over"</formula>
    </cfRule>
    <cfRule type="expression" dxfId="888" priority="890">
      <formula>$Z46="Shipped"</formula>
    </cfRule>
    <cfRule type="expression" dxfId="887" priority="891">
      <formula>$Z46="Canceled"</formula>
    </cfRule>
  </conditionalFormatting>
  <conditionalFormatting sqref="K57">
    <cfRule type="expression" dxfId="886" priority="886">
      <formula>$Z57="Rolled Over"</formula>
    </cfRule>
    <cfRule type="expression" dxfId="885" priority="887">
      <formula>$Z57="Shipped"</formula>
    </cfRule>
    <cfRule type="expression" dxfId="884" priority="888">
      <formula>$Z57="Canceled"</formula>
    </cfRule>
  </conditionalFormatting>
  <conditionalFormatting sqref="K57">
    <cfRule type="expression" dxfId="883" priority="883">
      <formula>$Z57="Rolled Over"</formula>
    </cfRule>
    <cfRule type="expression" dxfId="882" priority="884">
      <formula>$Z57="Shipped"</formula>
    </cfRule>
    <cfRule type="expression" dxfId="881" priority="885">
      <formula>$Z57="Canceled"</formula>
    </cfRule>
  </conditionalFormatting>
  <conditionalFormatting sqref="K57">
    <cfRule type="expression" dxfId="880" priority="880">
      <formula>$Z57="Rolled Over"</formula>
    </cfRule>
    <cfRule type="expression" dxfId="879" priority="881">
      <formula>$Z57="Shipped"</formula>
    </cfRule>
    <cfRule type="expression" dxfId="878" priority="882">
      <formula>$Z57="Canceled"</formula>
    </cfRule>
  </conditionalFormatting>
  <conditionalFormatting sqref="K57">
    <cfRule type="expression" dxfId="877" priority="877">
      <formula>$Z57="Rolled Over"</formula>
    </cfRule>
    <cfRule type="expression" dxfId="876" priority="878">
      <formula>$Z57="Shipped"</formula>
    </cfRule>
    <cfRule type="expression" dxfId="875" priority="879">
      <formula>$Z57="Canceled"</formula>
    </cfRule>
  </conditionalFormatting>
  <conditionalFormatting sqref="K57">
    <cfRule type="expression" dxfId="874" priority="874">
      <formula>$Z57="Rolled Over"</formula>
    </cfRule>
    <cfRule type="expression" dxfId="873" priority="875">
      <formula>$Z57="Shipped"</formula>
    </cfRule>
    <cfRule type="expression" dxfId="872" priority="876">
      <formula>$Z57="Canceled"</formula>
    </cfRule>
  </conditionalFormatting>
  <conditionalFormatting sqref="K57">
    <cfRule type="expression" dxfId="871" priority="871">
      <formula>$Z57="Rolled Over"</formula>
    </cfRule>
    <cfRule type="expression" dxfId="870" priority="872">
      <formula>$Z57="Shipped"</formula>
    </cfRule>
    <cfRule type="expression" dxfId="869" priority="873">
      <formula>$Z57="Canceled"</formula>
    </cfRule>
  </conditionalFormatting>
  <conditionalFormatting sqref="K59:K61">
    <cfRule type="expression" dxfId="868" priority="868">
      <formula>$Z59="Rolled Over"</formula>
    </cfRule>
    <cfRule type="expression" dxfId="867" priority="869">
      <formula>$Z59="Shipped"</formula>
    </cfRule>
    <cfRule type="expression" dxfId="866" priority="870">
      <formula>$Z59="Canceled"</formula>
    </cfRule>
  </conditionalFormatting>
  <conditionalFormatting sqref="K59:K61">
    <cfRule type="expression" dxfId="865" priority="865">
      <formula>$Z59="Rolled Over"</formula>
    </cfRule>
    <cfRule type="expression" dxfId="864" priority="866">
      <formula>$Z59="Shipped"</formula>
    </cfRule>
    <cfRule type="expression" dxfId="863" priority="867">
      <formula>$Z59="Canceled"</formula>
    </cfRule>
  </conditionalFormatting>
  <conditionalFormatting sqref="K59:K61">
    <cfRule type="expression" dxfId="862" priority="862">
      <formula>$Z59="Rolled Over"</formula>
    </cfRule>
    <cfRule type="expression" dxfId="861" priority="863">
      <formula>$Z59="Shipped"</formula>
    </cfRule>
    <cfRule type="expression" dxfId="860" priority="864">
      <formula>$Z59="Canceled"</formula>
    </cfRule>
  </conditionalFormatting>
  <conditionalFormatting sqref="K59:K61">
    <cfRule type="expression" dxfId="859" priority="859">
      <formula>$Z59="Rolled Over"</formula>
    </cfRule>
    <cfRule type="expression" dxfId="858" priority="860">
      <formula>$Z59="Shipped"</formula>
    </cfRule>
    <cfRule type="expression" dxfId="857" priority="861">
      <formula>$Z59="Canceled"</formula>
    </cfRule>
  </conditionalFormatting>
  <conditionalFormatting sqref="K59:K61">
    <cfRule type="expression" dxfId="856" priority="856">
      <formula>$Z59="Rolled Over"</formula>
    </cfRule>
    <cfRule type="expression" dxfId="855" priority="857">
      <formula>$Z59="Shipped"</formula>
    </cfRule>
    <cfRule type="expression" dxfId="854" priority="858">
      <formula>$Z59="Canceled"</formula>
    </cfRule>
  </conditionalFormatting>
  <conditionalFormatting sqref="K59:K61">
    <cfRule type="expression" dxfId="853" priority="853">
      <formula>$Z59="Rolled Over"</formula>
    </cfRule>
    <cfRule type="expression" dxfId="852" priority="854">
      <formula>$Z59="Shipped"</formula>
    </cfRule>
    <cfRule type="expression" dxfId="851" priority="855">
      <formula>$Z59="Canceled"</formula>
    </cfRule>
  </conditionalFormatting>
  <conditionalFormatting sqref="K59:K61">
    <cfRule type="expression" dxfId="850" priority="850">
      <formula>$Z59="Rolled Over"</formula>
    </cfRule>
    <cfRule type="expression" dxfId="849" priority="851">
      <formula>$Z59="Shipped"</formula>
    </cfRule>
    <cfRule type="expression" dxfId="848" priority="852">
      <formula>$Z59="Canceled"</formula>
    </cfRule>
  </conditionalFormatting>
  <conditionalFormatting sqref="K59:K61">
    <cfRule type="expression" dxfId="847" priority="847">
      <formula>$Z59="Rolled Over"</formula>
    </cfRule>
    <cfRule type="expression" dxfId="846" priority="848">
      <formula>$Z59="Shipped"</formula>
    </cfRule>
    <cfRule type="expression" dxfId="845" priority="849">
      <formula>$Z59="Canceled"</formula>
    </cfRule>
  </conditionalFormatting>
  <conditionalFormatting sqref="K59:K61">
    <cfRule type="expression" dxfId="844" priority="844">
      <formula>$Z59="Rolled Over"</formula>
    </cfRule>
    <cfRule type="expression" dxfId="843" priority="845">
      <formula>$Z59="Shipped"</formula>
    </cfRule>
    <cfRule type="expression" dxfId="842" priority="846">
      <formula>$Z59="Canceled"</formula>
    </cfRule>
  </conditionalFormatting>
  <conditionalFormatting sqref="K59:K61">
    <cfRule type="expression" dxfId="841" priority="841">
      <formula>$Z59="Rolled Over"</formula>
    </cfRule>
    <cfRule type="expression" dxfId="840" priority="842">
      <formula>$Z59="Shipped"</formula>
    </cfRule>
    <cfRule type="expression" dxfId="839" priority="843">
      <formula>$Z59="Canceled"</formula>
    </cfRule>
  </conditionalFormatting>
  <conditionalFormatting sqref="K59:K61">
    <cfRule type="expression" dxfId="838" priority="838">
      <formula>$Z59="Rolled Over"</formula>
    </cfRule>
    <cfRule type="expression" dxfId="837" priority="839">
      <formula>$Z59="Shipped"</formula>
    </cfRule>
    <cfRule type="expression" dxfId="836" priority="840">
      <formula>$Z59="Canceled"</formula>
    </cfRule>
  </conditionalFormatting>
  <conditionalFormatting sqref="K59:K61">
    <cfRule type="expression" dxfId="835" priority="835">
      <formula>$Z59="Rolled Over"</formula>
    </cfRule>
    <cfRule type="expression" dxfId="834" priority="836">
      <formula>$Z59="Shipped"</formula>
    </cfRule>
    <cfRule type="expression" dxfId="833" priority="837">
      <formula>$Z59="Canceled"</formula>
    </cfRule>
  </conditionalFormatting>
  <conditionalFormatting sqref="K59:K61">
    <cfRule type="expression" dxfId="832" priority="832">
      <formula>$Z59="Rolled Over"</formula>
    </cfRule>
    <cfRule type="expression" dxfId="831" priority="833">
      <formula>$Z59="Shipped"</formula>
    </cfRule>
    <cfRule type="expression" dxfId="830" priority="834">
      <formula>$Z59="Canceled"</formula>
    </cfRule>
  </conditionalFormatting>
  <conditionalFormatting sqref="K59:K61">
    <cfRule type="expression" dxfId="829" priority="829">
      <formula>$Z59="Rolled Over"</formula>
    </cfRule>
    <cfRule type="expression" dxfId="828" priority="830">
      <formula>$Z59="Shipped"</formula>
    </cfRule>
    <cfRule type="expression" dxfId="827" priority="831">
      <formula>$Z59="Canceled"</formula>
    </cfRule>
  </conditionalFormatting>
  <conditionalFormatting sqref="K59:K61">
    <cfRule type="expression" dxfId="826" priority="826">
      <formula>$Z59="Rolled Over"</formula>
    </cfRule>
    <cfRule type="expression" dxfId="825" priority="827">
      <formula>$Z59="Shipped"</formula>
    </cfRule>
    <cfRule type="expression" dxfId="824" priority="828">
      <formula>$Z59="Canceled"</formula>
    </cfRule>
  </conditionalFormatting>
  <conditionalFormatting sqref="K59:K61">
    <cfRule type="expression" dxfId="823" priority="823">
      <formula>$Z59="Rolled Over"</formula>
    </cfRule>
    <cfRule type="expression" dxfId="822" priority="824">
      <formula>$Z59="Shipped"</formula>
    </cfRule>
    <cfRule type="expression" dxfId="821" priority="825">
      <formula>$Z59="Canceled"</formula>
    </cfRule>
  </conditionalFormatting>
  <conditionalFormatting sqref="K59:K61">
    <cfRule type="expression" dxfId="820" priority="820">
      <formula>$Z59="Rolled Over"</formula>
    </cfRule>
    <cfRule type="expression" dxfId="819" priority="821">
      <formula>$Z59="Shipped"</formula>
    </cfRule>
    <cfRule type="expression" dxfId="818" priority="822">
      <formula>$Z59="Canceled"</formula>
    </cfRule>
  </conditionalFormatting>
  <conditionalFormatting sqref="K59:K61">
    <cfRule type="expression" dxfId="817" priority="817">
      <formula>$Z59="Rolled Over"</formula>
    </cfRule>
    <cfRule type="expression" dxfId="816" priority="818">
      <formula>$Z59="Shipped"</formula>
    </cfRule>
    <cfRule type="expression" dxfId="815" priority="819">
      <formula>$Z59="Canceled"</formula>
    </cfRule>
  </conditionalFormatting>
  <conditionalFormatting sqref="K59:K61">
    <cfRule type="expression" dxfId="814" priority="814">
      <formula>$Z59="Rolled Over"</formula>
    </cfRule>
    <cfRule type="expression" dxfId="813" priority="815">
      <formula>$Z59="Shipped"</formula>
    </cfRule>
    <cfRule type="expression" dxfId="812" priority="816">
      <formula>$Z59="Canceled"</formula>
    </cfRule>
  </conditionalFormatting>
  <conditionalFormatting sqref="K59:K61">
    <cfRule type="expression" dxfId="811" priority="811">
      <formula>$Z59="Rolled Over"</formula>
    </cfRule>
    <cfRule type="expression" dxfId="810" priority="812">
      <formula>$Z59="Shipped"</formula>
    </cfRule>
    <cfRule type="expression" dxfId="809" priority="813">
      <formula>$Z59="Canceled"</formula>
    </cfRule>
  </conditionalFormatting>
  <conditionalFormatting sqref="K59:K61">
    <cfRule type="expression" dxfId="808" priority="808">
      <formula>$Z59="Rolled Over"</formula>
    </cfRule>
    <cfRule type="expression" dxfId="807" priority="809">
      <formula>$Z59="Shipped"</formula>
    </cfRule>
    <cfRule type="expression" dxfId="806" priority="810">
      <formula>$Z59="Canceled"</formula>
    </cfRule>
  </conditionalFormatting>
  <conditionalFormatting sqref="K59:K61">
    <cfRule type="expression" dxfId="805" priority="805">
      <formula>$Z59="Rolled Over"</formula>
    </cfRule>
    <cfRule type="expression" dxfId="804" priority="806">
      <formula>$Z59="Shipped"</formula>
    </cfRule>
    <cfRule type="expression" dxfId="803" priority="807">
      <formula>$Z59="Canceled"</formula>
    </cfRule>
  </conditionalFormatting>
  <conditionalFormatting sqref="K59:K61">
    <cfRule type="expression" dxfId="802" priority="802">
      <formula>$Z59="Rolled Over"</formula>
    </cfRule>
    <cfRule type="expression" dxfId="801" priority="803">
      <formula>$Z59="Shipped"</formula>
    </cfRule>
    <cfRule type="expression" dxfId="800" priority="804">
      <formula>$Z59="Canceled"</formula>
    </cfRule>
  </conditionalFormatting>
  <conditionalFormatting sqref="K59:K61">
    <cfRule type="expression" dxfId="799" priority="799">
      <formula>$Z59="Rolled Over"</formula>
    </cfRule>
    <cfRule type="expression" dxfId="798" priority="800">
      <formula>$Z59="Shipped"</formula>
    </cfRule>
    <cfRule type="expression" dxfId="797" priority="801">
      <formula>$Z59="Canceled"</formula>
    </cfRule>
  </conditionalFormatting>
  <conditionalFormatting sqref="K59:K61">
    <cfRule type="expression" dxfId="796" priority="796">
      <formula>$Z59="Rolled Over"</formula>
    </cfRule>
    <cfRule type="expression" dxfId="795" priority="797">
      <formula>$Z59="Shipped"</formula>
    </cfRule>
    <cfRule type="expression" dxfId="794" priority="798">
      <formula>$Z59="Canceled"</formula>
    </cfRule>
  </conditionalFormatting>
  <conditionalFormatting sqref="K59:K61">
    <cfRule type="expression" dxfId="793" priority="793">
      <formula>$Z59="Rolled Over"</formula>
    </cfRule>
    <cfRule type="expression" dxfId="792" priority="794">
      <formula>$Z59="Shipped"</formula>
    </cfRule>
    <cfRule type="expression" dxfId="791" priority="795">
      <formula>$Z59="Canceled"</formula>
    </cfRule>
  </conditionalFormatting>
  <conditionalFormatting sqref="K59:K61">
    <cfRule type="expression" dxfId="790" priority="790">
      <formula>$Z59="Rolled Over"</formula>
    </cfRule>
    <cfRule type="expression" dxfId="789" priority="791">
      <formula>$Z59="Shipped"</formula>
    </cfRule>
    <cfRule type="expression" dxfId="788" priority="792">
      <formula>$Z59="Canceled"</formula>
    </cfRule>
  </conditionalFormatting>
  <conditionalFormatting sqref="K59:K61">
    <cfRule type="expression" dxfId="787" priority="787">
      <formula>$Z59="Rolled Over"</formula>
    </cfRule>
    <cfRule type="expression" dxfId="786" priority="788">
      <formula>$Z59="Shipped"</formula>
    </cfRule>
    <cfRule type="expression" dxfId="785" priority="789">
      <formula>$Z59="Canceled"</formula>
    </cfRule>
  </conditionalFormatting>
  <conditionalFormatting sqref="K59:K61">
    <cfRule type="expression" dxfId="784" priority="784">
      <formula>$Z59="Rolled Over"</formula>
    </cfRule>
    <cfRule type="expression" dxfId="783" priority="785">
      <formula>$Z59="Shipped"</formula>
    </cfRule>
    <cfRule type="expression" dxfId="782" priority="786">
      <formula>$Z59="Canceled"</formula>
    </cfRule>
  </conditionalFormatting>
  <conditionalFormatting sqref="K59:K61">
    <cfRule type="expression" dxfId="781" priority="781">
      <formula>$Z59="Rolled Over"</formula>
    </cfRule>
    <cfRule type="expression" dxfId="780" priority="782">
      <formula>$Z59="Shipped"</formula>
    </cfRule>
    <cfRule type="expression" dxfId="779" priority="783">
      <formula>$Z59="Canceled"</formula>
    </cfRule>
  </conditionalFormatting>
  <conditionalFormatting sqref="K59:K61">
    <cfRule type="expression" dxfId="778" priority="778">
      <formula>$Z59="Rolled Over"</formula>
    </cfRule>
    <cfRule type="expression" dxfId="777" priority="779">
      <formula>$Z59="Shipped"</formula>
    </cfRule>
    <cfRule type="expression" dxfId="776" priority="780">
      <formula>$Z59="Canceled"</formula>
    </cfRule>
  </conditionalFormatting>
  <conditionalFormatting sqref="K59:K61">
    <cfRule type="expression" dxfId="775" priority="775">
      <formula>$Z59="Rolled Over"</formula>
    </cfRule>
    <cfRule type="expression" dxfId="774" priority="776">
      <formula>$Z59="Shipped"</formula>
    </cfRule>
    <cfRule type="expression" dxfId="773" priority="777">
      <formula>$Z59="Canceled"</formula>
    </cfRule>
  </conditionalFormatting>
  <conditionalFormatting sqref="K59:K61">
    <cfRule type="expression" dxfId="772" priority="772">
      <formula>$Z59="Rolled Over"</formula>
    </cfRule>
    <cfRule type="expression" dxfId="771" priority="773">
      <formula>$Z59="Shipped"</formula>
    </cfRule>
    <cfRule type="expression" dxfId="770" priority="774">
      <formula>$Z59="Canceled"</formula>
    </cfRule>
  </conditionalFormatting>
  <conditionalFormatting sqref="K46:K49">
    <cfRule type="expression" dxfId="769" priority="769">
      <formula>$Z46="Rolled Over"</formula>
    </cfRule>
    <cfRule type="expression" dxfId="768" priority="770">
      <formula>$Z46="Shipped"</formula>
    </cfRule>
    <cfRule type="expression" dxfId="767" priority="771">
      <formula>$Z46="Canceled"</formula>
    </cfRule>
  </conditionalFormatting>
  <conditionalFormatting sqref="I45:J61">
    <cfRule type="expression" dxfId="766" priority="766">
      <formula>$Z45="Rolled Over"</formula>
    </cfRule>
    <cfRule type="expression" dxfId="765" priority="767">
      <formula>$Z45="Shipped"</formula>
    </cfRule>
    <cfRule type="expression" dxfId="764" priority="768">
      <formula>$Z45="Canceled"</formula>
    </cfRule>
  </conditionalFormatting>
  <conditionalFormatting sqref="I44:J44">
    <cfRule type="expression" dxfId="763" priority="763">
      <formula>$Z44="Rolled Over"</formula>
    </cfRule>
    <cfRule type="expression" dxfId="762" priority="764">
      <formula>$Z44="Shipped"</formula>
    </cfRule>
    <cfRule type="expression" dxfId="761" priority="765">
      <formula>$Z44="Canceled"</formula>
    </cfRule>
  </conditionalFormatting>
  <conditionalFormatting sqref="I42:J43">
    <cfRule type="expression" dxfId="760" priority="760">
      <formula>$Z42="Rolled Over"</formula>
    </cfRule>
    <cfRule type="expression" dxfId="759" priority="761">
      <formula>$Z42="Shipped"</formula>
    </cfRule>
    <cfRule type="expression" dxfId="758" priority="762">
      <formula>$Z42="Canceled"</formula>
    </cfRule>
  </conditionalFormatting>
  <conditionalFormatting sqref="M60:M61">
    <cfRule type="expression" dxfId="757" priority="757">
      <formula>$Z60="Rolled Over"</formula>
    </cfRule>
    <cfRule type="expression" dxfId="756" priority="758">
      <formula>$Z60="Shipped"</formula>
    </cfRule>
    <cfRule type="expression" dxfId="755" priority="759">
      <formula>$Z60="Canceled"</formula>
    </cfRule>
  </conditionalFormatting>
  <conditionalFormatting sqref="M59">
    <cfRule type="expression" dxfId="754" priority="754">
      <formula>$Z59="Rolled Over"</formula>
    </cfRule>
    <cfRule type="expression" dxfId="753" priority="755">
      <formula>$Z59="Shipped"</formula>
    </cfRule>
    <cfRule type="expression" dxfId="752" priority="756">
      <formula>$Z59="Canceled"</formula>
    </cfRule>
  </conditionalFormatting>
  <conditionalFormatting sqref="M56:M57">
    <cfRule type="expression" dxfId="751" priority="751">
      <formula>$Z56="Rolled Over"</formula>
    </cfRule>
    <cfRule type="expression" dxfId="750" priority="752">
      <formula>$Z56="Shipped"</formula>
    </cfRule>
    <cfRule type="expression" dxfId="749" priority="753">
      <formula>$Z56="Canceled"</formula>
    </cfRule>
  </conditionalFormatting>
  <conditionalFormatting sqref="M56:M57">
    <cfRule type="expression" dxfId="748" priority="748">
      <formula>$Z56="Rolled Over"</formula>
    </cfRule>
    <cfRule type="expression" dxfId="747" priority="749">
      <formula>$Z56="Shipped"</formula>
    </cfRule>
    <cfRule type="expression" dxfId="746" priority="750">
      <formula>$Z56="Canceled"</formula>
    </cfRule>
  </conditionalFormatting>
  <conditionalFormatting sqref="M44:M45">
    <cfRule type="expression" dxfId="745" priority="745">
      <formula>$Z44="Rolled Over"</formula>
    </cfRule>
    <cfRule type="expression" dxfId="744" priority="746">
      <formula>$Z44="Shipped"</formula>
    </cfRule>
    <cfRule type="expression" dxfId="743" priority="747">
      <formula>$Z44="Canceled"</formula>
    </cfRule>
  </conditionalFormatting>
  <conditionalFormatting sqref="M46:M51">
    <cfRule type="expression" dxfId="742" priority="742">
      <formula>$Z46="Rolled Over"</formula>
    </cfRule>
    <cfRule type="expression" dxfId="741" priority="743">
      <formula>$Z46="Shipped"</formula>
    </cfRule>
    <cfRule type="expression" dxfId="740" priority="744">
      <formula>$Z46="Canceled"</formula>
    </cfRule>
  </conditionalFormatting>
  <conditionalFormatting sqref="M42:M43">
    <cfRule type="expression" dxfId="739" priority="739">
      <formula>$Z42="Rolled Over"</formula>
    </cfRule>
    <cfRule type="expression" dxfId="738" priority="740">
      <formula>$Z42="Shipped"</formula>
    </cfRule>
    <cfRule type="expression" dxfId="737" priority="741">
      <formula>$Z42="Canceled"</formula>
    </cfRule>
  </conditionalFormatting>
  <conditionalFormatting sqref="M52:M55">
    <cfRule type="expression" dxfId="736" priority="736">
      <formula>$Z52="Rolled Over"</formula>
    </cfRule>
    <cfRule type="expression" dxfId="735" priority="737">
      <formula>$Z52="Shipped"</formula>
    </cfRule>
    <cfRule type="expression" dxfId="734" priority="738">
      <formula>$Z52="Canceled"</formula>
    </cfRule>
  </conditionalFormatting>
  <conditionalFormatting sqref="M58">
    <cfRule type="expression" dxfId="733" priority="733">
      <formula>$Z58="Rolled Over"</formula>
    </cfRule>
    <cfRule type="expression" dxfId="732" priority="734">
      <formula>$Z58="Shipped"</formula>
    </cfRule>
    <cfRule type="expression" dxfId="731" priority="735">
      <formula>$Z58="Canceled"</formula>
    </cfRule>
  </conditionalFormatting>
  <conditionalFormatting sqref="L60:L61">
    <cfRule type="expression" dxfId="730" priority="730">
      <formula>$Z60="Rolled Over"</formula>
    </cfRule>
    <cfRule type="expression" dxfId="729" priority="731">
      <formula>$Z60="Shipped"</formula>
    </cfRule>
    <cfRule type="expression" dxfId="728" priority="732">
      <formula>$Z60="Canceled"</formula>
    </cfRule>
  </conditionalFormatting>
  <conditionalFormatting sqref="L59">
    <cfRule type="expression" dxfId="727" priority="727">
      <formula>$Z59="Rolled Over"</formula>
    </cfRule>
    <cfRule type="expression" dxfId="726" priority="728">
      <formula>$Z59="Shipped"</formula>
    </cfRule>
    <cfRule type="expression" dxfId="725" priority="729">
      <formula>$Z59="Canceled"</formula>
    </cfRule>
  </conditionalFormatting>
  <conditionalFormatting sqref="L56:L57">
    <cfRule type="expression" dxfId="724" priority="724">
      <formula>$Z56="Rolled Over"</formula>
    </cfRule>
    <cfRule type="expression" dxfId="723" priority="725">
      <formula>$Z56="Shipped"</formula>
    </cfRule>
    <cfRule type="expression" dxfId="722" priority="726">
      <formula>$Z56="Canceled"</formula>
    </cfRule>
  </conditionalFormatting>
  <conditionalFormatting sqref="L56:L57">
    <cfRule type="expression" dxfId="721" priority="721">
      <formula>$Z56="Rolled Over"</formula>
    </cfRule>
    <cfRule type="expression" dxfId="720" priority="722">
      <formula>$Z56="Shipped"</formula>
    </cfRule>
    <cfRule type="expression" dxfId="719" priority="723">
      <formula>$Z56="Canceled"</formula>
    </cfRule>
  </conditionalFormatting>
  <conditionalFormatting sqref="L44:L45">
    <cfRule type="expression" dxfId="718" priority="718">
      <formula>$Z44="Rolled Over"</formula>
    </cfRule>
    <cfRule type="expression" dxfId="717" priority="719">
      <formula>$Z44="Shipped"</formula>
    </cfRule>
    <cfRule type="expression" dxfId="716" priority="720">
      <formula>$Z44="Canceled"</formula>
    </cfRule>
  </conditionalFormatting>
  <conditionalFormatting sqref="L46:L51">
    <cfRule type="expression" dxfId="715" priority="715">
      <formula>$Z46="Rolled Over"</formula>
    </cfRule>
    <cfRule type="expression" dxfId="714" priority="716">
      <formula>$Z46="Shipped"</formula>
    </cfRule>
    <cfRule type="expression" dxfId="713" priority="717">
      <formula>$Z46="Canceled"</formula>
    </cfRule>
  </conditionalFormatting>
  <conditionalFormatting sqref="L56:L57">
    <cfRule type="expression" dxfId="712" priority="712">
      <formula>$Z56="Rolled Over"</formula>
    </cfRule>
    <cfRule type="expression" dxfId="711" priority="713">
      <formula>$Z56="Shipped"</formula>
    </cfRule>
    <cfRule type="expression" dxfId="710" priority="714">
      <formula>$Z56="Canceled"</formula>
    </cfRule>
  </conditionalFormatting>
  <conditionalFormatting sqref="L42:L43">
    <cfRule type="expression" dxfId="709" priority="709">
      <formula>$Z42="Rolled Over"</formula>
    </cfRule>
    <cfRule type="expression" dxfId="708" priority="710">
      <formula>$Z42="Shipped"</formula>
    </cfRule>
    <cfRule type="expression" dxfId="707" priority="711">
      <formula>$Z42="Canceled"</formula>
    </cfRule>
  </conditionalFormatting>
  <conditionalFormatting sqref="L52:L55">
    <cfRule type="expression" dxfId="706" priority="706">
      <formula>$Z52="Rolled Over"</formula>
    </cfRule>
    <cfRule type="expression" dxfId="705" priority="707">
      <formula>$Z52="Shipped"</formula>
    </cfRule>
    <cfRule type="expression" dxfId="704" priority="708">
      <formula>$Z52="Canceled"</formula>
    </cfRule>
  </conditionalFormatting>
  <conditionalFormatting sqref="L58">
    <cfRule type="expression" dxfId="703" priority="703">
      <formula>$Z58="Rolled Over"</formula>
    </cfRule>
    <cfRule type="expression" dxfId="702" priority="704">
      <formula>$Z58="Shipped"</formula>
    </cfRule>
    <cfRule type="expression" dxfId="701" priority="705">
      <formula>$Z58="Canceled"</formula>
    </cfRule>
  </conditionalFormatting>
  <conditionalFormatting sqref="U59:U61">
    <cfRule type="expression" dxfId="700" priority="700">
      <formula>$Z59="Rolled Over"</formula>
    </cfRule>
    <cfRule type="expression" dxfId="699" priority="701">
      <formula>$Z59="Shipped"</formula>
    </cfRule>
    <cfRule type="expression" dxfId="698" priority="702">
      <formula>$Z59="Canceled"</formula>
    </cfRule>
  </conditionalFormatting>
  <conditionalFormatting sqref="U51:U53">
    <cfRule type="expression" dxfId="697" priority="697">
      <formula>$Z51="Rolled Over"</formula>
    </cfRule>
    <cfRule type="expression" dxfId="696" priority="698">
      <formula>$Z51="Shipped"</formula>
    </cfRule>
    <cfRule type="expression" dxfId="695" priority="699">
      <formula>$Z51="Canceled"</formula>
    </cfRule>
  </conditionalFormatting>
  <conditionalFormatting sqref="U58">
    <cfRule type="expression" dxfId="694" priority="694">
      <formula>$Z58="Rolled Over"</formula>
    </cfRule>
    <cfRule type="expression" dxfId="693" priority="695">
      <formula>$Z58="Shipped"</formula>
    </cfRule>
    <cfRule type="expression" dxfId="692" priority="696">
      <formula>$Z58="Canceled"</formula>
    </cfRule>
  </conditionalFormatting>
  <conditionalFormatting sqref="U57">
    <cfRule type="expression" dxfId="691" priority="691">
      <formula>$Z57="Rolled Over"</formula>
    </cfRule>
    <cfRule type="expression" dxfId="690" priority="692">
      <formula>$Z57="Shipped"</formula>
    </cfRule>
    <cfRule type="expression" dxfId="689" priority="693">
      <formula>$Z57="Canceled"</formula>
    </cfRule>
  </conditionalFormatting>
  <conditionalFormatting sqref="U56">
    <cfRule type="expression" dxfId="688" priority="688">
      <formula>$Z56="Rolled Over"</formula>
    </cfRule>
    <cfRule type="expression" dxfId="687" priority="689">
      <formula>$Z56="Shipped"</formula>
    </cfRule>
    <cfRule type="expression" dxfId="686" priority="690">
      <formula>$Z56="Canceled"</formula>
    </cfRule>
  </conditionalFormatting>
  <conditionalFormatting sqref="U55">
    <cfRule type="expression" dxfId="685" priority="685">
      <formula>$Z55="Rolled Over"</formula>
    </cfRule>
    <cfRule type="expression" dxfId="684" priority="686">
      <formula>$Z55="Shipped"</formula>
    </cfRule>
    <cfRule type="expression" dxfId="683" priority="687">
      <formula>$Z55="Canceled"</formula>
    </cfRule>
  </conditionalFormatting>
  <conditionalFormatting sqref="U54:U58">
    <cfRule type="expression" dxfId="682" priority="682">
      <formula>$Z54="Rolled Over"</formula>
    </cfRule>
    <cfRule type="expression" dxfId="681" priority="683">
      <formula>$Z54="Shipped"</formula>
    </cfRule>
    <cfRule type="expression" dxfId="680" priority="684">
      <formula>$Z54="Canceled"</formula>
    </cfRule>
  </conditionalFormatting>
  <conditionalFormatting sqref="U50">
    <cfRule type="expression" dxfId="679" priority="679">
      <formula>$Z50="Rolled Over"</formula>
    </cfRule>
    <cfRule type="expression" dxfId="678" priority="680">
      <formula>$Z50="Shipped"</formula>
    </cfRule>
    <cfRule type="expression" dxfId="677" priority="681">
      <formula>$Z50="Canceled"</formula>
    </cfRule>
  </conditionalFormatting>
  <conditionalFormatting sqref="U49">
    <cfRule type="expression" dxfId="676" priority="676">
      <formula>$Z49="Rolled Over"</formula>
    </cfRule>
    <cfRule type="expression" dxfId="675" priority="677">
      <formula>$Z49="Shipped"</formula>
    </cfRule>
    <cfRule type="expression" dxfId="674" priority="678">
      <formula>$Z49="Canceled"</formula>
    </cfRule>
  </conditionalFormatting>
  <conditionalFormatting sqref="U44:U45">
    <cfRule type="expression" dxfId="673" priority="673">
      <formula>$Z44="Rolled Over"</formula>
    </cfRule>
    <cfRule type="expression" dxfId="672" priority="674">
      <formula>$Z44="Shipped"</formula>
    </cfRule>
    <cfRule type="expression" dxfId="671" priority="675">
      <formula>$Z44="Canceled"</formula>
    </cfRule>
  </conditionalFormatting>
  <conditionalFormatting sqref="U46:U48">
    <cfRule type="expression" dxfId="670" priority="670">
      <formula>$Z46="Rolled Over"</formula>
    </cfRule>
    <cfRule type="expression" dxfId="669" priority="671">
      <formula>$Z46="Shipped"</formula>
    </cfRule>
    <cfRule type="expression" dxfId="668" priority="672">
      <formula>$Z46="Canceled"</formula>
    </cfRule>
  </conditionalFormatting>
  <conditionalFormatting sqref="U42:U43">
    <cfRule type="expression" dxfId="667" priority="667">
      <formula>$Z42="Rolled Over"</formula>
    </cfRule>
    <cfRule type="expression" dxfId="666" priority="668">
      <formula>$Z42="Shipped"</formula>
    </cfRule>
    <cfRule type="expression" dxfId="665" priority="669">
      <formula>$Z42="Canceled"</formula>
    </cfRule>
  </conditionalFormatting>
  <conditionalFormatting sqref="Y42:Y61">
    <cfRule type="expression" dxfId="664" priority="664">
      <formula>$AA42="Rolled Over"</formula>
    </cfRule>
    <cfRule type="expression" dxfId="663" priority="665">
      <formula>$AA42="Shipped"</formula>
    </cfRule>
    <cfRule type="expression" dxfId="662" priority="666">
      <formula>$AA42="Canceled"</formula>
    </cfRule>
  </conditionalFormatting>
  <conditionalFormatting sqref="G62 G64 G66 G70 G72 G74 G76 G78 G80 G82">
    <cfRule type="expression" dxfId="661" priority="660">
      <formula>$Z62="Rolled Over"</formula>
    </cfRule>
    <cfRule type="expression" dxfId="660" priority="661">
      <formula>$Z62="Shipped"</formula>
    </cfRule>
    <cfRule type="expression" dxfId="659" priority="662">
      <formula>$Z62="Canceled"</formula>
    </cfRule>
  </conditionalFormatting>
  <conditionalFormatting sqref="G62 G64 G66 G70 G72 G74 G76 G78 G80 G82">
    <cfRule type="duplicateValues" dxfId="658" priority="663"/>
  </conditionalFormatting>
  <conditionalFormatting sqref="G63 G65 G71 G73 G75 G77 G79 G81 G83 G67:G68">
    <cfRule type="expression" dxfId="657" priority="656">
      <formula>$Z63="Rolled Over"</formula>
    </cfRule>
    <cfRule type="expression" dxfId="656" priority="657">
      <formula>$Z63="Shipped"</formula>
    </cfRule>
    <cfRule type="expression" dxfId="655" priority="658">
      <formula>$Z63="Canceled"</formula>
    </cfRule>
  </conditionalFormatting>
  <conditionalFormatting sqref="G63 G65 G71 G73 G75 G77 G79 G81 G83 G67:G68">
    <cfRule type="duplicateValues" dxfId="654" priority="659"/>
  </conditionalFormatting>
  <conditionalFormatting sqref="P62:P67 P70:P83">
    <cfRule type="expression" dxfId="653" priority="653">
      <formula>$Z62="Rolled Over"</formula>
    </cfRule>
    <cfRule type="expression" dxfId="652" priority="654">
      <formula>$Z62="Shipped"</formula>
    </cfRule>
    <cfRule type="expression" dxfId="651" priority="655">
      <formula>$Z62="Canceled"</formula>
    </cfRule>
  </conditionalFormatting>
  <conditionalFormatting sqref="S62 S64 S66 S70 S72 S74 S76 S78 S80 S82">
    <cfRule type="expression" dxfId="650" priority="649">
      <formula>$Z62="Rolled Over"</formula>
    </cfRule>
    <cfRule type="expression" dxfId="649" priority="650">
      <formula>$Z62="Shipped"</formula>
    </cfRule>
    <cfRule type="expression" dxfId="648" priority="651">
      <formula>$Z62="Canceled"</formula>
    </cfRule>
  </conditionalFormatting>
  <conditionalFormatting sqref="S62 S64 S66 S70 S72 S74 S76 S78 S80 S82">
    <cfRule type="duplicateValues" dxfId="647" priority="652"/>
  </conditionalFormatting>
  <conditionalFormatting sqref="S63 S65 S71 S73 S75 S77 S79 S81 S83 S67:S69">
    <cfRule type="expression" dxfId="646" priority="645">
      <formula>$Z63="Rolled Over"</formula>
    </cfRule>
    <cfRule type="expression" dxfId="645" priority="646">
      <formula>$Z63="Shipped"</formula>
    </cfRule>
    <cfRule type="expression" dxfId="644" priority="647">
      <formula>$Z63="Canceled"</formula>
    </cfRule>
  </conditionalFormatting>
  <conditionalFormatting sqref="S63 S65 S71 S73 S75 S77 S79 S81 S83 S67:S69">
    <cfRule type="duplicateValues" dxfId="643" priority="648"/>
  </conditionalFormatting>
  <conditionalFormatting sqref="K66:K67 K70:K81">
    <cfRule type="expression" dxfId="642" priority="642">
      <formula>$Z66="Rolled Over"</formula>
    </cfRule>
    <cfRule type="expression" dxfId="641" priority="643">
      <formula>$Z66="Shipped"</formula>
    </cfRule>
    <cfRule type="expression" dxfId="640" priority="644">
      <formula>$Z66="Canceled"</formula>
    </cfRule>
  </conditionalFormatting>
  <conditionalFormatting sqref="K80:K81">
    <cfRule type="expression" dxfId="639" priority="639">
      <formula>$Z80="Rolled Over"</formula>
    </cfRule>
    <cfRule type="expression" dxfId="638" priority="640">
      <formula>$Z80="Shipped"</formula>
    </cfRule>
    <cfRule type="expression" dxfId="637" priority="641">
      <formula>$Z80="Canceled"</formula>
    </cfRule>
  </conditionalFormatting>
  <conditionalFormatting sqref="K80:K81">
    <cfRule type="expression" dxfId="636" priority="636">
      <formula>$Z80="Rolled Over"</formula>
    </cfRule>
    <cfRule type="expression" dxfId="635" priority="637">
      <formula>$Z80="Shipped"</formula>
    </cfRule>
    <cfRule type="expression" dxfId="634" priority="638">
      <formula>$Z80="Canceled"</formula>
    </cfRule>
  </conditionalFormatting>
  <conditionalFormatting sqref="K80:K81">
    <cfRule type="expression" dxfId="633" priority="633">
      <formula>$Z80="Rolled Over"</formula>
    </cfRule>
    <cfRule type="expression" dxfId="632" priority="634">
      <formula>$Z80="Shipped"</formula>
    </cfRule>
    <cfRule type="expression" dxfId="631" priority="635">
      <formula>$Z80="Canceled"</formula>
    </cfRule>
  </conditionalFormatting>
  <conditionalFormatting sqref="K76:K81">
    <cfRule type="expression" dxfId="630" priority="630">
      <formula>$Z76="Rolled Over"</formula>
    </cfRule>
    <cfRule type="expression" dxfId="629" priority="631">
      <formula>$Z76="Shipped"</formula>
    </cfRule>
    <cfRule type="expression" dxfId="628" priority="632">
      <formula>$Z76="Canceled"</formula>
    </cfRule>
  </conditionalFormatting>
  <conditionalFormatting sqref="K76:K81">
    <cfRule type="expression" dxfId="627" priority="627">
      <formula>$Z76="Rolled Over"</formula>
    </cfRule>
    <cfRule type="expression" dxfId="626" priority="628">
      <formula>$Z76="Shipped"</formula>
    </cfRule>
    <cfRule type="expression" dxfId="625" priority="629">
      <formula>$Z76="Canceled"</formula>
    </cfRule>
  </conditionalFormatting>
  <conditionalFormatting sqref="K76:K81">
    <cfRule type="expression" dxfId="624" priority="624">
      <formula>$Z76="Rolled Over"</formula>
    </cfRule>
    <cfRule type="expression" dxfId="623" priority="625">
      <formula>$Z76="Shipped"</formula>
    </cfRule>
    <cfRule type="expression" dxfId="622" priority="626">
      <formula>$Z76="Canceled"</formula>
    </cfRule>
  </conditionalFormatting>
  <conditionalFormatting sqref="K76:K81">
    <cfRule type="expression" dxfId="621" priority="621">
      <formula>$Z76="Rolled Over"</formula>
    </cfRule>
    <cfRule type="expression" dxfId="620" priority="622">
      <formula>$Z76="Shipped"</formula>
    </cfRule>
    <cfRule type="expression" dxfId="619" priority="623">
      <formula>$Z76="Canceled"</formula>
    </cfRule>
  </conditionalFormatting>
  <conditionalFormatting sqref="K76:K81">
    <cfRule type="expression" dxfId="618" priority="618">
      <formula>$Z76="Rolled Over"</formula>
    </cfRule>
    <cfRule type="expression" dxfId="617" priority="619">
      <formula>$Z76="Shipped"</formula>
    </cfRule>
    <cfRule type="expression" dxfId="616" priority="620">
      <formula>$Z76="Canceled"</formula>
    </cfRule>
  </conditionalFormatting>
  <conditionalFormatting sqref="K76:K81">
    <cfRule type="expression" dxfId="615" priority="615">
      <formula>$Z76="Rolled Over"</formula>
    </cfRule>
    <cfRule type="expression" dxfId="614" priority="616">
      <formula>$Z76="Shipped"</formula>
    </cfRule>
    <cfRule type="expression" dxfId="613" priority="617">
      <formula>$Z76="Canceled"</formula>
    </cfRule>
  </conditionalFormatting>
  <conditionalFormatting sqref="K77:K81">
    <cfRule type="expression" dxfId="612" priority="612">
      <formula>$Z77="Rolled Over"</formula>
    </cfRule>
    <cfRule type="expression" dxfId="611" priority="613">
      <formula>$Z77="Shipped"</formula>
    </cfRule>
    <cfRule type="expression" dxfId="610" priority="614">
      <formula>$Z77="Canceled"</formula>
    </cfRule>
  </conditionalFormatting>
  <conditionalFormatting sqref="K77:K81">
    <cfRule type="expression" dxfId="609" priority="609">
      <formula>$Z77="Rolled Over"</formula>
    </cfRule>
    <cfRule type="expression" dxfId="608" priority="610">
      <formula>$Z77="Shipped"</formula>
    </cfRule>
    <cfRule type="expression" dxfId="607" priority="611">
      <formula>$Z77="Canceled"</formula>
    </cfRule>
  </conditionalFormatting>
  <conditionalFormatting sqref="K77:K81">
    <cfRule type="expression" dxfId="606" priority="606">
      <formula>$Z77="Rolled Over"</formula>
    </cfRule>
    <cfRule type="expression" dxfId="605" priority="607">
      <formula>$Z77="Shipped"</formula>
    </cfRule>
    <cfRule type="expression" dxfId="604" priority="608">
      <formula>$Z77="Canceled"</formula>
    </cfRule>
  </conditionalFormatting>
  <conditionalFormatting sqref="K77:K81">
    <cfRule type="expression" dxfId="603" priority="603">
      <formula>$Z77="Rolled Over"</formula>
    </cfRule>
    <cfRule type="expression" dxfId="602" priority="604">
      <formula>$Z77="Shipped"</formula>
    </cfRule>
    <cfRule type="expression" dxfId="601" priority="605">
      <formula>$Z77="Canceled"</formula>
    </cfRule>
  </conditionalFormatting>
  <conditionalFormatting sqref="K77:K81">
    <cfRule type="expression" dxfId="600" priority="600">
      <formula>$Z77="Rolled Over"</formula>
    </cfRule>
    <cfRule type="expression" dxfId="599" priority="601">
      <formula>$Z77="Shipped"</formula>
    </cfRule>
    <cfRule type="expression" dxfId="598" priority="602">
      <formula>$Z77="Canceled"</formula>
    </cfRule>
  </conditionalFormatting>
  <conditionalFormatting sqref="K77:K81">
    <cfRule type="expression" dxfId="597" priority="597">
      <formula>$Z77="Rolled Over"</formula>
    </cfRule>
    <cfRule type="expression" dxfId="596" priority="598">
      <formula>$Z77="Shipped"</formula>
    </cfRule>
    <cfRule type="expression" dxfId="595" priority="599">
      <formula>$Z77="Canceled"</formula>
    </cfRule>
  </conditionalFormatting>
  <conditionalFormatting sqref="K78">
    <cfRule type="expression" dxfId="594" priority="594">
      <formula>$Z78="Rolled Over"</formula>
    </cfRule>
    <cfRule type="expression" dxfId="593" priority="595">
      <formula>$Z78="Shipped"</formula>
    </cfRule>
    <cfRule type="expression" dxfId="592" priority="596">
      <formula>$Z78="Canceled"</formula>
    </cfRule>
  </conditionalFormatting>
  <conditionalFormatting sqref="K78">
    <cfRule type="expression" dxfId="591" priority="591">
      <formula>$Z78="Rolled Over"</formula>
    </cfRule>
    <cfRule type="expression" dxfId="590" priority="592">
      <formula>$Z78="Shipped"</formula>
    </cfRule>
    <cfRule type="expression" dxfId="589" priority="593">
      <formula>$Z78="Canceled"</formula>
    </cfRule>
  </conditionalFormatting>
  <conditionalFormatting sqref="K78">
    <cfRule type="expression" dxfId="588" priority="588">
      <formula>$Z78="Rolled Over"</formula>
    </cfRule>
    <cfRule type="expression" dxfId="587" priority="589">
      <formula>$Z78="Shipped"</formula>
    </cfRule>
    <cfRule type="expression" dxfId="586" priority="590">
      <formula>$Z78="Canceled"</formula>
    </cfRule>
  </conditionalFormatting>
  <conditionalFormatting sqref="K78">
    <cfRule type="expression" dxfId="585" priority="585">
      <formula>$Z78="Rolled Over"</formula>
    </cfRule>
    <cfRule type="expression" dxfId="584" priority="586">
      <formula>$Z78="Shipped"</formula>
    </cfRule>
    <cfRule type="expression" dxfId="583" priority="587">
      <formula>$Z78="Canceled"</formula>
    </cfRule>
  </conditionalFormatting>
  <conditionalFormatting sqref="K78">
    <cfRule type="expression" dxfId="582" priority="582">
      <formula>$Z78="Rolled Over"</formula>
    </cfRule>
    <cfRule type="expression" dxfId="581" priority="583">
      <formula>$Z78="Shipped"</formula>
    </cfRule>
    <cfRule type="expression" dxfId="580" priority="584">
      <formula>$Z78="Canceled"</formula>
    </cfRule>
  </conditionalFormatting>
  <conditionalFormatting sqref="K78">
    <cfRule type="expression" dxfId="579" priority="579">
      <formula>$Z78="Rolled Over"</formula>
    </cfRule>
    <cfRule type="expression" dxfId="578" priority="580">
      <formula>$Z78="Shipped"</formula>
    </cfRule>
    <cfRule type="expression" dxfId="577" priority="581">
      <formula>$Z78="Canceled"</formula>
    </cfRule>
  </conditionalFormatting>
  <conditionalFormatting sqref="K79">
    <cfRule type="expression" dxfId="576" priority="576">
      <formula>$Z79="Rolled Over"</formula>
    </cfRule>
    <cfRule type="expression" dxfId="575" priority="577">
      <formula>$Z79="Shipped"</formula>
    </cfRule>
    <cfRule type="expression" dxfId="574" priority="578">
      <formula>$Z79="Canceled"</formula>
    </cfRule>
  </conditionalFormatting>
  <conditionalFormatting sqref="K79">
    <cfRule type="expression" dxfId="573" priority="573">
      <formula>$Z79="Rolled Over"</formula>
    </cfRule>
    <cfRule type="expression" dxfId="572" priority="574">
      <formula>$Z79="Shipped"</formula>
    </cfRule>
    <cfRule type="expression" dxfId="571" priority="575">
      <formula>$Z79="Canceled"</formula>
    </cfRule>
  </conditionalFormatting>
  <conditionalFormatting sqref="K79">
    <cfRule type="expression" dxfId="570" priority="570">
      <formula>$Z79="Rolled Over"</formula>
    </cfRule>
    <cfRule type="expression" dxfId="569" priority="571">
      <formula>$Z79="Shipped"</formula>
    </cfRule>
    <cfRule type="expression" dxfId="568" priority="572">
      <formula>$Z79="Canceled"</formula>
    </cfRule>
  </conditionalFormatting>
  <conditionalFormatting sqref="K79">
    <cfRule type="expression" dxfId="567" priority="567">
      <formula>$Z79="Rolled Over"</formula>
    </cfRule>
    <cfRule type="expression" dxfId="566" priority="568">
      <formula>$Z79="Shipped"</formula>
    </cfRule>
    <cfRule type="expression" dxfId="565" priority="569">
      <formula>$Z79="Canceled"</formula>
    </cfRule>
  </conditionalFormatting>
  <conditionalFormatting sqref="K79">
    <cfRule type="expression" dxfId="564" priority="564">
      <formula>$Z79="Rolled Over"</formula>
    </cfRule>
    <cfRule type="expression" dxfId="563" priority="565">
      <formula>$Z79="Shipped"</formula>
    </cfRule>
    <cfRule type="expression" dxfId="562" priority="566">
      <formula>$Z79="Canceled"</formula>
    </cfRule>
  </conditionalFormatting>
  <conditionalFormatting sqref="K79">
    <cfRule type="expression" dxfId="561" priority="561">
      <formula>$Z79="Rolled Over"</formula>
    </cfRule>
    <cfRule type="expression" dxfId="560" priority="562">
      <formula>$Z79="Shipped"</formula>
    </cfRule>
    <cfRule type="expression" dxfId="559" priority="563">
      <formula>$Z79="Canceled"</formula>
    </cfRule>
  </conditionalFormatting>
  <conditionalFormatting sqref="K76:K81">
    <cfRule type="expression" dxfId="558" priority="558">
      <formula>$Z76="Rolled Over"</formula>
    </cfRule>
    <cfRule type="expression" dxfId="557" priority="559">
      <formula>$Z76="Shipped"</formula>
    </cfRule>
    <cfRule type="expression" dxfId="556" priority="560">
      <formula>$Z76="Canceled"</formula>
    </cfRule>
  </conditionalFormatting>
  <conditionalFormatting sqref="K76:K81">
    <cfRule type="expression" dxfId="555" priority="555">
      <formula>$Z76="Rolled Over"</formula>
    </cfRule>
    <cfRule type="expression" dxfId="554" priority="556">
      <formula>$Z76="Shipped"</formula>
    </cfRule>
    <cfRule type="expression" dxfId="553" priority="557">
      <formula>$Z76="Canceled"</formula>
    </cfRule>
  </conditionalFormatting>
  <conditionalFormatting sqref="K76:K81">
    <cfRule type="expression" dxfId="552" priority="552">
      <formula>$Z76="Rolled Over"</formula>
    </cfRule>
    <cfRule type="expression" dxfId="551" priority="553">
      <formula>$Z76="Shipped"</formula>
    </cfRule>
    <cfRule type="expression" dxfId="550" priority="554">
      <formula>$Z76="Canceled"</formula>
    </cfRule>
  </conditionalFormatting>
  <conditionalFormatting sqref="K76:K81">
    <cfRule type="expression" dxfId="549" priority="549">
      <formula>$Z76="Rolled Over"</formula>
    </cfRule>
    <cfRule type="expression" dxfId="548" priority="550">
      <formula>$Z76="Shipped"</formula>
    </cfRule>
    <cfRule type="expression" dxfId="547" priority="551">
      <formula>$Z76="Canceled"</formula>
    </cfRule>
  </conditionalFormatting>
  <conditionalFormatting sqref="K76:K81">
    <cfRule type="expression" dxfId="546" priority="546">
      <formula>$Z76="Rolled Over"</formula>
    </cfRule>
    <cfRule type="expression" dxfId="545" priority="547">
      <formula>$Z76="Shipped"</formula>
    </cfRule>
    <cfRule type="expression" dxfId="544" priority="548">
      <formula>$Z76="Canceled"</formula>
    </cfRule>
  </conditionalFormatting>
  <conditionalFormatting sqref="K76:K81">
    <cfRule type="expression" dxfId="543" priority="543">
      <formula>$Z76="Rolled Over"</formula>
    </cfRule>
    <cfRule type="expression" dxfId="542" priority="544">
      <formula>$Z76="Shipped"</formula>
    </cfRule>
    <cfRule type="expression" dxfId="541" priority="545">
      <formula>$Z76="Canceled"</formula>
    </cfRule>
  </conditionalFormatting>
  <conditionalFormatting sqref="K76:K81">
    <cfRule type="expression" dxfId="540" priority="540">
      <formula>$Z76="Rolled Over"</formula>
    </cfRule>
    <cfRule type="expression" dxfId="539" priority="541">
      <formula>$Z76="Shipped"</formula>
    </cfRule>
    <cfRule type="expression" dxfId="538" priority="542">
      <formula>$Z76="Canceled"</formula>
    </cfRule>
  </conditionalFormatting>
  <conditionalFormatting sqref="K76:K81">
    <cfRule type="expression" dxfId="537" priority="537">
      <formula>$Z76="Rolled Over"</formula>
    </cfRule>
    <cfRule type="expression" dxfId="536" priority="538">
      <formula>$Z76="Shipped"</formula>
    </cfRule>
    <cfRule type="expression" dxfId="535" priority="539">
      <formula>$Z76="Canceled"</formula>
    </cfRule>
  </conditionalFormatting>
  <conditionalFormatting sqref="K72:K79">
    <cfRule type="expression" dxfId="534" priority="534">
      <formula>$Z72="Rolled Over"</formula>
    </cfRule>
    <cfRule type="expression" dxfId="533" priority="535">
      <formula>$Z72="Shipped"</formula>
    </cfRule>
    <cfRule type="expression" dxfId="532" priority="536">
      <formula>$Z72="Canceled"</formula>
    </cfRule>
  </conditionalFormatting>
  <conditionalFormatting sqref="K71">
    <cfRule type="expression" dxfId="531" priority="531">
      <formula>$Z71="Rolled Over"</formula>
    </cfRule>
    <cfRule type="expression" dxfId="530" priority="532">
      <formula>$Z71="Shipped"</formula>
    </cfRule>
    <cfRule type="expression" dxfId="529" priority="533">
      <formula>$Z71="Canceled"</formula>
    </cfRule>
  </conditionalFormatting>
  <conditionalFormatting sqref="K71">
    <cfRule type="expression" dxfId="528" priority="528">
      <formula>$Z71="Rolled Over"</formula>
    </cfRule>
    <cfRule type="expression" dxfId="527" priority="529">
      <formula>$Z71="Shipped"</formula>
    </cfRule>
    <cfRule type="expression" dxfId="526" priority="530">
      <formula>$Z71="Canceled"</formula>
    </cfRule>
  </conditionalFormatting>
  <conditionalFormatting sqref="K71">
    <cfRule type="expression" dxfId="525" priority="525">
      <formula>$Z71="Rolled Over"</formula>
    </cfRule>
    <cfRule type="expression" dxfId="524" priority="526">
      <formula>$Z71="Shipped"</formula>
    </cfRule>
    <cfRule type="expression" dxfId="523" priority="527">
      <formula>$Z71="Canceled"</formula>
    </cfRule>
  </conditionalFormatting>
  <conditionalFormatting sqref="K71">
    <cfRule type="expression" dxfId="522" priority="522">
      <formula>$Z71="Rolled Over"</formula>
    </cfRule>
    <cfRule type="expression" dxfId="521" priority="523">
      <formula>$Z71="Shipped"</formula>
    </cfRule>
    <cfRule type="expression" dxfId="520" priority="524">
      <formula>$Z71="Canceled"</formula>
    </cfRule>
  </conditionalFormatting>
  <conditionalFormatting sqref="K71">
    <cfRule type="expression" dxfId="519" priority="519">
      <formula>$Z71="Rolled Over"</formula>
    </cfRule>
    <cfRule type="expression" dxfId="518" priority="520">
      <formula>$Z71="Shipped"</formula>
    </cfRule>
    <cfRule type="expression" dxfId="517" priority="521">
      <formula>$Z71="Canceled"</formula>
    </cfRule>
  </conditionalFormatting>
  <conditionalFormatting sqref="K71">
    <cfRule type="expression" dxfId="516" priority="516">
      <formula>$Z71="Rolled Over"</formula>
    </cfRule>
    <cfRule type="expression" dxfId="515" priority="517">
      <formula>$Z71="Shipped"</formula>
    </cfRule>
    <cfRule type="expression" dxfId="514" priority="518">
      <formula>$Z71="Canceled"</formula>
    </cfRule>
  </conditionalFormatting>
  <conditionalFormatting sqref="K71">
    <cfRule type="expression" dxfId="513" priority="513">
      <formula>$Z71="Rolled Over"</formula>
    </cfRule>
    <cfRule type="expression" dxfId="512" priority="514">
      <formula>$Z71="Shipped"</formula>
    </cfRule>
    <cfRule type="expression" dxfId="511" priority="515">
      <formula>$Z71="Canceled"</formula>
    </cfRule>
  </conditionalFormatting>
  <conditionalFormatting sqref="K71">
    <cfRule type="expression" dxfId="510" priority="510">
      <formula>$Z71="Rolled Over"</formula>
    </cfRule>
    <cfRule type="expression" dxfId="509" priority="511">
      <formula>$Z71="Shipped"</formula>
    </cfRule>
    <cfRule type="expression" dxfId="508" priority="512">
      <formula>$Z71="Canceled"</formula>
    </cfRule>
  </conditionalFormatting>
  <conditionalFormatting sqref="K71">
    <cfRule type="expression" dxfId="507" priority="507">
      <formula>$Z71="Rolled Over"</formula>
    </cfRule>
    <cfRule type="expression" dxfId="506" priority="508">
      <formula>$Z71="Shipped"</formula>
    </cfRule>
    <cfRule type="expression" dxfId="505" priority="509">
      <formula>$Z71="Canceled"</formula>
    </cfRule>
  </conditionalFormatting>
  <conditionalFormatting sqref="K71">
    <cfRule type="expression" dxfId="504" priority="504">
      <formula>$Z71="Rolled Over"</formula>
    </cfRule>
    <cfRule type="expression" dxfId="503" priority="505">
      <formula>$Z71="Shipped"</formula>
    </cfRule>
    <cfRule type="expression" dxfId="502" priority="506">
      <formula>$Z71="Canceled"</formula>
    </cfRule>
  </conditionalFormatting>
  <conditionalFormatting sqref="K71">
    <cfRule type="expression" dxfId="501" priority="501">
      <formula>$Z71="Rolled Over"</formula>
    </cfRule>
    <cfRule type="expression" dxfId="500" priority="502">
      <formula>$Z71="Shipped"</formula>
    </cfRule>
    <cfRule type="expression" dxfId="499" priority="503">
      <formula>$Z71="Canceled"</formula>
    </cfRule>
  </conditionalFormatting>
  <conditionalFormatting sqref="K71">
    <cfRule type="expression" dxfId="498" priority="498">
      <formula>$Z71="Rolled Over"</formula>
    </cfRule>
    <cfRule type="expression" dxfId="497" priority="499">
      <formula>$Z71="Shipped"</formula>
    </cfRule>
    <cfRule type="expression" dxfId="496" priority="500">
      <formula>$Z71="Canceled"</formula>
    </cfRule>
  </conditionalFormatting>
  <conditionalFormatting sqref="K71">
    <cfRule type="expression" dxfId="495" priority="495">
      <formula>$Z71="Rolled Over"</formula>
    </cfRule>
    <cfRule type="expression" dxfId="494" priority="496">
      <formula>$Z71="Shipped"</formula>
    </cfRule>
    <cfRule type="expression" dxfId="493" priority="497">
      <formula>$Z71="Canceled"</formula>
    </cfRule>
  </conditionalFormatting>
  <conditionalFormatting sqref="K71">
    <cfRule type="expression" dxfId="492" priority="492">
      <formula>$Z71="Rolled Over"</formula>
    </cfRule>
    <cfRule type="expression" dxfId="491" priority="493">
      <formula>$Z71="Shipped"</formula>
    </cfRule>
    <cfRule type="expression" dxfId="490" priority="494">
      <formula>$Z71="Canceled"</formula>
    </cfRule>
  </conditionalFormatting>
  <conditionalFormatting sqref="K64:K67 K70:K79">
    <cfRule type="expression" dxfId="489" priority="489">
      <formula>$Z64="Rolled Over"</formula>
    </cfRule>
    <cfRule type="expression" dxfId="488" priority="490">
      <formula>$Z64="Shipped"</formula>
    </cfRule>
    <cfRule type="expression" dxfId="487" priority="491">
      <formula>$Z64="Canceled"</formula>
    </cfRule>
  </conditionalFormatting>
  <conditionalFormatting sqref="K66:K67 K70:K79">
    <cfRule type="expression" dxfId="486" priority="486">
      <formula>$Z66="Rolled Over"</formula>
    </cfRule>
    <cfRule type="expression" dxfId="485" priority="487">
      <formula>$Z66="Shipped"</formula>
    </cfRule>
    <cfRule type="expression" dxfId="484" priority="488">
      <formula>$Z66="Canceled"</formula>
    </cfRule>
  </conditionalFormatting>
  <conditionalFormatting sqref="K66:K67 K70:K79">
    <cfRule type="expression" dxfId="483" priority="483">
      <formula>$Z66="Rolled Over"</formula>
    </cfRule>
    <cfRule type="expression" dxfId="482" priority="484">
      <formula>$Z66="Shipped"</formula>
    </cfRule>
    <cfRule type="expression" dxfId="481" priority="485">
      <formula>$Z66="Canceled"</formula>
    </cfRule>
  </conditionalFormatting>
  <conditionalFormatting sqref="K66:K67 K70:K79">
    <cfRule type="expression" dxfId="480" priority="480">
      <formula>$Z66="Rolled Over"</formula>
    </cfRule>
    <cfRule type="expression" dxfId="479" priority="481">
      <formula>$Z66="Shipped"</formula>
    </cfRule>
    <cfRule type="expression" dxfId="478" priority="482">
      <formula>$Z66="Canceled"</formula>
    </cfRule>
  </conditionalFormatting>
  <conditionalFormatting sqref="K66:K67 K70:K79">
    <cfRule type="expression" dxfId="477" priority="477">
      <formula>$Z66="Rolled Over"</formula>
    </cfRule>
    <cfRule type="expression" dxfId="476" priority="478">
      <formula>$Z66="Shipped"</formula>
    </cfRule>
    <cfRule type="expression" dxfId="475" priority="479">
      <formula>$Z66="Canceled"</formula>
    </cfRule>
  </conditionalFormatting>
  <conditionalFormatting sqref="K66:K67 K70:K79">
    <cfRule type="expression" dxfId="474" priority="474">
      <formula>$Z66="Rolled Over"</formula>
    </cfRule>
    <cfRule type="expression" dxfId="473" priority="475">
      <formula>$Z66="Shipped"</formula>
    </cfRule>
    <cfRule type="expression" dxfId="472" priority="476">
      <formula>$Z66="Canceled"</formula>
    </cfRule>
  </conditionalFormatting>
  <conditionalFormatting sqref="K66:K67 K70:K79">
    <cfRule type="expression" dxfId="471" priority="471">
      <formula>$Z66="Rolled Over"</formula>
    </cfRule>
    <cfRule type="expression" dxfId="470" priority="472">
      <formula>$Z66="Shipped"</formula>
    </cfRule>
    <cfRule type="expression" dxfId="469" priority="473">
      <formula>$Z66="Canceled"</formula>
    </cfRule>
  </conditionalFormatting>
  <conditionalFormatting sqref="K66:K67 K70:K79">
    <cfRule type="expression" dxfId="468" priority="468">
      <formula>$Z66="Rolled Over"</formula>
    </cfRule>
    <cfRule type="expression" dxfId="467" priority="469">
      <formula>$Z66="Shipped"</formula>
    </cfRule>
    <cfRule type="expression" dxfId="466" priority="470">
      <formula>$Z66="Canceled"</formula>
    </cfRule>
  </conditionalFormatting>
  <conditionalFormatting sqref="K66:K67 K70:K79">
    <cfRule type="expression" dxfId="465" priority="465">
      <formula>$Z66="Rolled Over"</formula>
    </cfRule>
    <cfRule type="expression" dxfId="464" priority="466">
      <formula>$Z66="Shipped"</formula>
    </cfRule>
    <cfRule type="expression" dxfId="463" priority="467">
      <formula>$Z66="Canceled"</formula>
    </cfRule>
  </conditionalFormatting>
  <conditionalFormatting sqref="K62:K67 K70:K71">
    <cfRule type="expression" dxfId="462" priority="462">
      <formula>$Z62="Rolled Over"</formula>
    </cfRule>
    <cfRule type="expression" dxfId="461" priority="463">
      <formula>$Z62="Shipped"</formula>
    </cfRule>
    <cfRule type="expression" dxfId="460" priority="464">
      <formula>$Z62="Canceled"</formula>
    </cfRule>
  </conditionalFormatting>
  <conditionalFormatting sqref="K66:K67 K70:K81">
    <cfRule type="expression" dxfId="459" priority="459">
      <formula>$Z66="Rolled Over"</formula>
    </cfRule>
    <cfRule type="expression" dxfId="458" priority="460">
      <formula>$Z66="Shipped"</formula>
    </cfRule>
    <cfRule type="expression" dxfId="457" priority="461">
      <formula>$Z66="Canceled"</formula>
    </cfRule>
  </conditionalFormatting>
  <conditionalFormatting sqref="K66:K67 K70:K81">
    <cfRule type="expression" dxfId="456" priority="456">
      <formula>$Z66="Rolled Over"</formula>
    </cfRule>
    <cfRule type="expression" dxfId="455" priority="457">
      <formula>$Z66="Shipped"</formula>
    </cfRule>
    <cfRule type="expression" dxfId="454" priority="458">
      <formula>$Z66="Canceled"</formula>
    </cfRule>
  </conditionalFormatting>
  <conditionalFormatting sqref="K66:K67 K70:K81">
    <cfRule type="expression" dxfId="453" priority="453">
      <formula>$Z66="Rolled Over"</formula>
    </cfRule>
    <cfRule type="expression" dxfId="452" priority="454">
      <formula>$Z66="Shipped"</formula>
    </cfRule>
    <cfRule type="expression" dxfId="451" priority="455">
      <formula>$Z66="Canceled"</formula>
    </cfRule>
  </conditionalFormatting>
  <conditionalFormatting sqref="K66:K67 K70:K81">
    <cfRule type="expression" dxfId="450" priority="450">
      <formula>$Z66="Rolled Over"</formula>
    </cfRule>
    <cfRule type="expression" dxfId="449" priority="451">
      <formula>$Z66="Shipped"</formula>
    </cfRule>
    <cfRule type="expression" dxfId="448" priority="452">
      <formula>$Z66="Canceled"</formula>
    </cfRule>
  </conditionalFormatting>
  <conditionalFormatting sqref="K66:K67 K70:K81">
    <cfRule type="expression" dxfId="447" priority="447">
      <formula>$Z66="Rolled Over"</formula>
    </cfRule>
    <cfRule type="expression" dxfId="446" priority="448">
      <formula>$Z66="Shipped"</formula>
    </cfRule>
    <cfRule type="expression" dxfId="445" priority="449">
      <formula>$Z66="Canceled"</formula>
    </cfRule>
  </conditionalFormatting>
  <conditionalFormatting sqref="K66:K67 K70:K81">
    <cfRule type="expression" dxfId="444" priority="444">
      <formula>$Z66="Rolled Over"</formula>
    </cfRule>
    <cfRule type="expression" dxfId="443" priority="445">
      <formula>$Z66="Shipped"</formula>
    </cfRule>
    <cfRule type="expression" dxfId="442" priority="446">
      <formula>$Z66="Canceled"</formula>
    </cfRule>
  </conditionalFormatting>
  <conditionalFormatting sqref="K66:K67 K70:K81">
    <cfRule type="expression" dxfId="441" priority="441">
      <formula>$Z66="Rolled Over"</formula>
    </cfRule>
    <cfRule type="expression" dxfId="440" priority="442">
      <formula>$Z66="Shipped"</formula>
    </cfRule>
    <cfRule type="expression" dxfId="439" priority="443">
      <formula>$Z66="Canceled"</formula>
    </cfRule>
  </conditionalFormatting>
  <conditionalFormatting sqref="K66:K67 K70:K81">
    <cfRule type="expression" dxfId="438" priority="438">
      <formula>$Z66="Rolled Over"</formula>
    </cfRule>
    <cfRule type="expression" dxfId="437" priority="439">
      <formula>$Z66="Shipped"</formula>
    </cfRule>
    <cfRule type="expression" dxfId="436" priority="440">
      <formula>$Z66="Canceled"</formula>
    </cfRule>
  </conditionalFormatting>
  <conditionalFormatting sqref="K66:K67 K70:K81">
    <cfRule type="expression" dxfId="435" priority="435">
      <formula>$Z66="Rolled Over"</formula>
    </cfRule>
    <cfRule type="expression" dxfId="434" priority="436">
      <formula>$Z66="Shipped"</formula>
    </cfRule>
    <cfRule type="expression" dxfId="433" priority="437">
      <formula>$Z66="Canceled"</formula>
    </cfRule>
  </conditionalFormatting>
  <conditionalFormatting sqref="K79">
    <cfRule type="expression" dxfId="432" priority="432">
      <formula>$Z79="Rolled Over"</formula>
    </cfRule>
    <cfRule type="expression" dxfId="431" priority="433">
      <formula>$Z79="Shipped"</formula>
    </cfRule>
    <cfRule type="expression" dxfId="430" priority="434">
      <formula>$Z79="Canceled"</formula>
    </cfRule>
  </conditionalFormatting>
  <conditionalFormatting sqref="K79">
    <cfRule type="expression" dxfId="429" priority="429">
      <formula>$Z79="Rolled Over"</formula>
    </cfRule>
    <cfRule type="expression" dxfId="428" priority="430">
      <formula>$Z79="Shipped"</formula>
    </cfRule>
    <cfRule type="expression" dxfId="427" priority="431">
      <formula>$Z79="Canceled"</formula>
    </cfRule>
  </conditionalFormatting>
  <conditionalFormatting sqref="K79">
    <cfRule type="expression" dxfId="426" priority="426">
      <formula>$Z79="Rolled Over"</formula>
    </cfRule>
    <cfRule type="expression" dxfId="425" priority="427">
      <formula>$Z79="Shipped"</formula>
    </cfRule>
    <cfRule type="expression" dxfId="424" priority="428">
      <formula>$Z79="Canceled"</formula>
    </cfRule>
  </conditionalFormatting>
  <conditionalFormatting sqref="K79">
    <cfRule type="expression" dxfId="423" priority="423">
      <formula>$Z79="Rolled Over"</formula>
    </cfRule>
    <cfRule type="expression" dxfId="422" priority="424">
      <formula>$Z79="Shipped"</formula>
    </cfRule>
    <cfRule type="expression" dxfId="421" priority="425">
      <formula>$Z79="Canceled"</formula>
    </cfRule>
  </conditionalFormatting>
  <conditionalFormatting sqref="K79">
    <cfRule type="expression" dxfId="420" priority="420">
      <formula>$Z79="Rolled Over"</formula>
    </cfRule>
    <cfRule type="expression" dxfId="419" priority="421">
      <formula>$Z79="Shipped"</formula>
    </cfRule>
    <cfRule type="expression" dxfId="418" priority="422">
      <formula>$Z79="Canceled"</formula>
    </cfRule>
  </conditionalFormatting>
  <conditionalFormatting sqref="K79">
    <cfRule type="expression" dxfId="417" priority="417">
      <formula>$Z79="Rolled Over"</formula>
    </cfRule>
    <cfRule type="expression" dxfId="416" priority="418">
      <formula>$Z79="Shipped"</formula>
    </cfRule>
    <cfRule type="expression" dxfId="415" priority="419">
      <formula>$Z79="Canceled"</formula>
    </cfRule>
  </conditionalFormatting>
  <conditionalFormatting sqref="K81:K83">
    <cfRule type="expression" dxfId="414" priority="414">
      <formula>$Z81="Rolled Over"</formula>
    </cfRule>
    <cfRule type="expression" dxfId="413" priority="415">
      <formula>$Z81="Shipped"</formula>
    </cfRule>
    <cfRule type="expression" dxfId="412" priority="416">
      <formula>$Z81="Canceled"</formula>
    </cfRule>
  </conditionalFormatting>
  <conditionalFormatting sqref="K81:K83">
    <cfRule type="expression" dxfId="411" priority="411">
      <formula>$Z81="Rolled Over"</formula>
    </cfRule>
    <cfRule type="expression" dxfId="410" priority="412">
      <formula>$Z81="Shipped"</formula>
    </cfRule>
    <cfRule type="expression" dxfId="409" priority="413">
      <formula>$Z81="Canceled"</formula>
    </cfRule>
  </conditionalFormatting>
  <conditionalFormatting sqref="K81:K83">
    <cfRule type="expression" dxfId="408" priority="408">
      <formula>$Z81="Rolled Over"</formula>
    </cfRule>
    <cfRule type="expression" dxfId="407" priority="409">
      <formula>$Z81="Shipped"</formula>
    </cfRule>
    <cfRule type="expression" dxfId="406" priority="410">
      <formula>$Z81="Canceled"</formula>
    </cfRule>
  </conditionalFormatting>
  <conditionalFormatting sqref="K81:K83">
    <cfRule type="expression" dxfId="405" priority="405">
      <formula>$Z81="Rolled Over"</formula>
    </cfRule>
    <cfRule type="expression" dxfId="404" priority="406">
      <formula>$Z81="Shipped"</formula>
    </cfRule>
    <cfRule type="expression" dxfId="403" priority="407">
      <formula>$Z81="Canceled"</formula>
    </cfRule>
  </conditionalFormatting>
  <conditionalFormatting sqref="K81:K83">
    <cfRule type="expression" dxfId="402" priority="402">
      <formula>$Z81="Rolled Over"</formula>
    </cfRule>
    <cfRule type="expression" dxfId="401" priority="403">
      <formula>$Z81="Shipped"</formula>
    </cfRule>
    <cfRule type="expression" dxfId="400" priority="404">
      <formula>$Z81="Canceled"</formula>
    </cfRule>
  </conditionalFormatting>
  <conditionalFormatting sqref="K81:K83">
    <cfRule type="expression" dxfId="399" priority="399">
      <formula>$Z81="Rolled Over"</formula>
    </cfRule>
    <cfRule type="expression" dxfId="398" priority="400">
      <formula>$Z81="Shipped"</formula>
    </cfRule>
    <cfRule type="expression" dxfId="397" priority="401">
      <formula>$Z81="Canceled"</formula>
    </cfRule>
  </conditionalFormatting>
  <conditionalFormatting sqref="K81:K83">
    <cfRule type="expression" dxfId="396" priority="396">
      <formula>$Z81="Rolled Over"</formula>
    </cfRule>
    <cfRule type="expression" dxfId="395" priority="397">
      <formula>$Z81="Shipped"</formula>
    </cfRule>
    <cfRule type="expression" dxfId="394" priority="398">
      <formula>$Z81="Canceled"</formula>
    </cfRule>
  </conditionalFormatting>
  <conditionalFormatting sqref="K81:K83">
    <cfRule type="expression" dxfId="393" priority="393">
      <formula>$Z81="Rolled Over"</formula>
    </cfRule>
    <cfRule type="expression" dxfId="392" priority="394">
      <formula>$Z81="Shipped"</formula>
    </cfRule>
    <cfRule type="expression" dxfId="391" priority="395">
      <formula>$Z81="Canceled"</formula>
    </cfRule>
  </conditionalFormatting>
  <conditionalFormatting sqref="K81:K83">
    <cfRule type="expression" dxfId="390" priority="390">
      <formula>$Z81="Rolled Over"</formula>
    </cfRule>
    <cfRule type="expression" dxfId="389" priority="391">
      <formula>$Z81="Shipped"</formula>
    </cfRule>
    <cfRule type="expression" dxfId="388" priority="392">
      <formula>$Z81="Canceled"</formula>
    </cfRule>
  </conditionalFormatting>
  <conditionalFormatting sqref="K81:K83">
    <cfRule type="expression" dxfId="387" priority="387">
      <formula>$Z81="Rolled Over"</formula>
    </cfRule>
    <cfRule type="expression" dxfId="386" priority="388">
      <formula>$Z81="Shipped"</formula>
    </cfRule>
    <cfRule type="expression" dxfId="385" priority="389">
      <formula>$Z81="Canceled"</formula>
    </cfRule>
  </conditionalFormatting>
  <conditionalFormatting sqref="K81:K83">
    <cfRule type="expression" dxfId="384" priority="384">
      <formula>$Z81="Rolled Over"</formula>
    </cfRule>
    <cfRule type="expression" dxfId="383" priority="385">
      <formula>$Z81="Shipped"</formula>
    </cfRule>
    <cfRule type="expression" dxfId="382" priority="386">
      <formula>$Z81="Canceled"</formula>
    </cfRule>
  </conditionalFormatting>
  <conditionalFormatting sqref="K81:K83">
    <cfRule type="expression" dxfId="381" priority="381">
      <formula>$Z81="Rolled Over"</formula>
    </cfRule>
    <cfRule type="expression" dxfId="380" priority="382">
      <formula>$Z81="Shipped"</formula>
    </cfRule>
    <cfRule type="expression" dxfId="379" priority="383">
      <formula>$Z81="Canceled"</formula>
    </cfRule>
  </conditionalFormatting>
  <conditionalFormatting sqref="K81:K83">
    <cfRule type="expression" dxfId="378" priority="378">
      <formula>$Z81="Rolled Over"</formula>
    </cfRule>
    <cfRule type="expression" dxfId="377" priority="379">
      <formula>$Z81="Shipped"</formula>
    </cfRule>
    <cfRule type="expression" dxfId="376" priority="380">
      <formula>$Z81="Canceled"</formula>
    </cfRule>
  </conditionalFormatting>
  <conditionalFormatting sqref="K81:K83">
    <cfRule type="expression" dxfId="375" priority="375">
      <formula>$Z81="Rolled Over"</formula>
    </cfRule>
    <cfRule type="expression" dxfId="374" priority="376">
      <formula>$Z81="Shipped"</formula>
    </cfRule>
    <cfRule type="expression" dxfId="373" priority="377">
      <formula>$Z81="Canceled"</formula>
    </cfRule>
  </conditionalFormatting>
  <conditionalFormatting sqref="K81:K83">
    <cfRule type="expression" dxfId="372" priority="372">
      <formula>$Z81="Rolled Over"</formula>
    </cfRule>
    <cfRule type="expression" dxfId="371" priority="373">
      <formula>$Z81="Shipped"</formula>
    </cfRule>
    <cfRule type="expression" dxfId="370" priority="374">
      <formula>$Z81="Canceled"</formula>
    </cfRule>
  </conditionalFormatting>
  <conditionalFormatting sqref="K81:K83">
    <cfRule type="expression" dxfId="369" priority="369">
      <formula>$Z81="Rolled Over"</formula>
    </cfRule>
    <cfRule type="expression" dxfId="368" priority="370">
      <formula>$Z81="Shipped"</formula>
    </cfRule>
    <cfRule type="expression" dxfId="367" priority="371">
      <formula>$Z81="Canceled"</formula>
    </cfRule>
  </conditionalFormatting>
  <conditionalFormatting sqref="K81:K83">
    <cfRule type="expression" dxfId="366" priority="366">
      <formula>$Z81="Rolled Over"</formula>
    </cfRule>
    <cfRule type="expression" dxfId="365" priority="367">
      <formula>$Z81="Shipped"</formula>
    </cfRule>
    <cfRule type="expression" dxfId="364" priority="368">
      <formula>$Z81="Canceled"</formula>
    </cfRule>
  </conditionalFormatting>
  <conditionalFormatting sqref="K81:K83">
    <cfRule type="expression" dxfId="363" priority="363">
      <formula>$Z81="Rolled Over"</formula>
    </cfRule>
    <cfRule type="expression" dxfId="362" priority="364">
      <formula>$Z81="Shipped"</formula>
    </cfRule>
    <cfRule type="expression" dxfId="361" priority="365">
      <formula>$Z81="Canceled"</formula>
    </cfRule>
  </conditionalFormatting>
  <conditionalFormatting sqref="K81:K83">
    <cfRule type="expression" dxfId="360" priority="360">
      <formula>$Z81="Rolled Over"</formula>
    </cfRule>
    <cfRule type="expression" dxfId="359" priority="361">
      <formula>$Z81="Shipped"</formula>
    </cfRule>
    <cfRule type="expression" dxfId="358" priority="362">
      <formula>$Z81="Canceled"</formula>
    </cfRule>
  </conditionalFormatting>
  <conditionalFormatting sqref="K81:K83">
    <cfRule type="expression" dxfId="357" priority="357">
      <formula>$Z81="Rolled Over"</formula>
    </cfRule>
    <cfRule type="expression" dxfId="356" priority="358">
      <formula>$Z81="Shipped"</formula>
    </cfRule>
    <cfRule type="expression" dxfId="355" priority="359">
      <formula>$Z81="Canceled"</formula>
    </cfRule>
  </conditionalFormatting>
  <conditionalFormatting sqref="K81:K83">
    <cfRule type="expression" dxfId="354" priority="354">
      <formula>$Z81="Rolled Over"</formula>
    </cfRule>
    <cfRule type="expression" dxfId="353" priority="355">
      <formula>$Z81="Shipped"</formula>
    </cfRule>
    <cfRule type="expression" dxfId="352" priority="356">
      <formula>$Z81="Canceled"</formula>
    </cfRule>
  </conditionalFormatting>
  <conditionalFormatting sqref="K81:K83">
    <cfRule type="expression" dxfId="351" priority="351">
      <formula>$Z81="Rolled Over"</formula>
    </cfRule>
    <cfRule type="expression" dxfId="350" priority="352">
      <formula>$Z81="Shipped"</formula>
    </cfRule>
    <cfRule type="expression" dxfId="349" priority="353">
      <formula>$Z81="Canceled"</formula>
    </cfRule>
  </conditionalFormatting>
  <conditionalFormatting sqref="K81:K83">
    <cfRule type="expression" dxfId="348" priority="348">
      <formula>$Z81="Rolled Over"</formula>
    </cfRule>
    <cfRule type="expression" dxfId="347" priority="349">
      <formula>$Z81="Shipped"</formula>
    </cfRule>
    <cfRule type="expression" dxfId="346" priority="350">
      <formula>$Z81="Canceled"</formula>
    </cfRule>
  </conditionalFormatting>
  <conditionalFormatting sqref="K81:K83">
    <cfRule type="expression" dxfId="345" priority="345">
      <formula>$Z81="Rolled Over"</formula>
    </cfRule>
    <cfRule type="expression" dxfId="344" priority="346">
      <formula>$Z81="Shipped"</formula>
    </cfRule>
    <cfRule type="expression" dxfId="343" priority="347">
      <formula>$Z81="Canceled"</formula>
    </cfRule>
  </conditionalFormatting>
  <conditionalFormatting sqref="K81:K83">
    <cfRule type="expression" dxfId="342" priority="342">
      <formula>$Z81="Rolled Over"</formula>
    </cfRule>
    <cfRule type="expression" dxfId="341" priority="343">
      <formula>$Z81="Shipped"</formula>
    </cfRule>
    <cfRule type="expression" dxfId="340" priority="344">
      <formula>$Z81="Canceled"</formula>
    </cfRule>
  </conditionalFormatting>
  <conditionalFormatting sqref="K81:K83">
    <cfRule type="expression" dxfId="339" priority="339">
      <formula>$Z81="Rolled Over"</formula>
    </cfRule>
    <cfRule type="expression" dxfId="338" priority="340">
      <formula>$Z81="Shipped"</formula>
    </cfRule>
    <cfRule type="expression" dxfId="337" priority="341">
      <formula>$Z81="Canceled"</formula>
    </cfRule>
  </conditionalFormatting>
  <conditionalFormatting sqref="K81:K83">
    <cfRule type="expression" dxfId="336" priority="336">
      <formula>$Z81="Rolled Over"</formula>
    </cfRule>
    <cfRule type="expression" dxfId="335" priority="337">
      <formula>$Z81="Shipped"</formula>
    </cfRule>
    <cfRule type="expression" dxfId="334" priority="338">
      <formula>$Z81="Canceled"</formula>
    </cfRule>
  </conditionalFormatting>
  <conditionalFormatting sqref="K81:K83">
    <cfRule type="expression" dxfId="333" priority="333">
      <formula>$Z81="Rolled Over"</formula>
    </cfRule>
    <cfRule type="expression" dxfId="332" priority="334">
      <formula>$Z81="Shipped"</formula>
    </cfRule>
    <cfRule type="expression" dxfId="331" priority="335">
      <formula>$Z81="Canceled"</formula>
    </cfRule>
  </conditionalFormatting>
  <conditionalFormatting sqref="K81:K83">
    <cfRule type="expression" dxfId="330" priority="330">
      <formula>$Z81="Rolled Over"</formula>
    </cfRule>
    <cfRule type="expression" dxfId="329" priority="331">
      <formula>$Z81="Shipped"</formula>
    </cfRule>
    <cfRule type="expression" dxfId="328" priority="332">
      <formula>$Z81="Canceled"</formula>
    </cfRule>
  </conditionalFormatting>
  <conditionalFormatting sqref="K81:K83">
    <cfRule type="expression" dxfId="327" priority="327">
      <formula>$Z81="Rolled Over"</formula>
    </cfRule>
    <cfRule type="expression" dxfId="326" priority="328">
      <formula>$Z81="Shipped"</formula>
    </cfRule>
    <cfRule type="expression" dxfId="325" priority="329">
      <formula>$Z81="Canceled"</formula>
    </cfRule>
  </conditionalFormatting>
  <conditionalFormatting sqref="K81:K83">
    <cfRule type="expression" dxfId="324" priority="324">
      <formula>$Z81="Rolled Over"</formula>
    </cfRule>
    <cfRule type="expression" dxfId="323" priority="325">
      <formula>$Z81="Shipped"</formula>
    </cfRule>
    <cfRule type="expression" dxfId="322" priority="326">
      <formula>$Z81="Canceled"</formula>
    </cfRule>
  </conditionalFormatting>
  <conditionalFormatting sqref="K81:K83">
    <cfRule type="expression" dxfId="321" priority="321">
      <formula>$Z81="Rolled Over"</formula>
    </cfRule>
    <cfRule type="expression" dxfId="320" priority="322">
      <formula>$Z81="Shipped"</formula>
    </cfRule>
    <cfRule type="expression" dxfId="319" priority="323">
      <formula>$Z81="Canceled"</formula>
    </cfRule>
  </conditionalFormatting>
  <conditionalFormatting sqref="K81:K83">
    <cfRule type="expression" dxfId="318" priority="318">
      <formula>$Z81="Rolled Over"</formula>
    </cfRule>
    <cfRule type="expression" dxfId="317" priority="319">
      <formula>$Z81="Shipped"</formula>
    </cfRule>
    <cfRule type="expression" dxfId="316" priority="320">
      <formula>$Z81="Canceled"</formula>
    </cfRule>
  </conditionalFormatting>
  <conditionalFormatting sqref="K66:K67 K70:K71">
    <cfRule type="expression" dxfId="315" priority="315">
      <formula>$Z66="Rolled Over"</formula>
    </cfRule>
    <cfRule type="expression" dxfId="314" priority="316">
      <formula>$Z66="Shipped"</formula>
    </cfRule>
    <cfRule type="expression" dxfId="313" priority="317">
      <formula>$Z66="Canceled"</formula>
    </cfRule>
  </conditionalFormatting>
  <conditionalFormatting sqref="I65:J67 I70:J83">
    <cfRule type="expression" dxfId="312" priority="312">
      <formula>$Z65="Rolled Over"</formula>
    </cfRule>
    <cfRule type="expression" dxfId="311" priority="313">
      <formula>$Z65="Shipped"</formula>
    </cfRule>
    <cfRule type="expression" dxfId="310" priority="314">
      <formula>$Z65="Canceled"</formula>
    </cfRule>
  </conditionalFormatting>
  <conditionalFormatting sqref="I64:J64">
    <cfRule type="expression" dxfId="309" priority="309">
      <formula>$Z64="Rolled Over"</formula>
    </cfRule>
    <cfRule type="expression" dxfId="308" priority="310">
      <formula>$Z64="Shipped"</formula>
    </cfRule>
    <cfRule type="expression" dxfId="307" priority="311">
      <formula>$Z64="Canceled"</formula>
    </cfRule>
  </conditionalFormatting>
  <conditionalFormatting sqref="I62:J63">
    <cfRule type="expression" dxfId="306" priority="306">
      <formula>$Z62="Rolled Over"</formula>
    </cfRule>
    <cfRule type="expression" dxfId="305" priority="307">
      <formula>$Z62="Shipped"</formula>
    </cfRule>
    <cfRule type="expression" dxfId="304" priority="308">
      <formula>$Z62="Canceled"</formula>
    </cfRule>
  </conditionalFormatting>
  <conditionalFormatting sqref="M82:M83">
    <cfRule type="expression" dxfId="303" priority="303">
      <formula>$Z82="Rolled Over"</formula>
    </cfRule>
    <cfRule type="expression" dxfId="302" priority="304">
      <formula>$Z82="Shipped"</formula>
    </cfRule>
    <cfRule type="expression" dxfId="301" priority="305">
      <formula>$Z82="Canceled"</formula>
    </cfRule>
  </conditionalFormatting>
  <conditionalFormatting sqref="M81">
    <cfRule type="expression" dxfId="300" priority="300">
      <formula>$Z81="Rolled Over"</formula>
    </cfRule>
    <cfRule type="expression" dxfId="299" priority="301">
      <formula>$Z81="Shipped"</formula>
    </cfRule>
    <cfRule type="expression" dxfId="298" priority="302">
      <formula>$Z81="Canceled"</formula>
    </cfRule>
  </conditionalFormatting>
  <conditionalFormatting sqref="M78:M79">
    <cfRule type="expression" dxfId="297" priority="297">
      <formula>$Z78="Rolled Over"</formula>
    </cfRule>
    <cfRule type="expression" dxfId="296" priority="298">
      <formula>$Z78="Shipped"</formula>
    </cfRule>
    <cfRule type="expression" dxfId="295" priority="299">
      <formula>$Z78="Canceled"</formula>
    </cfRule>
  </conditionalFormatting>
  <conditionalFormatting sqref="M78:M79">
    <cfRule type="expression" dxfId="294" priority="294">
      <formula>$Z78="Rolled Over"</formula>
    </cfRule>
    <cfRule type="expression" dxfId="293" priority="295">
      <formula>$Z78="Shipped"</formula>
    </cfRule>
    <cfRule type="expression" dxfId="292" priority="296">
      <formula>$Z78="Canceled"</formula>
    </cfRule>
  </conditionalFormatting>
  <conditionalFormatting sqref="M64:M65">
    <cfRule type="expression" dxfId="291" priority="291">
      <formula>$Z64="Rolled Over"</formula>
    </cfRule>
    <cfRule type="expression" dxfId="290" priority="292">
      <formula>$Z64="Shipped"</formula>
    </cfRule>
    <cfRule type="expression" dxfId="289" priority="293">
      <formula>$Z64="Canceled"</formula>
    </cfRule>
  </conditionalFormatting>
  <conditionalFormatting sqref="M66:M79">
    <cfRule type="expression" dxfId="288" priority="288">
      <formula>$Z66="Rolled Over"</formula>
    </cfRule>
    <cfRule type="expression" dxfId="287" priority="289">
      <formula>$Z66="Shipped"</formula>
    </cfRule>
    <cfRule type="expression" dxfId="286" priority="290">
      <formula>$Z66="Canceled"</formula>
    </cfRule>
  </conditionalFormatting>
  <conditionalFormatting sqref="M62:M63">
    <cfRule type="expression" dxfId="285" priority="285">
      <formula>$Z62="Rolled Over"</formula>
    </cfRule>
    <cfRule type="expression" dxfId="284" priority="286">
      <formula>$Z62="Shipped"</formula>
    </cfRule>
    <cfRule type="expression" dxfId="283" priority="287">
      <formula>$Z62="Canceled"</formula>
    </cfRule>
  </conditionalFormatting>
  <conditionalFormatting sqref="M74:M77">
    <cfRule type="expression" dxfId="282" priority="282">
      <formula>$Z74="Rolled Over"</formula>
    </cfRule>
    <cfRule type="expression" dxfId="281" priority="283">
      <formula>$Z74="Shipped"</formula>
    </cfRule>
    <cfRule type="expression" dxfId="280" priority="284">
      <formula>$Z74="Canceled"</formula>
    </cfRule>
  </conditionalFormatting>
  <conditionalFormatting sqref="M80:M81">
    <cfRule type="expression" dxfId="279" priority="279">
      <formula>$Z80="Rolled Over"</formula>
    </cfRule>
    <cfRule type="expression" dxfId="278" priority="280">
      <formula>$Z80="Shipped"</formula>
    </cfRule>
    <cfRule type="expression" dxfId="277" priority="281">
      <formula>$Z80="Canceled"</formula>
    </cfRule>
  </conditionalFormatting>
  <conditionalFormatting sqref="L81">
    <cfRule type="expression" dxfId="276" priority="276">
      <formula>$Z81="Rolled Over"</formula>
    </cfRule>
    <cfRule type="expression" dxfId="275" priority="277">
      <formula>$Z81="Shipped"</formula>
    </cfRule>
    <cfRule type="expression" dxfId="274" priority="278">
      <formula>$Z81="Canceled"</formula>
    </cfRule>
  </conditionalFormatting>
  <conditionalFormatting sqref="L78:L79">
    <cfRule type="expression" dxfId="273" priority="273">
      <formula>$Z78="Rolled Over"</formula>
    </cfRule>
    <cfRule type="expression" dxfId="272" priority="274">
      <formula>$Z78="Shipped"</formula>
    </cfRule>
    <cfRule type="expression" dxfId="271" priority="275">
      <formula>$Z78="Canceled"</formula>
    </cfRule>
  </conditionalFormatting>
  <conditionalFormatting sqref="L78:L79">
    <cfRule type="expression" dxfId="270" priority="270">
      <formula>$Z78="Rolled Over"</formula>
    </cfRule>
    <cfRule type="expression" dxfId="269" priority="271">
      <formula>$Z78="Shipped"</formula>
    </cfRule>
    <cfRule type="expression" dxfId="268" priority="272">
      <formula>$Z78="Canceled"</formula>
    </cfRule>
  </conditionalFormatting>
  <conditionalFormatting sqref="L64:L65">
    <cfRule type="expression" dxfId="267" priority="267">
      <formula>$Z64="Rolled Over"</formula>
    </cfRule>
    <cfRule type="expression" dxfId="266" priority="268">
      <formula>$Z64="Shipped"</formula>
    </cfRule>
    <cfRule type="expression" dxfId="265" priority="269">
      <formula>$Z64="Canceled"</formula>
    </cfRule>
  </conditionalFormatting>
  <conditionalFormatting sqref="L66:L79">
    <cfRule type="expression" dxfId="264" priority="264">
      <formula>$Z66="Rolled Over"</formula>
    </cfRule>
    <cfRule type="expression" dxfId="263" priority="265">
      <formula>$Z66="Shipped"</formula>
    </cfRule>
    <cfRule type="expression" dxfId="262" priority="266">
      <formula>$Z66="Canceled"</formula>
    </cfRule>
  </conditionalFormatting>
  <conditionalFormatting sqref="L78:L79">
    <cfRule type="expression" dxfId="261" priority="261">
      <formula>$Z78="Rolled Over"</formula>
    </cfRule>
    <cfRule type="expression" dxfId="260" priority="262">
      <formula>$Z78="Shipped"</formula>
    </cfRule>
    <cfRule type="expression" dxfId="259" priority="263">
      <formula>$Z78="Canceled"</formula>
    </cfRule>
  </conditionalFormatting>
  <conditionalFormatting sqref="L62:L63">
    <cfRule type="expression" dxfId="258" priority="258">
      <formula>$Z62="Rolled Over"</formula>
    </cfRule>
    <cfRule type="expression" dxfId="257" priority="259">
      <formula>$Z62="Shipped"</formula>
    </cfRule>
    <cfRule type="expression" dxfId="256" priority="260">
      <formula>$Z62="Canceled"</formula>
    </cfRule>
  </conditionalFormatting>
  <conditionalFormatting sqref="L74:L77">
    <cfRule type="expression" dxfId="255" priority="255">
      <formula>$Z74="Rolled Over"</formula>
    </cfRule>
    <cfRule type="expression" dxfId="254" priority="256">
      <formula>$Z74="Shipped"</formula>
    </cfRule>
    <cfRule type="expression" dxfId="253" priority="257">
      <formula>$Z74="Canceled"</formula>
    </cfRule>
  </conditionalFormatting>
  <conditionalFormatting sqref="L80">
    <cfRule type="expression" dxfId="252" priority="252">
      <formula>$Z80="Rolled Over"</formula>
    </cfRule>
    <cfRule type="expression" dxfId="251" priority="253">
      <formula>$Z80="Shipped"</formula>
    </cfRule>
    <cfRule type="expression" dxfId="250" priority="254">
      <formula>$Z80="Canceled"</formula>
    </cfRule>
  </conditionalFormatting>
  <conditionalFormatting sqref="L82:L83">
    <cfRule type="expression" dxfId="249" priority="249">
      <formula>$Z82="Rolled Over"</formula>
    </cfRule>
    <cfRule type="expression" dxfId="248" priority="250">
      <formula>$Z82="Shipped"</formula>
    </cfRule>
    <cfRule type="expression" dxfId="247" priority="251">
      <formula>$Z82="Canceled"</formula>
    </cfRule>
  </conditionalFormatting>
  <conditionalFormatting sqref="N81:N83">
    <cfRule type="expression" dxfId="246" priority="246">
      <formula>$Z81="Rolled Over"</formula>
    </cfRule>
    <cfRule type="expression" dxfId="245" priority="247">
      <formula>$Z81="Shipped"</formula>
    </cfRule>
    <cfRule type="expression" dxfId="244" priority="248">
      <formula>$Z81="Canceled"</formula>
    </cfRule>
  </conditionalFormatting>
  <conditionalFormatting sqref="N73:N75">
    <cfRule type="expression" dxfId="243" priority="243">
      <formula>$Z73="Rolled Over"</formula>
    </cfRule>
    <cfRule type="expression" dxfId="242" priority="244">
      <formula>$Z73="Shipped"</formula>
    </cfRule>
    <cfRule type="expression" dxfId="241" priority="245">
      <formula>$Z73="Canceled"</formula>
    </cfRule>
  </conditionalFormatting>
  <conditionalFormatting sqref="N80">
    <cfRule type="expression" dxfId="240" priority="240">
      <formula>$Z80="Rolled Over"</formula>
    </cfRule>
    <cfRule type="expression" dxfId="239" priority="241">
      <formula>$Z80="Shipped"</formula>
    </cfRule>
    <cfRule type="expression" dxfId="238" priority="242">
      <formula>$Z80="Canceled"</formula>
    </cfRule>
  </conditionalFormatting>
  <conditionalFormatting sqref="N79">
    <cfRule type="expression" dxfId="237" priority="237">
      <formula>$Z79="Rolled Over"</formula>
    </cfRule>
    <cfRule type="expression" dxfId="236" priority="238">
      <formula>$Z79="Shipped"</formula>
    </cfRule>
    <cfRule type="expression" dxfId="235" priority="239">
      <formula>$Z79="Canceled"</formula>
    </cfRule>
  </conditionalFormatting>
  <conditionalFormatting sqref="N78">
    <cfRule type="expression" dxfId="234" priority="234">
      <formula>$Z78="Rolled Over"</formula>
    </cfRule>
    <cfRule type="expression" dxfId="233" priority="235">
      <formula>$Z78="Shipped"</formula>
    </cfRule>
    <cfRule type="expression" dxfId="232" priority="236">
      <formula>$Z78="Canceled"</formula>
    </cfRule>
  </conditionalFormatting>
  <conditionalFormatting sqref="N76:N80">
    <cfRule type="expression" dxfId="231" priority="231">
      <formula>$Z76="Rolled Over"</formula>
    </cfRule>
    <cfRule type="expression" dxfId="230" priority="232">
      <formula>$Z76="Shipped"</formula>
    </cfRule>
    <cfRule type="expression" dxfId="229" priority="233">
      <formula>$Z76="Canceled"</formula>
    </cfRule>
  </conditionalFormatting>
  <conditionalFormatting sqref="N77">
    <cfRule type="expression" dxfId="228" priority="228">
      <formula>$Z77="Rolled Over"</formula>
    </cfRule>
    <cfRule type="expression" dxfId="227" priority="229">
      <formula>$Z77="Shipped"</formula>
    </cfRule>
    <cfRule type="expression" dxfId="226" priority="230">
      <formula>$Z77="Canceled"</formula>
    </cfRule>
  </conditionalFormatting>
  <conditionalFormatting sqref="N72">
    <cfRule type="expression" dxfId="225" priority="225">
      <formula>$Z72="Rolled Over"</formula>
    </cfRule>
    <cfRule type="expression" dxfId="224" priority="226">
      <formula>$Z72="Shipped"</formula>
    </cfRule>
    <cfRule type="expression" dxfId="223" priority="227">
      <formula>$Z72="Canceled"</formula>
    </cfRule>
  </conditionalFormatting>
  <conditionalFormatting sqref="N71">
    <cfRule type="expression" dxfId="222" priority="222">
      <formula>$Z71="Rolled Over"</formula>
    </cfRule>
    <cfRule type="expression" dxfId="221" priority="223">
      <formula>$Z71="Shipped"</formula>
    </cfRule>
    <cfRule type="expression" dxfId="220" priority="224">
      <formula>$Z71="Canceled"</formula>
    </cfRule>
  </conditionalFormatting>
  <conditionalFormatting sqref="N64:N65">
    <cfRule type="expression" dxfId="219" priority="219">
      <formula>$Z64="Rolled Over"</formula>
    </cfRule>
    <cfRule type="expression" dxfId="218" priority="220">
      <formula>$Z64="Shipped"</formula>
    </cfRule>
    <cfRule type="expression" dxfId="217" priority="221">
      <formula>$Z64="Canceled"</formula>
    </cfRule>
  </conditionalFormatting>
  <conditionalFormatting sqref="N66:N70">
    <cfRule type="expression" dxfId="216" priority="216">
      <formula>$Z66="Rolled Over"</formula>
    </cfRule>
    <cfRule type="expression" dxfId="215" priority="217">
      <formula>$Z66="Shipped"</formula>
    </cfRule>
    <cfRule type="expression" dxfId="214" priority="218">
      <formula>$Z66="Canceled"</formula>
    </cfRule>
  </conditionalFormatting>
  <conditionalFormatting sqref="N62:N63">
    <cfRule type="expression" dxfId="213" priority="213">
      <formula>$Z62="Rolled Over"</formula>
    </cfRule>
    <cfRule type="expression" dxfId="212" priority="214">
      <formula>$Z62="Shipped"</formula>
    </cfRule>
    <cfRule type="expression" dxfId="211" priority="215">
      <formula>$Z62="Canceled"</formula>
    </cfRule>
  </conditionalFormatting>
  <conditionalFormatting sqref="U81:U82">
    <cfRule type="expression" dxfId="210" priority="210">
      <formula>$Z81="Rolled Over"</formula>
    </cfRule>
    <cfRule type="expression" dxfId="209" priority="211">
      <formula>$Z81="Shipped"</formula>
    </cfRule>
    <cfRule type="expression" dxfId="208" priority="212">
      <formula>$Z81="Canceled"</formula>
    </cfRule>
  </conditionalFormatting>
  <conditionalFormatting sqref="U73:U75">
    <cfRule type="expression" dxfId="207" priority="207">
      <formula>$Z73="Rolled Over"</formula>
    </cfRule>
    <cfRule type="expression" dxfId="206" priority="208">
      <formula>$Z73="Shipped"</formula>
    </cfRule>
    <cfRule type="expression" dxfId="205" priority="209">
      <formula>$Z73="Canceled"</formula>
    </cfRule>
  </conditionalFormatting>
  <conditionalFormatting sqref="U80">
    <cfRule type="expression" dxfId="204" priority="204">
      <formula>$Z80="Rolled Over"</formula>
    </cfRule>
    <cfRule type="expression" dxfId="203" priority="205">
      <formula>$Z80="Shipped"</formula>
    </cfRule>
    <cfRule type="expression" dxfId="202" priority="206">
      <formula>$Z80="Canceled"</formula>
    </cfRule>
  </conditionalFormatting>
  <conditionalFormatting sqref="U78">
    <cfRule type="expression" dxfId="201" priority="198">
      <formula>$Z78="Rolled Over"</formula>
    </cfRule>
    <cfRule type="expression" dxfId="200" priority="199">
      <formula>$Z78="Shipped"</formula>
    </cfRule>
    <cfRule type="expression" dxfId="199" priority="200">
      <formula>$Z78="Canceled"</formula>
    </cfRule>
  </conditionalFormatting>
  <conditionalFormatting sqref="U77">
    <cfRule type="expression" dxfId="198" priority="195">
      <formula>$Z77="Rolled Over"</formula>
    </cfRule>
    <cfRule type="expression" dxfId="197" priority="196">
      <formula>$Z77="Shipped"</formula>
    </cfRule>
    <cfRule type="expression" dxfId="196" priority="197">
      <formula>$Z77="Canceled"</formula>
    </cfRule>
  </conditionalFormatting>
  <conditionalFormatting sqref="U76:U78 U80">
    <cfRule type="expression" dxfId="195" priority="192">
      <formula>$Z76="Rolled Over"</formula>
    </cfRule>
    <cfRule type="expression" dxfId="194" priority="193">
      <formula>$Z76="Shipped"</formula>
    </cfRule>
    <cfRule type="expression" dxfId="193" priority="194">
      <formula>$Z76="Canceled"</formula>
    </cfRule>
  </conditionalFormatting>
  <conditionalFormatting sqref="U72">
    <cfRule type="expression" dxfId="192" priority="189">
      <formula>$Z72="Rolled Over"</formula>
    </cfRule>
    <cfRule type="expression" dxfId="191" priority="190">
      <formula>$Z72="Shipped"</formula>
    </cfRule>
    <cfRule type="expression" dxfId="190" priority="191">
      <formula>$Z72="Canceled"</formula>
    </cfRule>
  </conditionalFormatting>
  <conditionalFormatting sqref="U71">
    <cfRule type="expression" dxfId="189" priority="186">
      <formula>$Z71="Rolled Over"</formula>
    </cfRule>
    <cfRule type="expression" dxfId="188" priority="187">
      <formula>$Z71="Shipped"</formula>
    </cfRule>
    <cfRule type="expression" dxfId="187" priority="188">
      <formula>$Z71="Canceled"</formula>
    </cfRule>
  </conditionalFormatting>
  <conditionalFormatting sqref="U64:U65">
    <cfRule type="expression" dxfId="186" priority="183">
      <formula>$Z64="Rolled Over"</formula>
    </cfRule>
    <cfRule type="expression" dxfId="185" priority="184">
      <formula>$Z64="Shipped"</formula>
    </cfRule>
    <cfRule type="expression" dxfId="184" priority="185">
      <formula>$Z64="Canceled"</formula>
    </cfRule>
  </conditionalFormatting>
  <conditionalFormatting sqref="U70">
    <cfRule type="expression" dxfId="183" priority="180">
      <formula>$Z70="Rolled Over"</formula>
    </cfRule>
    <cfRule type="expression" dxfId="182" priority="181">
      <formula>$Z70="Shipped"</formula>
    </cfRule>
    <cfRule type="expression" dxfId="181" priority="182">
      <formula>$Z70="Canceled"</formula>
    </cfRule>
  </conditionalFormatting>
  <conditionalFormatting sqref="U62:U63">
    <cfRule type="expression" dxfId="180" priority="177">
      <formula>$Z62="Rolled Over"</formula>
    </cfRule>
    <cfRule type="expression" dxfId="179" priority="178">
      <formula>$Z62="Shipped"</formula>
    </cfRule>
    <cfRule type="expression" dxfId="178" priority="179">
      <formula>$Z62="Canceled"</formula>
    </cfRule>
  </conditionalFormatting>
  <conditionalFormatting sqref="Y62:Y67 Y70:Y83">
    <cfRule type="expression" dxfId="177" priority="174">
      <formula>$AA62="Rolled Over"</formula>
    </cfRule>
    <cfRule type="expression" dxfId="176" priority="175">
      <formula>$AA62="Shipped"</formula>
    </cfRule>
    <cfRule type="expression" dxfId="175" priority="176">
      <formula>$AA62="Canceled"</formula>
    </cfRule>
  </conditionalFormatting>
  <conditionalFormatting sqref="U66:U67">
    <cfRule type="expression" dxfId="174" priority="171">
      <formula>$Z66="Rolled Over"</formula>
    </cfRule>
    <cfRule type="expression" dxfId="173" priority="172">
      <formula>$Z66="Shipped"</formula>
    </cfRule>
    <cfRule type="expression" dxfId="172" priority="173">
      <formula>$Z66="Canceled"</formula>
    </cfRule>
  </conditionalFormatting>
  <conditionalFormatting sqref="U79">
    <cfRule type="expression" dxfId="171" priority="168">
      <formula>$Z79="Rolled Over"</formula>
    </cfRule>
    <cfRule type="expression" dxfId="170" priority="169">
      <formula>$Z79="Shipped"</formula>
    </cfRule>
    <cfRule type="expression" dxfId="169" priority="170">
      <formula>$Z79="Canceled"</formula>
    </cfRule>
  </conditionalFormatting>
  <conditionalFormatting sqref="U83">
    <cfRule type="expression" dxfId="168" priority="165">
      <formula>$Z83="Rolled Over"</formula>
    </cfRule>
    <cfRule type="expression" dxfId="167" priority="166">
      <formula>$Z83="Shipped"</formula>
    </cfRule>
    <cfRule type="expression" dxfId="166" priority="167">
      <formula>$Z83="Canceled"</formula>
    </cfRule>
  </conditionalFormatting>
  <conditionalFormatting sqref="G2:G3">
    <cfRule type="expression" dxfId="165" priority="161">
      <formula>$Z2="Rolled Over"</formula>
    </cfRule>
    <cfRule type="expression" dxfId="164" priority="162">
      <formula>$Z2="Shipped"</formula>
    </cfRule>
    <cfRule type="expression" dxfId="163" priority="163">
      <formula>$Z2="Canceled"</formula>
    </cfRule>
  </conditionalFormatting>
  <conditionalFormatting sqref="K2:K3">
    <cfRule type="expression" dxfId="162" priority="158">
      <formula>$Z2="Rolled Over"</formula>
    </cfRule>
    <cfRule type="expression" dxfId="161" priority="159">
      <formula>$Z2="Shipped"</formula>
    </cfRule>
    <cfRule type="expression" dxfId="160" priority="160">
      <formula>$Z2="Canceled"</formula>
    </cfRule>
  </conditionalFormatting>
  <conditionalFormatting sqref="I2:I3">
    <cfRule type="expression" dxfId="159" priority="155">
      <formula>$Z2="Rolled Over"</formula>
    </cfRule>
    <cfRule type="expression" dxfId="158" priority="156">
      <formula>$Z2="Shipped"</formula>
    </cfRule>
    <cfRule type="expression" dxfId="157" priority="157">
      <formula>$Z2="Canceled"</formula>
    </cfRule>
  </conditionalFormatting>
  <conditionalFormatting sqref="J2:J3">
    <cfRule type="expression" dxfId="156" priority="152">
      <formula>$Z2="Rolled Over"</formula>
    </cfRule>
    <cfRule type="expression" dxfId="155" priority="153">
      <formula>$Z2="Shipped"</formula>
    </cfRule>
    <cfRule type="expression" dxfId="154" priority="154">
      <formula>$Z2="Canceled"</formula>
    </cfRule>
  </conditionalFormatting>
  <conditionalFormatting sqref="P2:P3">
    <cfRule type="expression" dxfId="153" priority="149">
      <formula>$Z2="Rolled Over"</formula>
    </cfRule>
    <cfRule type="expression" dxfId="152" priority="150">
      <formula>$Z2="Shipped"</formula>
    </cfRule>
    <cfRule type="expression" dxfId="151" priority="151">
      <formula>$Z2="Canceled"</formula>
    </cfRule>
  </conditionalFormatting>
  <conditionalFormatting sqref="S2:S3">
    <cfRule type="expression" dxfId="150" priority="145">
      <formula>$Z2="Rolled Over"</formula>
    </cfRule>
    <cfRule type="expression" dxfId="149" priority="146">
      <formula>$Z2="Shipped"</formula>
    </cfRule>
    <cfRule type="expression" dxfId="148" priority="147">
      <formula>$Z2="Canceled"</formula>
    </cfRule>
  </conditionalFormatting>
  <conditionalFormatting sqref="U2:U3">
    <cfRule type="expression" dxfId="147" priority="142">
      <formula>$Z2="Rolled Over"</formula>
    </cfRule>
    <cfRule type="expression" dxfId="146" priority="143">
      <formula>$Z2="Shipped"</formula>
    </cfRule>
    <cfRule type="expression" dxfId="145" priority="144">
      <formula>$Z2="Canceled"</formula>
    </cfRule>
  </conditionalFormatting>
  <conditionalFormatting sqref="Y2">
    <cfRule type="expression" dxfId="144" priority="139">
      <formula>$AA2="Rolled Over"</formula>
    </cfRule>
    <cfRule type="expression" dxfId="143" priority="140">
      <formula>$AA2="Shipped"</formula>
    </cfRule>
    <cfRule type="expression" dxfId="142" priority="141">
      <formula>$AA2="Canceled"</formula>
    </cfRule>
  </conditionalFormatting>
  <conditionalFormatting sqref="Y3">
    <cfRule type="expression" dxfId="141" priority="136">
      <formula>$AA3="Rolled Over"</formula>
    </cfRule>
    <cfRule type="expression" dxfId="140" priority="137">
      <formula>$AA3="Shipped"</formula>
    </cfRule>
    <cfRule type="expression" dxfId="139" priority="138">
      <formula>$AA3="Canceled"</formula>
    </cfRule>
  </conditionalFormatting>
  <conditionalFormatting sqref="G4:G6">
    <cfRule type="expression" dxfId="138" priority="132">
      <formula>$Z4="Rolled Over"</formula>
    </cfRule>
    <cfRule type="expression" dxfId="137" priority="133">
      <formula>$Z4="Shipped"</formula>
    </cfRule>
    <cfRule type="expression" dxfId="136" priority="134">
      <formula>$Z4="Canceled"</formula>
    </cfRule>
  </conditionalFormatting>
  <conditionalFormatting sqref="G4:G6">
    <cfRule type="duplicateValues" dxfId="135" priority="135"/>
  </conditionalFormatting>
  <conditionalFormatting sqref="P4:P6">
    <cfRule type="expression" dxfId="134" priority="129">
      <formula>$Z4="Rolled Over"</formula>
    </cfRule>
    <cfRule type="expression" dxfId="133" priority="130">
      <formula>$Z4="Shipped"</formula>
    </cfRule>
    <cfRule type="expression" dxfId="132" priority="131">
      <formula>$Z4="Canceled"</formula>
    </cfRule>
  </conditionalFormatting>
  <conditionalFormatting sqref="N4:N6">
    <cfRule type="expression" dxfId="131" priority="126">
      <formula>$Z4="Rolled Over"</formula>
    </cfRule>
    <cfRule type="expression" dxfId="130" priority="127">
      <formula>$Z4="Shipped"</formula>
    </cfRule>
    <cfRule type="expression" dxfId="129" priority="128">
      <formula>$Z4="Canceled"</formula>
    </cfRule>
  </conditionalFormatting>
  <conditionalFormatting sqref="I4:J6">
    <cfRule type="expression" dxfId="128" priority="123">
      <formula>$Z4="Rolled Over"</formula>
    </cfRule>
    <cfRule type="expression" dxfId="127" priority="124">
      <formula>$Z4="Shipped"</formula>
    </cfRule>
    <cfRule type="expression" dxfId="126" priority="125">
      <formula>$Z4="Canceled"</formula>
    </cfRule>
  </conditionalFormatting>
  <conditionalFormatting sqref="K4:K6">
    <cfRule type="expression" dxfId="125" priority="120">
      <formula>$Z4="Rolled Over"</formula>
    </cfRule>
    <cfRule type="expression" dxfId="124" priority="121">
      <formula>$Z4="Shipped"</formula>
    </cfRule>
    <cfRule type="expression" dxfId="123" priority="122">
      <formula>$Z4="Canceled"</formula>
    </cfRule>
  </conditionalFormatting>
  <conditionalFormatting sqref="K4:K6">
    <cfRule type="expression" dxfId="122" priority="117">
      <formula>$Z4="Rolled Over"</formula>
    </cfRule>
    <cfRule type="expression" dxfId="121" priority="118">
      <formula>$Z4="Shipped"</formula>
    </cfRule>
    <cfRule type="expression" dxfId="120" priority="119">
      <formula>$Z4="Canceled"</formula>
    </cfRule>
  </conditionalFormatting>
  <conditionalFormatting sqref="K4:K6">
    <cfRule type="expression" dxfId="119" priority="114">
      <formula>$Z4="Rolled Over"</formula>
    </cfRule>
    <cfRule type="expression" dxfId="118" priority="115">
      <formula>$Z4="Shipped"</formula>
    </cfRule>
    <cfRule type="expression" dxfId="117" priority="116">
      <formula>$Z4="Canceled"</formula>
    </cfRule>
  </conditionalFormatting>
  <conditionalFormatting sqref="K4:K6">
    <cfRule type="expression" dxfId="116" priority="111">
      <formula>$Z4="Rolled Over"</formula>
    </cfRule>
    <cfRule type="expression" dxfId="115" priority="112">
      <formula>$Z4="Shipped"</formula>
    </cfRule>
    <cfRule type="expression" dxfId="114" priority="113">
      <formula>$Z4="Canceled"</formula>
    </cfRule>
  </conditionalFormatting>
  <conditionalFormatting sqref="K4:K6">
    <cfRule type="expression" dxfId="113" priority="108">
      <formula>$Z4="Rolled Over"</formula>
    </cfRule>
    <cfRule type="expression" dxfId="112" priority="109">
      <formula>$Z4="Shipped"</formula>
    </cfRule>
    <cfRule type="expression" dxfId="111" priority="110">
      <formula>$Z4="Canceled"</formula>
    </cfRule>
  </conditionalFormatting>
  <conditionalFormatting sqref="K4:K6">
    <cfRule type="expression" dxfId="110" priority="105">
      <formula>$Z4="Rolled Over"</formula>
    </cfRule>
    <cfRule type="expression" dxfId="109" priority="106">
      <formula>$Z4="Shipped"</formula>
    </cfRule>
    <cfRule type="expression" dxfId="108" priority="107">
      <formula>$Z4="Canceled"</formula>
    </cfRule>
  </conditionalFormatting>
  <conditionalFormatting sqref="K4:K6">
    <cfRule type="expression" dxfId="107" priority="102">
      <formula>$Z4="Rolled Over"</formula>
    </cfRule>
    <cfRule type="expression" dxfId="106" priority="103">
      <formula>$Z4="Shipped"</formula>
    </cfRule>
    <cfRule type="expression" dxfId="105" priority="104">
      <formula>$Z4="Canceled"</formula>
    </cfRule>
  </conditionalFormatting>
  <conditionalFormatting sqref="K4:K6">
    <cfRule type="expression" dxfId="104" priority="99">
      <formula>$Z4="Rolled Over"</formula>
    </cfRule>
    <cfRule type="expression" dxfId="103" priority="100">
      <formula>$Z4="Shipped"</formula>
    </cfRule>
    <cfRule type="expression" dxfId="102" priority="101">
      <formula>$Z4="Canceled"</formula>
    </cfRule>
  </conditionalFormatting>
  <conditionalFormatting sqref="L4:L6">
    <cfRule type="expression" dxfId="101" priority="96">
      <formula>$Z4="Rolled Over"</formula>
    </cfRule>
    <cfRule type="expression" dxfId="100" priority="97">
      <formula>$Z4="Shipped"</formula>
    </cfRule>
    <cfRule type="expression" dxfId="99" priority="98">
      <formula>$Z4="Canceled"</formula>
    </cfRule>
  </conditionalFormatting>
  <conditionalFormatting sqref="M4:M6">
    <cfRule type="expression" dxfId="98" priority="93">
      <formula>$Z4="Rolled Over"</formula>
    </cfRule>
    <cfRule type="expression" dxfId="97" priority="94">
      <formula>$Z4="Shipped"</formula>
    </cfRule>
    <cfRule type="expression" dxfId="96" priority="95">
      <formula>$Z4="Canceled"</formula>
    </cfRule>
  </conditionalFormatting>
  <conditionalFormatting sqref="S4:S6">
    <cfRule type="expression" dxfId="95" priority="89">
      <formula>$Z4="Rolled Over"</formula>
    </cfRule>
    <cfRule type="expression" dxfId="94" priority="90">
      <formula>$Z4="Shipped"</formula>
    </cfRule>
    <cfRule type="expression" dxfId="93" priority="91">
      <formula>$Z4="Canceled"</formula>
    </cfRule>
  </conditionalFormatting>
  <conditionalFormatting sqref="S4:S6">
    <cfRule type="duplicateValues" dxfId="92" priority="92"/>
  </conditionalFormatting>
  <conditionalFormatting sqref="U4:U6">
    <cfRule type="expression" dxfId="91" priority="86">
      <formula>$Z4="Rolled Over"</formula>
    </cfRule>
    <cfRule type="expression" dxfId="90" priority="87">
      <formula>$Z4="Shipped"</formula>
    </cfRule>
    <cfRule type="expression" dxfId="89" priority="88">
      <formula>$Z4="Canceled"</formula>
    </cfRule>
  </conditionalFormatting>
  <conditionalFormatting sqref="Y4:Y6">
    <cfRule type="expression" dxfId="88" priority="83">
      <formula>$AA4="Rolled Over"</formula>
    </cfRule>
    <cfRule type="expression" dxfId="87" priority="84">
      <formula>$AA4="Shipped"</formula>
    </cfRule>
    <cfRule type="expression" dxfId="86" priority="85">
      <formula>$AA4="Canceled"</formula>
    </cfRule>
  </conditionalFormatting>
  <conditionalFormatting sqref="G2:G3">
    <cfRule type="duplicateValues" dxfId="85" priority="3946"/>
  </conditionalFormatting>
  <conditionalFormatting sqref="S2:S3">
    <cfRule type="duplicateValues" dxfId="84" priority="3947"/>
  </conditionalFormatting>
  <conditionalFormatting sqref="S84 S87 S89 S91 S93 S95 S97 S99 S101">
    <cfRule type="duplicateValues" dxfId="83" priority="3987"/>
  </conditionalFormatting>
  <conditionalFormatting sqref="G84 G87 G89 G91 G93 G95 G97 G99 G101">
    <cfRule type="duplicateValues" dxfId="82" priority="4008"/>
  </conditionalFormatting>
  <conditionalFormatting sqref="I68:J69">
    <cfRule type="expression" dxfId="81" priority="80">
      <formula>$Z68="Rolled Over"</formula>
    </cfRule>
    <cfRule type="expression" dxfId="80" priority="81">
      <formula>$Z68="Shipped"</formula>
    </cfRule>
    <cfRule type="expression" dxfId="79" priority="82">
      <formula>$Z68="Canceled"</formula>
    </cfRule>
  </conditionalFormatting>
  <conditionalFormatting sqref="K68:K69">
    <cfRule type="expression" dxfId="78" priority="77">
      <formula>$Z68="Rolled Over"</formula>
    </cfRule>
    <cfRule type="expression" dxfId="77" priority="78">
      <formula>$Z68="Shipped"</formula>
    </cfRule>
    <cfRule type="expression" dxfId="76" priority="79">
      <formula>$Z68="Canceled"</formula>
    </cfRule>
  </conditionalFormatting>
  <conditionalFormatting sqref="K68:K69">
    <cfRule type="expression" dxfId="75" priority="74">
      <formula>$Z68="Rolled Over"</formula>
    </cfRule>
    <cfRule type="expression" dxfId="74" priority="75">
      <formula>$Z68="Shipped"</formula>
    </cfRule>
    <cfRule type="expression" dxfId="73" priority="76">
      <formula>$Z68="Canceled"</formula>
    </cfRule>
  </conditionalFormatting>
  <conditionalFormatting sqref="K68:K69">
    <cfRule type="expression" dxfId="72" priority="71">
      <formula>$Z68="Rolled Over"</formula>
    </cfRule>
    <cfRule type="expression" dxfId="71" priority="72">
      <formula>$Z68="Shipped"</formula>
    </cfRule>
    <cfRule type="expression" dxfId="70" priority="73">
      <formula>$Z68="Canceled"</formula>
    </cfRule>
  </conditionalFormatting>
  <conditionalFormatting sqref="K68:K69">
    <cfRule type="expression" dxfId="69" priority="68">
      <formula>$Z68="Rolled Over"</formula>
    </cfRule>
    <cfRule type="expression" dxfId="68" priority="69">
      <formula>$Z68="Shipped"</formula>
    </cfRule>
    <cfRule type="expression" dxfId="67" priority="70">
      <formula>$Z68="Canceled"</formula>
    </cfRule>
  </conditionalFormatting>
  <conditionalFormatting sqref="K68:K69">
    <cfRule type="expression" dxfId="66" priority="65">
      <formula>$Z68="Rolled Over"</formula>
    </cfRule>
    <cfRule type="expression" dxfId="65" priority="66">
      <formula>$Z68="Shipped"</formula>
    </cfRule>
    <cfRule type="expression" dxfId="64" priority="67">
      <formula>$Z68="Canceled"</formula>
    </cfRule>
  </conditionalFormatting>
  <conditionalFormatting sqref="K68:K69">
    <cfRule type="expression" dxfId="63" priority="62">
      <formula>$Z68="Rolled Over"</formula>
    </cfRule>
    <cfRule type="expression" dxfId="62" priority="63">
      <formula>$Z68="Shipped"</formula>
    </cfRule>
    <cfRule type="expression" dxfId="61" priority="64">
      <formula>$Z68="Canceled"</formula>
    </cfRule>
  </conditionalFormatting>
  <conditionalFormatting sqref="K68:K69">
    <cfRule type="expression" dxfId="60" priority="59">
      <formula>$Z68="Rolled Over"</formula>
    </cfRule>
    <cfRule type="expression" dxfId="59" priority="60">
      <formula>$Z68="Shipped"</formula>
    </cfRule>
    <cfRule type="expression" dxfId="58" priority="61">
      <formula>$Z68="Canceled"</formula>
    </cfRule>
  </conditionalFormatting>
  <conditionalFormatting sqref="K68:K69">
    <cfRule type="expression" dxfId="57" priority="56">
      <formula>$Z68="Rolled Over"</formula>
    </cfRule>
    <cfRule type="expression" dxfId="56" priority="57">
      <formula>$Z68="Shipped"</formula>
    </cfRule>
    <cfRule type="expression" dxfId="55" priority="58">
      <formula>$Z68="Canceled"</formula>
    </cfRule>
  </conditionalFormatting>
  <conditionalFormatting sqref="K68:K69">
    <cfRule type="expression" dxfId="54" priority="53">
      <formula>$Z68="Rolled Over"</formula>
    </cfRule>
    <cfRule type="expression" dxfId="53" priority="54">
      <formula>$Z68="Shipped"</formula>
    </cfRule>
    <cfRule type="expression" dxfId="52" priority="55">
      <formula>$Z68="Canceled"</formula>
    </cfRule>
  </conditionalFormatting>
  <conditionalFormatting sqref="K68:K69">
    <cfRule type="expression" dxfId="51" priority="50">
      <formula>$Z68="Rolled Over"</formula>
    </cfRule>
    <cfRule type="expression" dxfId="50" priority="51">
      <formula>$Z68="Shipped"</formula>
    </cfRule>
    <cfRule type="expression" dxfId="49" priority="52">
      <formula>$Z68="Canceled"</formula>
    </cfRule>
  </conditionalFormatting>
  <conditionalFormatting sqref="K68:K69">
    <cfRule type="expression" dxfId="48" priority="47">
      <formula>$Z68="Rolled Over"</formula>
    </cfRule>
    <cfRule type="expression" dxfId="47" priority="48">
      <formula>$Z68="Shipped"</formula>
    </cfRule>
    <cfRule type="expression" dxfId="46" priority="49">
      <formula>$Z68="Canceled"</formula>
    </cfRule>
  </conditionalFormatting>
  <conditionalFormatting sqref="K68:K69">
    <cfRule type="expression" dxfId="45" priority="44">
      <formula>$Z68="Rolled Over"</formula>
    </cfRule>
    <cfRule type="expression" dxfId="44" priority="45">
      <formula>$Z68="Shipped"</formula>
    </cfRule>
    <cfRule type="expression" dxfId="43" priority="46">
      <formula>$Z68="Canceled"</formula>
    </cfRule>
  </conditionalFormatting>
  <conditionalFormatting sqref="K68:K69">
    <cfRule type="expression" dxfId="42" priority="41">
      <formula>$Z68="Rolled Over"</formula>
    </cfRule>
    <cfRule type="expression" dxfId="41" priority="42">
      <formula>$Z68="Shipped"</formula>
    </cfRule>
    <cfRule type="expression" dxfId="40" priority="43">
      <formula>$Z68="Canceled"</formula>
    </cfRule>
  </conditionalFormatting>
  <conditionalFormatting sqref="K68:K69">
    <cfRule type="expression" dxfId="39" priority="38">
      <formula>$Z68="Rolled Over"</formula>
    </cfRule>
    <cfRule type="expression" dxfId="38" priority="39">
      <formula>$Z68="Shipped"</formula>
    </cfRule>
    <cfRule type="expression" dxfId="37" priority="40">
      <formula>$Z68="Canceled"</formula>
    </cfRule>
  </conditionalFormatting>
  <conditionalFormatting sqref="K68:K69">
    <cfRule type="expression" dxfId="36" priority="35">
      <formula>$Z68="Rolled Over"</formula>
    </cfRule>
    <cfRule type="expression" dxfId="35" priority="36">
      <formula>$Z68="Shipped"</formula>
    </cfRule>
    <cfRule type="expression" dxfId="34" priority="37">
      <formula>$Z68="Canceled"</formula>
    </cfRule>
  </conditionalFormatting>
  <conditionalFormatting sqref="K68:K69">
    <cfRule type="expression" dxfId="33" priority="32">
      <formula>$Z68="Rolled Over"</formula>
    </cfRule>
    <cfRule type="expression" dxfId="32" priority="33">
      <formula>$Z68="Shipped"</formula>
    </cfRule>
    <cfRule type="expression" dxfId="31" priority="34">
      <formula>$Z68="Canceled"</formula>
    </cfRule>
  </conditionalFormatting>
  <conditionalFormatting sqref="K68:K69">
    <cfRule type="expression" dxfId="30" priority="29">
      <formula>$Z68="Rolled Over"</formula>
    </cfRule>
    <cfRule type="expression" dxfId="29" priority="30">
      <formula>$Z68="Shipped"</formula>
    </cfRule>
    <cfRule type="expression" dxfId="28" priority="31">
      <formula>$Z68="Canceled"</formula>
    </cfRule>
  </conditionalFormatting>
  <conditionalFormatting sqref="K68:K69">
    <cfRule type="expression" dxfId="27" priority="26">
      <formula>$Z68="Rolled Over"</formula>
    </cfRule>
    <cfRule type="expression" dxfId="26" priority="27">
      <formula>$Z68="Shipped"</formula>
    </cfRule>
    <cfRule type="expression" dxfId="25" priority="28">
      <formula>$Z68="Canceled"</formula>
    </cfRule>
  </conditionalFormatting>
  <conditionalFormatting sqref="K68:K69">
    <cfRule type="expression" dxfId="24" priority="23">
      <formula>$Z68="Rolled Over"</formula>
    </cfRule>
    <cfRule type="expression" dxfId="23" priority="24">
      <formula>$Z68="Shipped"</formula>
    </cfRule>
    <cfRule type="expression" dxfId="22" priority="25">
      <formula>$Z68="Canceled"</formula>
    </cfRule>
  </conditionalFormatting>
  <conditionalFormatting sqref="K68:K69">
    <cfRule type="expression" dxfId="21" priority="20">
      <formula>$Z68="Rolled Over"</formula>
    </cfRule>
    <cfRule type="expression" dxfId="20" priority="21">
      <formula>$Z68="Shipped"</formula>
    </cfRule>
    <cfRule type="expression" dxfId="19" priority="22">
      <formula>$Z68="Canceled"</formula>
    </cfRule>
  </conditionalFormatting>
  <conditionalFormatting sqref="K68:K69">
    <cfRule type="expression" dxfId="18" priority="17">
      <formula>$Z68="Rolled Over"</formula>
    </cfRule>
    <cfRule type="expression" dxfId="17" priority="18">
      <formula>$Z68="Shipped"</formula>
    </cfRule>
    <cfRule type="expression" dxfId="16" priority="19">
      <formula>$Z68="Canceled"</formula>
    </cfRule>
  </conditionalFormatting>
  <conditionalFormatting sqref="P68:P69">
    <cfRule type="expression" dxfId="15" priority="14">
      <formula>$Z68="Rolled Over"</formula>
    </cfRule>
    <cfRule type="expression" dxfId="14" priority="15">
      <formula>$Z68="Shipped"</formula>
    </cfRule>
    <cfRule type="expression" dxfId="13" priority="16">
      <formula>$Z68="Canceled"</formula>
    </cfRule>
  </conditionalFormatting>
  <conditionalFormatting sqref="U69">
    <cfRule type="expression" dxfId="12" priority="11">
      <formula>$Z69="Rolled Over"</formula>
    </cfRule>
    <cfRule type="expression" dxfId="11" priority="12">
      <formula>$Z69="Shipped"</formula>
    </cfRule>
    <cfRule type="expression" dxfId="10" priority="13">
      <formula>$Z69="Canceled"</formula>
    </cfRule>
  </conditionalFormatting>
  <conditionalFormatting sqref="U68">
    <cfRule type="expression" dxfId="9" priority="8">
      <formula>$Z68="Rolled Over"</formula>
    </cfRule>
    <cfRule type="expression" dxfId="8" priority="9">
      <formula>$Z68="Shipped"</formula>
    </cfRule>
    <cfRule type="expression" dxfId="7" priority="10">
      <formula>$Z68="Canceled"</formula>
    </cfRule>
  </conditionalFormatting>
  <conditionalFormatting sqref="Y68:Y69">
    <cfRule type="expression" dxfId="6" priority="5">
      <formula>$AA68="Rolled Over"</formula>
    </cfRule>
    <cfRule type="expression" dxfId="5" priority="6">
      <formula>$AA68="Shipped"</formula>
    </cfRule>
    <cfRule type="expression" dxfId="4" priority="7">
      <formula>$AA68="Canceled"</formula>
    </cfRule>
  </conditionalFormatting>
  <conditionalFormatting sqref="G69">
    <cfRule type="expression" dxfId="3" priority="1">
      <formula>$Z69="Rolled Over"</formula>
    </cfRule>
    <cfRule type="expression" dxfId="2" priority="2">
      <formula>$Z69="Shipped"</formula>
    </cfRule>
    <cfRule type="expression" dxfId="1" priority="3">
      <formula>$Z69="Canceled"</formula>
    </cfRule>
  </conditionalFormatting>
  <conditionalFormatting sqref="G69">
    <cfRule type="duplicateValues" dxfId="0" priority="4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4" t="s">
        <v>59</v>
      </c>
      <c r="C21" s="114"/>
      <c r="D21" s="11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5"/>
      <c r="C26" s="9" t="s">
        <v>71</v>
      </c>
      <c r="D26" s="9" t="s">
        <v>72</v>
      </c>
    </row>
    <row r="27" spans="2:6">
      <c r="B27" s="116"/>
      <c r="C27" s="9" t="s">
        <v>73</v>
      </c>
      <c r="D27" s="9" t="s">
        <v>74</v>
      </c>
    </row>
    <row r="28" spans="2:6">
      <c r="B28" s="116"/>
      <c r="C28" s="9" t="s">
        <v>75</v>
      </c>
      <c r="D28" s="9" t="s">
        <v>76</v>
      </c>
    </row>
    <row r="29" spans="2:6">
      <c r="B29" s="116"/>
      <c r="C29" s="13" t="s">
        <v>77</v>
      </c>
      <c r="D29" s="9" t="s">
        <v>78</v>
      </c>
    </row>
    <row r="30" spans="2:6">
      <c r="B30" s="11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2022-05-23T21:56:15Z</dcterms:modified>
</cp:coreProperties>
</file>