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A319393E-59A0-41E8-998A-51097C75D6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Classes" sheetId="3" r:id="rId3"/>
  </sheets>
  <definedNames>
    <definedName name="ExternalData_1" localSheetId="0" hidden="1">Sheet1!$A$1:$M$184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C1" i="2" s="1"/>
  <c r="A1" i="2" a="1"/>
  <c r="A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B89" i="2"/>
  <c r="B90" i="2"/>
  <c r="C90" i="2" s="1"/>
  <c r="D90" i="2" s="1"/>
  <c r="B91" i="2"/>
  <c r="C91" i="2" s="1"/>
  <c r="D91" i="2" s="1"/>
  <c r="B92" i="2"/>
  <c r="B93" i="2"/>
  <c r="B94" i="2"/>
  <c r="C94" i="2" s="1"/>
  <c r="D94" i="2" s="1"/>
  <c r="B95" i="2"/>
  <c r="C95" i="2" s="1"/>
  <c r="D95" i="2" s="1"/>
  <c r="B96" i="2"/>
  <c r="B97" i="2"/>
  <c r="C97" i="2" s="1"/>
  <c r="D97" i="2" s="1"/>
  <c r="B98" i="2"/>
  <c r="C98" i="2" s="1"/>
  <c r="D98" i="2" s="1"/>
  <c r="B99" i="2"/>
  <c r="C99" i="2" s="1"/>
  <c r="D99" i="2" s="1"/>
  <c r="B100" i="2"/>
  <c r="B101" i="2"/>
  <c r="C101" i="2" s="1"/>
  <c r="D101" i="2" s="1"/>
  <c r="B102" i="2"/>
  <c r="C102" i="2" s="1"/>
  <c r="D102" i="2" s="1"/>
  <c r="B103" i="2"/>
  <c r="C103" i="2" s="1"/>
  <c r="D103" i="2" s="1"/>
  <c r="B104" i="2"/>
  <c r="B105" i="2"/>
  <c r="C105" i="2" s="1"/>
  <c r="D105" i="2" s="1"/>
  <c r="B106" i="2"/>
  <c r="C106" i="2" s="1"/>
  <c r="D106" i="2" s="1"/>
  <c r="B107" i="2"/>
  <c r="C107" i="2" s="1"/>
  <c r="D107" i="2" s="1"/>
  <c r="B108" i="2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B117" i="2"/>
  <c r="B118" i="2"/>
  <c r="C118" i="2" s="1"/>
  <c r="D118" i="2" s="1"/>
  <c r="B119" i="2"/>
  <c r="C119" i="2" s="1"/>
  <c r="D119" i="2" s="1"/>
  <c r="B120" i="2"/>
  <c r="B121" i="2"/>
  <c r="C121" i="2" s="1"/>
  <c r="D121" i="2" s="1"/>
  <c r="B122" i="2"/>
  <c r="C122" i="2" s="1"/>
  <c r="D122" i="2" s="1"/>
  <c r="B123" i="2"/>
  <c r="C123" i="2" s="1"/>
  <c r="D123" i="2" s="1"/>
  <c r="B124" i="2"/>
  <c r="B125" i="2"/>
  <c r="C125" i="2" s="1"/>
  <c r="D125" i="2" s="1"/>
  <c r="B126" i="2"/>
  <c r="C126" i="2" s="1"/>
  <c r="D126" i="2" s="1"/>
  <c r="B127" i="2"/>
  <c r="C127" i="2" s="1"/>
  <c r="D127" i="2" s="1"/>
  <c r="B128" i="2"/>
  <c r="B129" i="2"/>
  <c r="C129" i="2" s="1"/>
  <c r="D129" i="2" s="1"/>
  <c r="B130" i="2"/>
  <c r="C130" i="2" s="1"/>
  <c r="D130" i="2" s="1"/>
  <c r="B131" i="2"/>
  <c r="C131" i="2" s="1"/>
  <c r="D131" i="2" s="1"/>
  <c r="B132" i="2"/>
  <c r="B133" i="2"/>
  <c r="C133" i="2" s="1"/>
  <c r="D133" i="2" s="1"/>
  <c r="B134" i="2"/>
  <c r="C134" i="2" s="1"/>
  <c r="D134" i="2" s="1"/>
  <c r="B135" i="2"/>
  <c r="C135" i="2" s="1"/>
  <c r="D135" i="2" s="1"/>
  <c r="B136" i="2"/>
  <c r="B137" i="2"/>
  <c r="C137" i="2" s="1"/>
  <c r="D137" i="2" s="1"/>
  <c r="B138" i="2"/>
  <c r="C138" i="2" s="1"/>
  <c r="D138" i="2" s="1"/>
  <c r="B139" i="2"/>
  <c r="C139" i="2" s="1"/>
  <c r="D139" i="2" s="1"/>
  <c r="B140" i="2"/>
  <c r="B141" i="2"/>
  <c r="C141" i="2" s="1"/>
  <c r="D141" i="2" s="1"/>
  <c r="B142" i="2"/>
  <c r="C142" i="2" s="1"/>
  <c r="D142" i="2" s="1"/>
  <c r="B143" i="2"/>
  <c r="C143" i="2" s="1"/>
  <c r="D143" i="2" s="1"/>
  <c r="B144" i="2"/>
  <c r="B145" i="2"/>
  <c r="C145" i="2" s="1"/>
  <c r="D145" i="2" s="1"/>
  <c r="B146" i="2"/>
  <c r="C146" i="2" s="1"/>
  <c r="D146" i="2" s="1"/>
  <c r="B147" i="2"/>
  <c r="C147" i="2" s="1"/>
  <c r="D147" i="2" s="1"/>
  <c r="B148" i="2"/>
  <c r="B149" i="2"/>
  <c r="C149" i="2" s="1"/>
  <c r="D149" i="2" s="1"/>
  <c r="B150" i="2"/>
  <c r="C150" i="2" s="1"/>
  <c r="D150" i="2" s="1"/>
  <c r="B151" i="2"/>
  <c r="C151" i="2" s="1"/>
  <c r="D151" i="2" s="1"/>
  <c r="B152" i="2"/>
  <c r="B153" i="2"/>
  <c r="C153" i="2" s="1"/>
  <c r="D153" i="2" s="1"/>
  <c r="B154" i="2"/>
  <c r="C154" i="2" s="1"/>
  <c r="D154" i="2" s="1"/>
  <c r="B155" i="2"/>
  <c r="C155" i="2" s="1"/>
  <c r="D155" i="2" s="1"/>
  <c r="B156" i="2"/>
  <c r="B157" i="2"/>
  <c r="C157" i="2" s="1"/>
  <c r="D157" i="2" s="1"/>
  <c r="B158" i="2"/>
  <c r="C158" i="2" s="1"/>
  <c r="D158" i="2" s="1"/>
  <c r="B159" i="2"/>
  <c r="C159" i="2" s="1"/>
  <c r="D159" i="2" s="1"/>
  <c r="B160" i="2"/>
  <c r="B161" i="2"/>
  <c r="C161" i="2" s="1"/>
  <c r="D161" i="2" s="1"/>
  <c r="B162" i="2"/>
  <c r="C162" i="2" s="1"/>
  <c r="D162" i="2" s="1"/>
  <c r="B163" i="2"/>
  <c r="C163" i="2" s="1"/>
  <c r="D163" i="2" s="1"/>
  <c r="B164" i="2"/>
  <c r="B165" i="2"/>
  <c r="C165" i="2" s="1"/>
  <c r="D165" i="2" s="1"/>
  <c r="B166" i="2"/>
  <c r="C166" i="2" s="1"/>
  <c r="D166" i="2" s="1"/>
  <c r="B167" i="2"/>
  <c r="C167" i="2" s="1"/>
  <c r="D167" i="2" s="1"/>
  <c r="B168" i="2"/>
  <c r="B169" i="2"/>
  <c r="C169" i="2" s="1"/>
  <c r="D169" i="2" s="1"/>
  <c r="B170" i="2"/>
  <c r="C170" i="2" s="1"/>
  <c r="D170" i="2" s="1"/>
  <c r="B171" i="2"/>
  <c r="C171" i="2" s="1"/>
  <c r="D171" i="2" s="1"/>
  <c r="B172" i="2"/>
  <c r="B173" i="2"/>
  <c r="C173" i="2" s="1"/>
  <c r="D173" i="2" s="1"/>
  <c r="B174" i="2"/>
  <c r="C174" i="2" s="1"/>
  <c r="D174" i="2" s="1"/>
  <c r="B175" i="2"/>
  <c r="C175" i="2" s="1"/>
  <c r="D175" i="2" s="1"/>
  <c r="B176" i="2"/>
  <c r="B177" i="2"/>
  <c r="C177" i="2" s="1"/>
  <c r="D177" i="2" s="1"/>
  <c r="B178" i="2"/>
  <c r="C178" i="2" s="1"/>
  <c r="D178" i="2" s="1"/>
  <c r="B179" i="2"/>
  <c r="C179" i="2" s="1"/>
  <c r="D179" i="2" s="1"/>
  <c r="B180" i="2"/>
  <c r="B181" i="2"/>
  <c r="C181" i="2" s="1"/>
  <c r="D181" i="2" s="1"/>
  <c r="B182" i="2"/>
  <c r="C182" i="2" s="1"/>
  <c r="D182" i="2" s="1"/>
  <c r="B183" i="2"/>
  <c r="C183" i="2" s="1"/>
  <c r="D183" i="2" s="1"/>
  <c r="B184" i="2"/>
  <c r="B185" i="2"/>
  <c r="C185" i="2" s="1"/>
  <c r="D185" i="2" s="1"/>
  <c r="B186" i="2"/>
  <c r="C186" i="2" s="1"/>
  <c r="D186" i="2" s="1"/>
  <c r="B187" i="2"/>
  <c r="C187" i="2" s="1"/>
  <c r="D187" i="2" s="1"/>
  <c r="B188" i="2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B197" i="2"/>
  <c r="B198" i="2"/>
  <c r="C198" i="2" s="1"/>
  <c r="D198" i="2" s="1"/>
  <c r="B199" i="2"/>
  <c r="C199" i="2" s="1"/>
  <c r="D199" i="2" s="1"/>
  <c r="B200" i="2"/>
  <c r="B201" i="2"/>
  <c r="C201" i="2" s="1"/>
  <c r="D201" i="2" s="1"/>
  <c r="B202" i="2"/>
  <c r="C202" i="2" s="1"/>
  <c r="D202" i="2" s="1"/>
  <c r="B203" i="2"/>
  <c r="C203" i="2" s="1"/>
  <c r="D203" i="2" s="1"/>
  <c r="B204" i="2"/>
  <c r="B205" i="2"/>
  <c r="C205" i="2" s="1"/>
  <c r="D205" i="2" s="1"/>
  <c r="B206" i="2"/>
  <c r="C206" i="2" s="1"/>
  <c r="D206" i="2" s="1"/>
  <c r="B207" i="2"/>
  <c r="C207" i="2" s="1"/>
  <c r="D207" i="2" s="1"/>
  <c r="B208" i="2"/>
  <c r="B209" i="2"/>
  <c r="C209" i="2" s="1"/>
  <c r="D209" i="2" s="1"/>
  <c r="B210" i="2"/>
  <c r="C210" i="2" s="1"/>
  <c r="D210" i="2" s="1"/>
  <c r="B211" i="2"/>
  <c r="C211" i="2" s="1"/>
  <c r="D211" i="2" s="1"/>
  <c r="B212" i="2"/>
  <c r="B213" i="2"/>
  <c r="C213" i="2" s="1"/>
  <c r="D213" i="2" s="1"/>
  <c r="B214" i="2"/>
  <c r="C214" i="2" s="1"/>
  <c r="D214" i="2" s="1"/>
  <c r="B215" i="2"/>
  <c r="C215" i="2" s="1"/>
  <c r="D215" i="2" s="1"/>
  <c r="B216" i="2"/>
  <c r="B217" i="2"/>
  <c r="C217" i="2" s="1"/>
  <c r="D217" i="2" s="1"/>
  <c r="B218" i="2"/>
  <c r="C218" i="2" s="1"/>
  <c r="D218" i="2" s="1"/>
  <c r="B219" i="2"/>
  <c r="C219" i="2" s="1"/>
  <c r="D219" i="2" s="1"/>
  <c r="B220" i="2"/>
  <c r="B221" i="2"/>
  <c r="C221" i="2" s="1"/>
  <c r="D221" i="2" s="1"/>
  <c r="B222" i="2"/>
  <c r="C222" i="2" s="1"/>
  <c r="D222" i="2" s="1"/>
  <c r="B223" i="2"/>
  <c r="C223" i="2" s="1"/>
  <c r="D223" i="2" s="1"/>
  <c r="B224" i="2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B233" i="2"/>
  <c r="B234" i="2"/>
  <c r="C234" i="2" s="1"/>
  <c r="D234" i="2" s="1"/>
  <c r="B235" i="2"/>
  <c r="C235" i="2" s="1"/>
  <c r="D235" i="2" s="1"/>
  <c r="B236" i="2"/>
  <c r="B237" i="2"/>
  <c r="C237" i="2" s="1"/>
  <c r="D237" i="2" s="1"/>
  <c r="B238" i="2"/>
  <c r="C238" i="2" s="1"/>
  <c r="D238" i="2" s="1"/>
  <c r="B239" i="2"/>
  <c r="C239" i="2" s="1"/>
  <c r="D239" i="2" s="1"/>
  <c r="B240" i="2"/>
  <c r="B241" i="2"/>
  <c r="B242" i="2"/>
  <c r="C242" i="2" s="1"/>
  <c r="D242" i="2" s="1"/>
  <c r="B243" i="2"/>
  <c r="C243" i="2" s="1"/>
  <c r="D243" i="2" s="1"/>
  <c r="B244" i="2"/>
  <c r="B245" i="2"/>
  <c r="C245" i="2" s="1"/>
  <c r="D245" i="2" s="1"/>
  <c r="B246" i="2"/>
  <c r="C246" i="2" s="1"/>
  <c r="D246" i="2" s="1"/>
  <c r="B247" i="2"/>
  <c r="C247" i="2" s="1"/>
  <c r="D247" i="2" s="1"/>
  <c r="B248" i="2"/>
  <c r="B249" i="2"/>
  <c r="C249" i="2" s="1"/>
  <c r="D249" i="2" s="1"/>
  <c r="B250" i="2"/>
  <c r="C250" i="2" s="1"/>
  <c r="D250" i="2" s="1"/>
  <c r="B251" i="2"/>
  <c r="C251" i="2" s="1"/>
  <c r="D251" i="2" s="1"/>
  <c r="B252" i="2"/>
  <c r="B253" i="2"/>
  <c r="C253" i="2" s="1"/>
  <c r="D253" i="2" s="1"/>
  <c r="B254" i="2"/>
  <c r="C254" i="2" s="1"/>
  <c r="D254" i="2" s="1"/>
  <c r="B255" i="2"/>
  <c r="C255" i="2" s="1"/>
  <c r="D255" i="2" s="1"/>
  <c r="B256" i="2"/>
  <c r="B257" i="2"/>
  <c r="B258" i="2"/>
  <c r="C258" i="2" s="1"/>
  <c r="D258" i="2" s="1"/>
  <c r="B259" i="2"/>
  <c r="C259" i="2" s="1"/>
  <c r="D259" i="2" s="1"/>
  <c r="B260" i="2"/>
  <c r="B261" i="2"/>
  <c r="C261" i="2" s="1"/>
  <c r="D261" i="2" s="1"/>
  <c r="B262" i="2"/>
  <c r="C262" i="2" s="1"/>
  <c r="D262" i="2" s="1"/>
  <c r="B263" i="2"/>
  <c r="C263" i="2" s="1"/>
  <c r="D263" i="2" s="1"/>
  <c r="B264" i="2"/>
  <c r="B265" i="2"/>
  <c r="B266" i="2"/>
  <c r="C266" i="2" s="1"/>
  <c r="D266" i="2" s="1"/>
  <c r="B267" i="2"/>
  <c r="C267" i="2" s="1"/>
  <c r="D267" i="2" s="1"/>
  <c r="B268" i="2"/>
  <c r="B269" i="2"/>
  <c r="C269" i="2" s="1"/>
  <c r="D269" i="2" s="1"/>
  <c r="B270" i="2"/>
  <c r="C270" i="2" s="1"/>
  <c r="D270" i="2" s="1"/>
  <c r="B271" i="2"/>
  <c r="C271" i="2" s="1"/>
  <c r="D271" i="2" s="1"/>
  <c r="B272" i="2"/>
  <c r="B273" i="2"/>
  <c r="C273" i="2" s="1"/>
  <c r="D273" i="2" s="1"/>
  <c r="B274" i="2"/>
  <c r="C274" i="2" s="1"/>
  <c r="D274" i="2" s="1"/>
  <c r="B275" i="2"/>
  <c r="C275" i="2" s="1"/>
  <c r="D275" i="2" s="1"/>
  <c r="B276" i="2"/>
  <c r="B277" i="2"/>
  <c r="C277" i="2" s="1"/>
  <c r="D277" i="2" s="1"/>
  <c r="B278" i="2"/>
  <c r="C278" i="2" s="1"/>
  <c r="D278" i="2" s="1"/>
  <c r="B279" i="2"/>
  <c r="C279" i="2" s="1"/>
  <c r="D279" i="2" s="1"/>
  <c r="B280" i="2"/>
  <c r="B281" i="2"/>
  <c r="C281" i="2" s="1"/>
  <c r="D281" i="2" s="1"/>
  <c r="B282" i="2"/>
  <c r="C282" i="2" s="1"/>
  <c r="D282" i="2" s="1"/>
  <c r="B283" i="2"/>
  <c r="C283" i="2" s="1"/>
  <c r="D283" i="2" s="1"/>
  <c r="B284" i="2"/>
  <c r="B285" i="2"/>
  <c r="C285" i="2" s="1"/>
  <c r="D285" i="2" s="1"/>
  <c r="B286" i="2"/>
  <c r="C286" i="2" s="1"/>
  <c r="D286" i="2" s="1"/>
  <c r="B287" i="2"/>
  <c r="C287" i="2" s="1"/>
  <c r="D287" i="2" s="1"/>
  <c r="B288" i="2"/>
  <c r="B289" i="2"/>
  <c r="C289" i="2" s="1"/>
  <c r="D289" i="2" s="1"/>
  <c r="B290" i="2"/>
  <c r="C290" i="2" s="1"/>
  <c r="D290" i="2" s="1"/>
  <c r="B291" i="2"/>
  <c r="C291" i="2" s="1"/>
  <c r="D291" i="2" s="1"/>
  <c r="B292" i="2"/>
  <c r="B293" i="2"/>
  <c r="C293" i="2" s="1"/>
  <c r="D293" i="2" s="1"/>
  <c r="B294" i="2"/>
  <c r="C294" i="2" s="1"/>
  <c r="D294" i="2" s="1"/>
  <c r="B295" i="2"/>
  <c r="C295" i="2" s="1"/>
  <c r="D295" i="2" s="1"/>
  <c r="B296" i="2"/>
  <c r="B297" i="2"/>
  <c r="C297" i="2" s="1"/>
  <c r="D297" i="2" s="1"/>
  <c r="B298" i="2"/>
  <c r="C298" i="2" s="1"/>
  <c r="D298" i="2" s="1"/>
  <c r="B299" i="2"/>
  <c r="C299" i="2" s="1"/>
  <c r="D299" i="2" s="1"/>
  <c r="B300" i="2"/>
  <c r="B301" i="2"/>
  <c r="C301" i="2" s="1"/>
  <c r="D301" i="2" s="1"/>
  <c r="B302" i="2"/>
  <c r="C302" i="2" s="1"/>
  <c r="D302" i="2" s="1"/>
  <c r="B303" i="2"/>
  <c r="C303" i="2" s="1"/>
  <c r="D303" i="2" s="1"/>
  <c r="B304" i="2"/>
  <c r="B305" i="2"/>
  <c r="C305" i="2" s="1"/>
  <c r="D305" i="2" s="1"/>
  <c r="B306" i="2"/>
  <c r="C306" i="2" s="1"/>
  <c r="D306" i="2" s="1"/>
  <c r="B307" i="2"/>
  <c r="C307" i="2" s="1"/>
  <c r="D307" i="2" s="1"/>
  <c r="B308" i="2"/>
  <c r="B309" i="2"/>
  <c r="C309" i="2" s="1"/>
  <c r="D309" i="2" s="1"/>
  <c r="B310" i="2"/>
  <c r="C310" i="2" s="1"/>
  <c r="D310" i="2" s="1"/>
  <c r="B311" i="2"/>
  <c r="C311" i="2" s="1"/>
  <c r="D311" i="2" s="1"/>
  <c r="B312" i="2"/>
  <c r="B313" i="2"/>
  <c r="C313" i="2" s="1"/>
  <c r="D313" i="2" s="1"/>
  <c r="B314" i="2"/>
  <c r="C314" i="2" s="1"/>
  <c r="D314" i="2" s="1"/>
  <c r="B315" i="2"/>
  <c r="C315" i="2" s="1"/>
  <c r="D315" i="2" s="1"/>
  <c r="B316" i="2"/>
  <c r="B317" i="2"/>
  <c r="C317" i="2" s="1"/>
  <c r="D317" i="2" s="1"/>
  <c r="B318" i="2"/>
  <c r="C318" i="2" s="1"/>
  <c r="D318" i="2" s="1"/>
  <c r="B319" i="2"/>
  <c r="C319" i="2" s="1"/>
  <c r="D319" i="2" s="1"/>
  <c r="B320" i="2"/>
  <c r="B321" i="2"/>
  <c r="C321" i="2" s="1"/>
  <c r="D321" i="2" s="1"/>
  <c r="B322" i="2"/>
  <c r="C322" i="2" s="1"/>
  <c r="D322" i="2" s="1"/>
  <c r="B323" i="2"/>
  <c r="C323" i="2" s="1"/>
  <c r="D323" i="2" s="1"/>
  <c r="B324" i="2"/>
  <c r="B325" i="2"/>
  <c r="C325" i="2" s="1"/>
  <c r="D325" i="2" s="1"/>
  <c r="B326" i="2"/>
  <c r="C326" i="2" s="1"/>
  <c r="D326" i="2" s="1"/>
  <c r="B327" i="2"/>
  <c r="C327" i="2" s="1"/>
  <c r="D327" i="2" s="1"/>
  <c r="B328" i="2"/>
  <c r="B329" i="2"/>
  <c r="C329" i="2" s="1"/>
  <c r="D329" i="2" s="1"/>
  <c r="B330" i="2"/>
  <c r="C330" i="2" s="1"/>
  <c r="D330" i="2" s="1"/>
  <c r="B331" i="2"/>
  <c r="C331" i="2" s="1"/>
  <c r="D331" i="2" s="1"/>
  <c r="B332" i="2"/>
  <c r="B333" i="2"/>
  <c r="C333" i="2" s="1"/>
  <c r="D333" i="2" s="1"/>
  <c r="B334" i="2"/>
  <c r="C334" i="2" s="1"/>
  <c r="D334" i="2" s="1"/>
  <c r="B335" i="2"/>
  <c r="C335" i="2" s="1"/>
  <c r="D335" i="2" s="1"/>
  <c r="B336" i="2"/>
  <c r="B337" i="2"/>
  <c r="C337" i="2" s="1"/>
  <c r="D337" i="2" s="1"/>
  <c r="B338" i="2"/>
  <c r="C338" i="2" s="1"/>
  <c r="D338" i="2" s="1"/>
  <c r="B339" i="2"/>
  <c r="C339" i="2" s="1"/>
  <c r="D339" i="2" s="1"/>
  <c r="B340" i="2"/>
  <c r="B341" i="2"/>
  <c r="C341" i="2" s="1"/>
  <c r="D341" i="2" s="1"/>
  <c r="B342" i="2"/>
  <c r="C342" i="2" s="1"/>
  <c r="D342" i="2" s="1"/>
  <c r="B343" i="2"/>
  <c r="C343" i="2" s="1"/>
  <c r="D343" i="2" s="1"/>
  <c r="B344" i="2"/>
  <c r="B345" i="2"/>
  <c r="B346" i="2"/>
  <c r="C346" i="2" s="1"/>
  <c r="D346" i="2" s="1"/>
  <c r="B347" i="2"/>
  <c r="C347" i="2" s="1"/>
  <c r="D347" i="2" s="1"/>
  <c r="B348" i="2"/>
  <c r="B349" i="2"/>
  <c r="C349" i="2" s="1"/>
  <c r="D349" i="2" s="1"/>
  <c r="B350" i="2"/>
  <c r="C350" i="2" s="1"/>
  <c r="D350" i="2" s="1"/>
  <c r="B351" i="2"/>
  <c r="C351" i="2" s="1"/>
  <c r="D351" i="2" s="1"/>
  <c r="B352" i="2"/>
  <c r="B353" i="2"/>
  <c r="C353" i="2" s="1"/>
  <c r="D353" i="2" s="1"/>
  <c r="B354" i="2"/>
  <c r="C354" i="2" s="1"/>
  <c r="D354" i="2" s="1"/>
  <c r="B355" i="2"/>
  <c r="C355" i="2" s="1"/>
  <c r="D355" i="2" s="1"/>
  <c r="B356" i="2"/>
  <c r="B357" i="2"/>
  <c r="C357" i="2" s="1"/>
  <c r="D357" i="2" s="1"/>
  <c r="B358" i="2"/>
  <c r="C358" i="2" s="1"/>
  <c r="D358" i="2" s="1"/>
  <c r="B359" i="2"/>
  <c r="C359" i="2" s="1"/>
  <c r="D359" i="2" s="1"/>
  <c r="B360" i="2"/>
  <c r="B361" i="2"/>
  <c r="C361" i="2" s="1"/>
  <c r="D361" i="2" s="1"/>
  <c r="B362" i="2"/>
  <c r="C362" i="2" s="1"/>
  <c r="D362" i="2" s="1"/>
  <c r="B363" i="2"/>
  <c r="C363" i="2" s="1"/>
  <c r="D363" i="2" s="1"/>
  <c r="B364" i="2"/>
  <c r="B365" i="2"/>
  <c r="C365" i="2" s="1"/>
  <c r="D365" i="2" s="1"/>
  <c r="B366" i="2"/>
  <c r="C366" i="2" s="1"/>
  <c r="D366" i="2" s="1"/>
  <c r="B367" i="2"/>
  <c r="C367" i="2" s="1"/>
  <c r="D367" i="2" s="1"/>
  <c r="B368" i="2"/>
  <c r="B369" i="2"/>
  <c r="C369" i="2" s="1"/>
  <c r="D369" i="2" s="1"/>
  <c r="B370" i="2"/>
  <c r="C370" i="2" s="1"/>
  <c r="D370" i="2" s="1"/>
  <c r="B371" i="2"/>
  <c r="C371" i="2" s="1"/>
  <c r="D371" i="2" s="1"/>
  <c r="B372" i="2"/>
  <c r="B373" i="2"/>
  <c r="C373" i="2" s="1"/>
  <c r="D373" i="2" s="1"/>
  <c r="B374" i="2"/>
  <c r="C374" i="2" s="1"/>
  <c r="D374" i="2" s="1"/>
  <c r="B375" i="2"/>
  <c r="C375" i="2" s="1"/>
  <c r="D375" i="2" s="1"/>
  <c r="B376" i="2"/>
  <c r="B377" i="2"/>
  <c r="C377" i="2" s="1"/>
  <c r="D377" i="2" s="1"/>
  <c r="B378" i="2"/>
  <c r="C378" i="2" s="1"/>
  <c r="D378" i="2" s="1"/>
  <c r="B379" i="2"/>
  <c r="C379" i="2" s="1"/>
  <c r="D379" i="2" s="1"/>
  <c r="B380" i="2"/>
  <c r="B381" i="2"/>
  <c r="C381" i="2" s="1"/>
  <c r="D381" i="2" s="1"/>
  <c r="B382" i="2"/>
  <c r="C382" i="2" s="1"/>
  <c r="D382" i="2" s="1"/>
  <c r="B383" i="2"/>
  <c r="C383" i="2" s="1"/>
  <c r="D383" i="2" s="1"/>
  <c r="B384" i="2"/>
  <c r="B385" i="2"/>
  <c r="C385" i="2" s="1"/>
  <c r="D385" i="2" s="1"/>
  <c r="B386" i="2"/>
  <c r="C386" i="2" s="1"/>
  <c r="D386" i="2" s="1"/>
  <c r="B387" i="2"/>
  <c r="C387" i="2" s="1"/>
  <c r="D387" i="2" s="1"/>
  <c r="B388" i="2"/>
  <c r="B389" i="2"/>
  <c r="C389" i="2" s="1"/>
  <c r="D389" i="2" s="1"/>
  <c r="B390" i="2"/>
  <c r="C390" i="2" s="1"/>
  <c r="D390" i="2" s="1"/>
  <c r="B391" i="2"/>
  <c r="C391" i="2" s="1"/>
  <c r="D391" i="2" s="1"/>
  <c r="B392" i="2"/>
  <c r="B393" i="2"/>
  <c r="C393" i="2" s="1"/>
  <c r="D393" i="2" s="1"/>
  <c r="B394" i="2"/>
  <c r="C394" i="2" s="1"/>
  <c r="D394" i="2" s="1"/>
  <c r="B395" i="2"/>
  <c r="C395" i="2" s="1"/>
  <c r="D395" i="2" s="1"/>
  <c r="B396" i="2"/>
  <c r="B397" i="2"/>
  <c r="C397" i="2" s="1"/>
  <c r="D397" i="2" s="1"/>
  <c r="B398" i="2"/>
  <c r="C398" i="2" s="1"/>
  <c r="D398" i="2" s="1"/>
  <c r="B399" i="2"/>
  <c r="C399" i="2" s="1"/>
  <c r="D399" i="2" s="1"/>
  <c r="B400" i="2"/>
  <c r="B401" i="2"/>
  <c r="B402" i="2"/>
  <c r="C402" i="2" s="1"/>
  <c r="D402" i="2" s="1"/>
  <c r="B403" i="2"/>
  <c r="C403" i="2" s="1"/>
  <c r="D403" i="2" s="1"/>
  <c r="B404" i="2"/>
  <c r="B405" i="2"/>
  <c r="C405" i="2" s="1"/>
  <c r="D405" i="2" s="1"/>
  <c r="B406" i="2"/>
  <c r="C406" i="2" s="1"/>
  <c r="D406" i="2" s="1"/>
  <c r="B407" i="2"/>
  <c r="C407" i="2" s="1"/>
  <c r="D407" i="2" s="1"/>
  <c r="B408" i="2"/>
  <c r="B409" i="2"/>
  <c r="B410" i="2"/>
  <c r="C410" i="2" s="1"/>
  <c r="D410" i="2" s="1"/>
  <c r="B411" i="2"/>
  <c r="C411" i="2" s="1"/>
  <c r="D411" i="2" s="1"/>
  <c r="B412" i="2"/>
  <c r="B413" i="2"/>
  <c r="C413" i="2" s="1"/>
  <c r="D413" i="2" s="1"/>
  <c r="B414" i="2"/>
  <c r="C414" i="2" s="1"/>
  <c r="D414" i="2" s="1"/>
  <c r="B415" i="2"/>
  <c r="C415" i="2" s="1"/>
  <c r="D415" i="2" s="1"/>
  <c r="B416" i="2"/>
  <c r="B417" i="2"/>
  <c r="C417" i="2" s="1"/>
  <c r="D417" i="2" s="1"/>
  <c r="B418" i="2"/>
  <c r="C418" i="2" s="1"/>
  <c r="D418" i="2" s="1"/>
  <c r="B419" i="2"/>
  <c r="C419" i="2" s="1"/>
  <c r="D419" i="2" s="1"/>
  <c r="B420" i="2"/>
  <c r="B421" i="2"/>
  <c r="C421" i="2" s="1"/>
  <c r="D421" i="2" s="1"/>
  <c r="B422" i="2"/>
  <c r="C422" i="2" s="1"/>
  <c r="D422" i="2" s="1"/>
  <c r="B423" i="2"/>
  <c r="C423" i="2" s="1"/>
  <c r="D423" i="2" s="1"/>
  <c r="B424" i="2"/>
  <c r="B425" i="2"/>
  <c r="C425" i="2" s="1"/>
  <c r="D425" i="2" s="1"/>
  <c r="B426" i="2"/>
  <c r="C426" i="2" s="1"/>
  <c r="D426" i="2" s="1"/>
  <c r="B427" i="2"/>
  <c r="C427" i="2" s="1"/>
  <c r="D427" i="2" s="1"/>
  <c r="B428" i="2"/>
  <c r="B429" i="2"/>
  <c r="C429" i="2" s="1"/>
  <c r="D429" i="2" s="1"/>
  <c r="B430" i="2"/>
  <c r="C430" i="2" s="1"/>
  <c r="D430" i="2" s="1"/>
  <c r="B431" i="2"/>
  <c r="C431" i="2" s="1"/>
  <c r="D431" i="2" s="1"/>
  <c r="B432" i="2"/>
  <c r="B433" i="2"/>
  <c r="C433" i="2" s="1"/>
  <c r="D433" i="2" s="1"/>
  <c r="B434" i="2"/>
  <c r="C434" i="2" s="1"/>
  <c r="D434" i="2" s="1"/>
  <c r="B435" i="2"/>
  <c r="C435" i="2" s="1"/>
  <c r="D435" i="2" s="1"/>
  <c r="B436" i="2"/>
  <c r="B437" i="2"/>
  <c r="C437" i="2" s="1"/>
  <c r="D437" i="2" s="1"/>
  <c r="B438" i="2"/>
  <c r="C438" i="2" s="1"/>
  <c r="D438" i="2" s="1"/>
  <c r="B439" i="2"/>
  <c r="C439" i="2" s="1"/>
  <c r="D439" i="2" s="1"/>
  <c r="B440" i="2"/>
  <c r="B441" i="2"/>
  <c r="C441" i="2" s="1"/>
  <c r="D441" i="2" s="1"/>
  <c r="B442" i="2"/>
  <c r="C442" i="2" s="1"/>
  <c r="D442" i="2" s="1"/>
  <c r="B443" i="2"/>
  <c r="C443" i="2" s="1"/>
  <c r="D443" i="2" s="1"/>
  <c r="B444" i="2"/>
  <c r="B445" i="2"/>
  <c r="C445" i="2" s="1"/>
  <c r="D445" i="2" s="1"/>
  <c r="B446" i="2"/>
  <c r="C446" i="2" s="1"/>
  <c r="D446" i="2" s="1"/>
  <c r="B447" i="2"/>
  <c r="C447" i="2" s="1"/>
  <c r="D447" i="2" s="1"/>
  <c r="B448" i="2"/>
  <c r="B449" i="2"/>
  <c r="C449" i="2" s="1"/>
  <c r="D449" i="2" s="1"/>
  <c r="B450" i="2"/>
  <c r="C450" i="2" s="1"/>
  <c r="D450" i="2" s="1"/>
  <c r="B451" i="2"/>
  <c r="C451" i="2" s="1"/>
  <c r="D451" i="2" s="1"/>
  <c r="B452" i="2"/>
  <c r="B453" i="2"/>
  <c r="C453" i="2" s="1"/>
  <c r="D453" i="2" s="1"/>
  <c r="B454" i="2"/>
  <c r="C454" i="2" s="1"/>
  <c r="D454" i="2" s="1"/>
  <c r="B455" i="2"/>
  <c r="C455" i="2" s="1"/>
  <c r="D455" i="2" s="1"/>
  <c r="B456" i="2"/>
  <c r="B457" i="2"/>
  <c r="C457" i="2" s="1"/>
  <c r="D457" i="2" s="1"/>
  <c r="B458" i="2"/>
  <c r="C458" i="2" s="1"/>
  <c r="D458" i="2" s="1"/>
  <c r="B459" i="2"/>
  <c r="C459" i="2" s="1"/>
  <c r="D459" i="2" s="1"/>
  <c r="B460" i="2"/>
  <c r="B461" i="2"/>
  <c r="C461" i="2" s="1"/>
  <c r="D461" i="2" s="1"/>
  <c r="B462" i="2"/>
  <c r="C462" i="2" s="1"/>
  <c r="D462" i="2" s="1"/>
  <c r="B463" i="2"/>
  <c r="C463" i="2" s="1"/>
  <c r="D463" i="2" s="1"/>
  <c r="B464" i="2"/>
  <c r="B465" i="2"/>
  <c r="C465" i="2" s="1"/>
  <c r="D465" i="2" s="1"/>
  <c r="B466" i="2"/>
  <c r="C466" i="2" s="1"/>
  <c r="D466" i="2" s="1"/>
  <c r="B467" i="2"/>
  <c r="C467" i="2" s="1"/>
  <c r="D467" i="2" s="1"/>
  <c r="B468" i="2"/>
  <c r="B469" i="2"/>
  <c r="C469" i="2" s="1"/>
  <c r="D469" i="2" s="1"/>
  <c r="B470" i="2"/>
  <c r="C470" i="2" s="1"/>
  <c r="D470" i="2" s="1"/>
  <c r="B471" i="2"/>
  <c r="C471" i="2" s="1"/>
  <c r="D471" i="2" s="1"/>
  <c r="B472" i="2"/>
  <c r="B473" i="2"/>
  <c r="C473" i="2" s="1"/>
  <c r="D473" i="2" s="1"/>
  <c r="B474" i="2"/>
  <c r="C474" i="2" s="1"/>
  <c r="D474" i="2" s="1"/>
  <c r="B475" i="2"/>
  <c r="C475" i="2" s="1"/>
  <c r="D475" i="2" s="1"/>
  <c r="B476" i="2"/>
  <c r="B477" i="2"/>
  <c r="C477" i="2" s="1"/>
  <c r="D477" i="2" s="1"/>
  <c r="B478" i="2"/>
  <c r="C478" i="2" s="1"/>
  <c r="D478" i="2" s="1"/>
  <c r="B479" i="2"/>
  <c r="C479" i="2" s="1"/>
  <c r="D479" i="2" s="1"/>
  <c r="B480" i="2"/>
  <c r="B481" i="2"/>
  <c r="C481" i="2" s="1"/>
  <c r="D481" i="2" s="1"/>
  <c r="B482" i="2"/>
  <c r="C482" i="2" s="1"/>
  <c r="D482" i="2" s="1"/>
  <c r="B483" i="2"/>
  <c r="C483" i="2" s="1"/>
  <c r="D483" i="2" s="1"/>
  <c r="B484" i="2"/>
  <c r="B485" i="2"/>
  <c r="C485" i="2" s="1"/>
  <c r="D485" i="2" s="1"/>
  <c r="B486" i="2"/>
  <c r="C486" i="2" s="1"/>
  <c r="D486" i="2" s="1"/>
  <c r="B487" i="2"/>
  <c r="C487" i="2" s="1"/>
  <c r="D487" i="2" s="1"/>
  <c r="B488" i="2"/>
  <c r="B489" i="2"/>
  <c r="C489" i="2" s="1"/>
  <c r="D489" i="2" s="1"/>
  <c r="B490" i="2"/>
  <c r="C490" i="2" s="1"/>
  <c r="D490" i="2" s="1"/>
  <c r="B491" i="2"/>
  <c r="C491" i="2" s="1"/>
  <c r="D491" i="2" s="1"/>
  <c r="B492" i="2"/>
  <c r="B493" i="2"/>
  <c r="C493" i="2" s="1"/>
  <c r="D493" i="2" s="1"/>
  <c r="B494" i="2"/>
  <c r="C494" i="2" s="1"/>
  <c r="D494" i="2" s="1"/>
  <c r="B495" i="2"/>
  <c r="C495" i="2" s="1"/>
  <c r="D495" i="2" s="1"/>
  <c r="B496" i="2"/>
  <c r="B497" i="2"/>
  <c r="C497" i="2" s="1"/>
  <c r="D497" i="2" s="1"/>
  <c r="B498" i="2"/>
  <c r="C498" i="2" s="1"/>
  <c r="D498" i="2" s="1"/>
  <c r="B499" i="2"/>
  <c r="C499" i="2" s="1"/>
  <c r="D499" i="2" s="1"/>
  <c r="B500" i="2"/>
  <c r="C85" i="2"/>
  <c r="D85" i="2" s="1"/>
  <c r="C88" i="2"/>
  <c r="D88" i="2" s="1"/>
  <c r="C89" i="2"/>
  <c r="D89" i="2" s="1"/>
  <c r="C92" i="2"/>
  <c r="D92" i="2" s="1"/>
  <c r="C93" i="2"/>
  <c r="D93" i="2" s="1"/>
  <c r="C96" i="2"/>
  <c r="D96" i="2" s="1"/>
  <c r="C100" i="2"/>
  <c r="D100" i="2" s="1"/>
  <c r="C104" i="2"/>
  <c r="D104" i="2" s="1"/>
  <c r="C108" i="2"/>
  <c r="D108" i="2" s="1"/>
  <c r="C112" i="2"/>
  <c r="D112" i="2" s="1"/>
  <c r="C116" i="2"/>
  <c r="D116" i="2" s="1"/>
  <c r="C117" i="2"/>
  <c r="D117" i="2" s="1"/>
  <c r="C120" i="2"/>
  <c r="D120" i="2" s="1"/>
  <c r="C124" i="2"/>
  <c r="D124" i="2" s="1"/>
  <c r="C128" i="2"/>
  <c r="D128" i="2" s="1"/>
  <c r="C132" i="2"/>
  <c r="D132" i="2" s="1"/>
  <c r="C136" i="2"/>
  <c r="D136" i="2" s="1"/>
  <c r="C140" i="2"/>
  <c r="D140" i="2" s="1"/>
  <c r="C144" i="2"/>
  <c r="D144" i="2" s="1"/>
  <c r="C148" i="2"/>
  <c r="D148" i="2" s="1"/>
  <c r="C152" i="2"/>
  <c r="D152" i="2" s="1"/>
  <c r="C156" i="2"/>
  <c r="D156" i="2" s="1"/>
  <c r="C160" i="2"/>
  <c r="D160" i="2" s="1"/>
  <c r="C164" i="2"/>
  <c r="D164" i="2" s="1"/>
  <c r="C168" i="2"/>
  <c r="D168" i="2" s="1"/>
  <c r="C172" i="2"/>
  <c r="D172" i="2" s="1"/>
  <c r="C176" i="2"/>
  <c r="D176" i="2" s="1"/>
  <c r="C180" i="2"/>
  <c r="D180" i="2" s="1"/>
  <c r="C184" i="2"/>
  <c r="D184" i="2" s="1"/>
  <c r="C188" i="2"/>
  <c r="D188" i="2" s="1"/>
  <c r="C192" i="2"/>
  <c r="D192" i="2" s="1"/>
  <c r="C196" i="2"/>
  <c r="D196" i="2" s="1"/>
  <c r="C197" i="2"/>
  <c r="D197" i="2" s="1"/>
  <c r="C200" i="2"/>
  <c r="D200" i="2" s="1"/>
  <c r="C204" i="2"/>
  <c r="D204" i="2" s="1"/>
  <c r="C208" i="2"/>
  <c r="D208" i="2" s="1"/>
  <c r="C212" i="2"/>
  <c r="D212" i="2" s="1"/>
  <c r="C216" i="2"/>
  <c r="D216" i="2" s="1"/>
  <c r="C220" i="2"/>
  <c r="D220" i="2" s="1"/>
  <c r="C224" i="2"/>
  <c r="D224" i="2" s="1"/>
  <c r="C228" i="2"/>
  <c r="D228" i="2" s="1"/>
  <c r="C232" i="2"/>
  <c r="D232" i="2" s="1"/>
  <c r="C233" i="2"/>
  <c r="D233" i="2" s="1"/>
  <c r="C236" i="2"/>
  <c r="D236" i="2" s="1"/>
  <c r="C240" i="2"/>
  <c r="D240" i="2" s="1"/>
  <c r="C241" i="2"/>
  <c r="D241" i="2" s="1"/>
  <c r="C244" i="2"/>
  <c r="D244" i="2" s="1"/>
  <c r="C248" i="2"/>
  <c r="D248" i="2" s="1"/>
  <c r="C252" i="2"/>
  <c r="D252" i="2" s="1"/>
  <c r="C256" i="2"/>
  <c r="D256" i="2" s="1"/>
  <c r="C257" i="2"/>
  <c r="D257" i="2" s="1"/>
  <c r="C260" i="2"/>
  <c r="D260" i="2" s="1"/>
  <c r="C264" i="2"/>
  <c r="D264" i="2" s="1"/>
  <c r="C265" i="2"/>
  <c r="D265" i="2" s="1"/>
  <c r="C268" i="2"/>
  <c r="D268" i="2" s="1"/>
  <c r="C272" i="2"/>
  <c r="D272" i="2" s="1"/>
  <c r="C276" i="2"/>
  <c r="D276" i="2" s="1"/>
  <c r="C280" i="2"/>
  <c r="D280" i="2" s="1"/>
  <c r="C284" i="2"/>
  <c r="D284" i="2" s="1"/>
  <c r="C288" i="2"/>
  <c r="D288" i="2" s="1"/>
  <c r="C292" i="2"/>
  <c r="D292" i="2" s="1"/>
  <c r="C296" i="2"/>
  <c r="D296" i="2" s="1"/>
  <c r="C300" i="2"/>
  <c r="D300" i="2" s="1"/>
  <c r="C304" i="2"/>
  <c r="D304" i="2" s="1"/>
  <c r="C308" i="2"/>
  <c r="D308" i="2" s="1"/>
  <c r="C312" i="2"/>
  <c r="D312" i="2" s="1"/>
  <c r="C316" i="2"/>
  <c r="D316" i="2" s="1"/>
  <c r="C320" i="2"/>
  <c r="D320" i="2" s="1"/>
  <c r="C324" i="2"/>
  <c r="D324" i="2" s="1"/>
  <c r="C328" i="2"/>
  <c r="D328" i="2" s="1"/>
  <c r="C332" i="2"/>
  <c r="D332" i="2" s="1"/>
  <c r="C336" i="2"/>
  <c r="D336" i="2" s="1"/>
  <c r="C340" i="2"/>
  <c r="D340" i="2" s="1"/>
  <c r="C344" i="2"/>
  <c r="D344" i="2" s="1"/>
  <c r="C345" i="2"/>
  <c r="D345" i="2" s="1"/>
  <c r="C348" i="2"/>
  <c r="D348" i="2" s="1"/>
  <c r="C352" i="2"/>
  <c r="D352" i="2" s="1"/>
  <c r="C356" i="2"/>
  <c r="D356" i="2" s="1"/>
  <c r="C360" i="2"/>
  <c r="D360" i="2" s="1"/>
  <c r="C364" i="2"/>
  <c r="D364" i="2" s="1"/>
  <c r="C368" i="2"/>
  <c r="D368" i="2" s="1"/>
  <c r="C372" i="2"/>
  <c r="D372" i="2" s="1"/>
  <c r="C376" i="2"/>
  <c r="D376" i="2" s="1"/>
  <c r="C380" i="2"/>
  <c r="D380" i="2" s="1"/>
  <c r="C384" i="2"/>
  <c r="D384" i="2" s="1"/>
  <c r="C388" i="2"/>
  <c r="D388" i="2" s="1"/>
  <c r="C392" i="2"/>
  <c r="D392" i="2" s="1"/>
  <c r="C396" i="2"/>
  <c r="D396" i="2" s="1"/>
  <c r="C400" i="2"/>
  <c r="D400" i="2" s="1"/>
  <c r="C401" i="2"/>
  <c r="D401" i="2" s="1"/>
  <c r="C404" i="2"/>
  <c r="D404" i="2" s="1"/>
  <c r="C408" i="2"/>
  <c r="D408" i="2" s="1"/>
  <c r="C409" i="2"/>
  <c r="D409" i="2" s="1"/>
  <c r="C412" i="2"/>
  <c r="D412" i="2" s="1"/>
  <c r="C416" i="2"/>
  <c r="D416" i="2" s="1"/>
  <c r="C420" i="2"/>
  <c r="D420" i="2" s="1"/>
  <c r="C424" i="2"/>
  <c r="D424" i="2" s="1"/>
  <c r="C428" i="2"/>
  <c r="D428" i="2" s="1"/>
  <c r="C432" i="2"/>
  <c r="D432" i="2" s="1"/>
  <c r="C436" i="2"/>
  <c r="D436" i="2" s="1"/>
  <c r="C440" i="2"/>
  <c r="D440" i="2" s="1"/>
  <c r="C444" i="2"/>
  <c r="D444" i="2" s="1"/>
  <c r="C448" i="2"/>
  <c r="D448" i="2" s="1"/>
  <c r="C452" i="2"/>
  <c r="D452" i="2" s="1"/>
  <c r="C456" i="2"/>
  <c r="D456" i="2" s="1"/>
  <c r="C460" i="2"/>
  <c r="D460" i="2" s="1"/>
  <c r="C464" i="2"/>
  <c r="D464" i="2" s="1"/>
  <c r="C468" i="2"/>
  <c r="D468" i="2" s="1"/>
  <c r="C472" i="2"/>
  <c r="D472" i="2" s="1"/>
  <c r="C476" i="2"/>
  <c r="D476" i="2" s="1"/>
  <c r="C480" i="2"/>
  <c r="D480" i="2" s="1"/>
  <c r="C484" i="2"/>
  <c r="D484" i="2" s="1"/>
  <c r="C488" i="2"/>
  <c r="D488" i="2" s="1"/>
  <c r="C492" i="2"/>
  <c r="D492" i="2" s="1"/>
  <c r="C496" i="2"/>
  <c r="D496" i="2" s="1"/>
  <c r="C500" i="2"/>
  <c r="D500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<sst xmlns="http://schemas.openxmlformats.org/spreadsheetml/2006/main" count="1533" uniqueCount="412">
  <si>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</si>
  <si>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</si>
  <si>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</si>
  <si>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</si>
  <si>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</si>
  <si>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</si>
  <si>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</si>
  <si>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</si>
  <si>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</si>
  <si>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</si>
  <si>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</si>
  <si>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</si>
  <si>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</si>
  <si>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</si>
  <si>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</si>
  <si>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</si>
  <si>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</si>
  <si>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</si>
  <si>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9999</t>
  </si>
  <si>
    <t>2</t>
  </si>
  <si>
    <t>4</t>
  </si>
  <si>
    <t>5</t>
  </si>
  <si>
    <t>13:14</t>
  </si>
  <si>
    <t>6</t>
  </si>
  <si>
    <t>13:15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</si>
  <si>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</si>
  <si>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</si>
  <si>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</si>
  <si>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</si>
  <si>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</si>
  <si>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</si>
  <si>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</si>
  <si>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</si>
  <si>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</si>
  <si>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</si>
  <si>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</si>
  <si>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</si>
  <si>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</si>
  <si>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</si>
  <si>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</si>
  <si>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</si>
  <si>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</si>
  <si>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</si>
  <si>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</si>
  <si>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</si>
  <si>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</si>
  <si>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</si>
  <si>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</si>
  <si>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</si>
  <si>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</si>
  <si>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</si>
  <si>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</si>
  <si>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</si>
  <si>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</si>
  <si>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</si>
  <si>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</si>
  <si>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</si>
  <si>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</si>
  <si>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</si>
  <si>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</si>
  <si>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</si>
  <si>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</si>
  <si>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</si>
  <si>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</si>
  <si>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</si>
  <si>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</si>
  <si>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</si>
  <si>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</si>
  <si>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</si>
  <si>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</si>
  <si>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</si>
  <si>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</si>
  <si>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</si>
  <si>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</si>
  <si>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</si>
  <si>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</si>
  <si>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</si>
  <si>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</si>
  <si>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</si>
  <si>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</si>
  <si>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</si>
  <si>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</si>
  <si>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</si>
  <si>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</si>
  <si>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</si>
  <si>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</si>
  <si>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</si>
  <si>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13:07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</si>
  <si>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</si>
  <si>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</si>
  <si>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</si>
  <si>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</si>
  <si>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</si>
  <si>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</si>
  <si>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</si>
  <si>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</si>
  <si>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</si>
  <si>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</si>
  <si>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</si>
  <si>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</si>
  <si>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</si>
  <si>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</si>
  <si>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</si>
  <si>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</si>
  <si>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</si>
  <si>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</si>
  <si>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</si>
  <si>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</si>
  <si>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</si>
  <si>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</si>
  <si>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</si>
  <si>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</si>
  <si>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</si>
  <si>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</si>
  <si>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</si>
  <si>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</si>
  <si>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</si>
  <si>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</si>
  <si>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</si>
  <si>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</si>
  <si>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</si>
  <si>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</si>
  <si>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</si>
  <si>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</si>
  <si>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</si>
  <si>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</si>
  <si>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</si>
  <si>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</si>
  <si>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</si>
  <si>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</si>
  <si>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</si>
  <si>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</si>
  <si>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302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</si>
  <si>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</si>
  <si>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</si>
  <si>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</si>
  <si>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</si>
  <si>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</si>
  <si>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</si>
  <si>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</si>
  <si>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</si>
  <si>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</si>
  <si>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</si>
  <si>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</si>
  <si>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</si>
  <si>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</si>
  <si>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</si>
  <si>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</si>
  <si>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</si>
  <si>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</si>
  <si>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</si>
  <si>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</si>
  <si>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</si>
  <si>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</si>
  <si>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</si>
  <si>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</si>
  <si>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</si>
  <si>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</si>
  <si>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</si>
  <si>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</si>
  <si>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</si>
  <si>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</si>
  <si>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</si>
  <si>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</si>
  <si>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</si>
  <si>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</si>
  <si>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</si>
  <si>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</si>
  <si>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</si>
  <si>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</si>
  <si>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</si>
  <si>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</si>
  <si>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</si>
  <si>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</si>
  <si>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</si>
  <si>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</si>
  <si>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</si>
  <si>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</si>
  <si>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</si>
  <si>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</si>
  <si>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</si>
  <si>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</si>
  <si>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</si>
  <si>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</si>
  <si>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</si>
  <si>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</si>
  <si>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</si>
  <si>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</si>
  <si>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</si>
  <si>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</si>
  <si>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</si>
  <si>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</si>
  <si>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</si>
  <si>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</si>
  <si>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</si>
  <si>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</si>
  <si>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</si>
  <si>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</si>
  <si>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</si>
  <si>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</si>
  <si>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</si>
  <si>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</si>
  <si>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</si>
  <si>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</si>
  <si>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</si>
  <si>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</si>
  <si>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</si>
  <si>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</si>
  <si>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</si>
  <si>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</si>
  <si>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</si>
  <si>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</si>
  <si>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</si>
  <si>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</si>
  <si>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</si>
  <si>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</si>
  <si>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</si>
  <si>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</si>
  <si>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</si>
  <si>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</si>
  <si>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</si>
  <si>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</si>
  <si>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</si>
  <si>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</si>
  <si>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</si>
  <si>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</si>
  <si>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</si>
  <si>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</si>
  <si>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</si>
  <si>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</si>
  <si>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</si>
  <si>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</si>
  <si>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</si>
  <si>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</si>
  <si>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</si>
  <si>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</si>
  <si>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</si>
  <si>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</si>
  <si>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</si>
  <si>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</si>
  <si>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</si>
  <si>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</si>
  <si>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</si>
  <si>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</si>
  <si>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</si>
  <si>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</si>
  <si>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</si>
  <si>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</si>
  <si>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</si>
  <si>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</si>
  <si>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</si>
  <si>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</si>
  <si>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</si>
  <si>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</si>
  <si>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</si>
  <si>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</si>
  <si>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</si>
  <si>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</si>
  <si>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</si>
  <si>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</si>
  <si>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</si>
  <si>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</si>
  <si>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</si>
  <si>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</si>
  <si>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</si>
  <si>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</si>
  <si>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</si>
  <si>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</si>
  <si>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</si>
  <si>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</si>
  <si>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</si>
  <si>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</si>
  <si>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</si>
  <si>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</si>
  <si>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</si>
  <si>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</si>
  <si>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</si>
  <si>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</si>
  <si>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</si>
  <si>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</si>
  <si>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</si>
  <si>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</si>
  <si>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</si>
  <si>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</si>
  <si>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</si>
  <si>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</si>
  <si>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</si>
  <si>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</si>
  <si>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</si>
  <si>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</si>
  <si>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</si>
  <si>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</si>
  <si>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</si>
  <si>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</si>
  <si>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</si>
  <si>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</si>
  <si>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</si>
  <si>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</si>
  <si>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</si>
  <si>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</si>
  <si>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</si>
  <si>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</si>
  <si>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</si>
  <si>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</si>
  <si>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</si>
  <si>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</si>
  <si>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</si>
  <si>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</si>
  <si>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</si>
  <si>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</si>
  <si>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</si>
  <si>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</si>
  <si>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</si>
  <si>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</si>
  <si>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</si>
  <si>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</si>
  <si>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</si>
  <si>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</si>
  <si>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</si>
  <si>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</si>
  <si>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</si>
  <si>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13:30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</si>
  <si>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</si>
  <si>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</si>
  <si>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</si>
  <si>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</si>
  <si>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</si>
  <si>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</si>
  <si>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</si>
  <si>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</si>
  <si>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</si>
  <si>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13:28</t>
  </si>
  <si>
    <t>13:04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</si>
  <si>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</si>
  <si>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</si>
  <si>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</si>
  <si>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</si>
  <si>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</si>
  <si>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</si>
  <si>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</si>
  <si>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</si>
  <si>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</si>
  <si>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</si>
  <si>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</si>
  <si>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</si>
  <si>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</si>
  <si>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</si>
  <si>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</si>
  <si>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</si>
  <si>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</si>
  <si>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</si>
  <si>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</si>
  <si>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</si>
  <si>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</si>
  <si>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</si>
  <si>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</si>
  <si>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</si>
  <si>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</si>
  <si>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</si>
  <si>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</si>
  <si>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</si>
  <si>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</si>
  <si>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13:44</t>
  </si>
  <si>
    <t>13:20</t>
  </si>
  <si>
    <t>13:06</t>
  </si>
  <si>
    <t>13:19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</si>
  <si>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</si>
  <si>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</si>
  <si>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</si>
  <si>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</si>
  <si>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</si>
  <si>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</si>
  <si>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</si>
  <si>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</si>
  <si>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</si>
  <si>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</si>
  <si>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</si>
  <si>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</si>
  <si>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 xml:space="preserve">2023-12-22 ~ 2023-12-22
</t>
  </si>
  <si>
    <t>2023-12-22</t>
  </si>
  <si>
    <t>12:48</t>
  </si>
  <si>
    <t>13:31</t>
  </si>
  <si>
    <t>13:32</t>
  </si>
  <si>
    <t>13:45</t>
  </si>
  <si>
    <t>13:29</t>
  </si>
  <si>
    <t>13:37</t>
  </si>
  <si>
    <t>12:59</t>
  </si>
  <si>
    <t>13:27</t>
  </si>
  <si>
    <t>12:54</t>
  </si>
  <si>
    <t>12:55</t>
  </si>
  <si>
    <t>13:12</t>
  </si>
  <si>
    <t>13:03</t>
  </si>
  <si>
    <t>13:02</t>
  </si>
  <si>
    <t>12:49</t>
  </si>
  <si>
    <t>12:52</t>
  </si>
  <si>
    <t>13:10</t>
  </si>
  <si>
    <t>13:17</t>
  </si>
  <si>
    <t>13:13</t>
  </si>
  <si>
    <t>13:39</t>
  </si>
  <si>
    <t>13:56</t>
  </si>
  <si>
    <t>12:58</t>
  </si>
  <si>
    <t>12:57</t>
  </si>
  <si>
    <t>13:52</t>
  </si>
  <si>
    <t>12:51</t>
  </si>
  <si>
    <t>13:51</t>
  </si>
  <si>
    <t>14:02</t>
  </si>
  <si>
    <t>14:00</t>
  </si>
  <si>
    <t>13:22</t>
  </si>
  <si>
    <t>13:43</t>
  </si>
  <si>
    <t>13:25</t>
  </si>
  <si>
    <t>13:34</t>
  </si>
  <si>
    <t>13:53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</si>
</sst>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0" borderId="2" xfId="0" applyFont="1" applyBorder="1" applyAlignment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0" borderId="6" xfId="0" applyFont="1" applyBorder="1" applyAlignment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84" tableType="queryTable" totalsRowShown="0" headerRowDxfId="15" dataDxfId="14" tableBorderDxfId="13" headerRowCellStyle="Hyperlink">
  <autoFilter ref="A1:M184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zoomScale="85" zoomScaleNormal="85" workbookViewId="0">
      <selection activeCell="D8" sqref="D8"/>
    </sheetView>
  </sheetViews>
  <sheetFormatPr defaultRowHeight="14.4"/>
  <cols>
    <col min="1" max="1" width="26.6640625" bestFit="1" customWidth="1"/>
    <col min="2" max="2" width="23.77734375" bestFit="1" customWidth="1"/>
    <col min="3" max="3" width="23.5546875" bestFit="1" customWidth="1"/>
    <col min="4" max="4" width="23.5546875" style="3" bestFit="1" customWidth="1"/>
    <col min="5" max="9" width="23.5546875" bestFit="1" customWidth="1"/>
    <col min="10" max="13" width="26.109375" bestFit="1" customWidth="1"/>
  </cols>
  <sheetData>
    <row r="1" spans="1:13" ht="30">
      <c r="A1" s="6" t="s">
        <v>347</v>
      </c>
      <c r="B1" s="7" t="s">
        <v>348</v>
      </c>
      <c r="C1" s="7" t="s">
        <v>349</v>
      </c>
      <c r="D1" s="7" t="s">
        <v>350</v>
      </c>
      <c r="E1" s="7" t="s">
        <v>351</v>
      </c>
      <c r="F1" s="7" t="s">
        <v>352</v>
      </c>
      <c r="G1" s="7" t="s">
        <v>353</v>
      </c>
      <c r="H1" s="7" t="s">
        <v>354</v>
      </c>
      <c r="I1" s="7" t="s">
        <v>355</v>
      </c>
      <c r="J1" s="7" t="s">
        <v>356</v>
      </c>
      <c r="K1" s="7" t="s">
        <v>357</v>
      </c>
      <c r="L1" s="7" t="s">
        <v>358</v>
      </c>
      <c r="M1" s="8" t="s">
        <v>359</v>
      </c>
    </row>
    <row r="2" spans="1:13" ht="15">
      <c r="A2" s="12" t="s">
        <v>0</v>
      </c>
      <c r="B2" s="16"/>
      <c r="C2" s="18"/>
      <c r="D2" s="12"/>
      <c r="E2" s="20"/>
      <c r="F2" s="20"/>
      <c r="G2" s="20"/>
      <c r="H2" s="20"/>
      <c r="I2" s="20"/>
      <c r="J2" s="20"/>
      <c r="K2" s="20"/>
      <c r="L2" s="20"/>
      <c r="M2" s="20"/>
    </row>
    <row r="3" spans="1:13" ht="45">
      <c r="A3" s="10" t="s">
        <v>1</v>
      </c>
      <c r="B3" s="14" t="s">
        <v>378</v>
      </c>
      <c r="C3" s="14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4" t="s">
        <v>3</v>
      </c>
      <c r="C4" s="14" t="s">
        <v>4</v>
      </c>
      <c r="D4" s="10" t="s">
        <v>5</v>
      </c>
      <c r="E4" s="19" t="s">
        <v>6</v>
      </c>
      <c r="F4" s="21"/>
      <c r="G4" s="19" t="s">
        <v>7</v>
      </c>
      <c r="H4" s="21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1"/>
      <c r="B5" s="15"/>
      <c r="C5" s="15"/>
      <c r="D5" s="11"/>
      <c r="E5" s="11" t="s">
        <v>13</v>
      </c>
      <c r="F5" s="11" t="s">
        <v>14</v>
      </c>
      <c r="G5" s="11" t="s">
        <v>13</v>
      </c>
      <c r="H5" s="11" t="s">
        <v>14</v>
      </c>
      <c r="I5" s="11"/>
      <c r="J5" s="11"/>
      <c r="K5" s="11"/>
      <c r="L5" s="11"/>
      <c r="M5" s="11"/>
    </row>
    <row r="6" spans="1:13" ht="15">
      <c r="A6" s="11" t="s">
        <v>15</v>
      </c>
      <c r="B6" s="15" t="s">
        <v>16</v>
      </c>
      <c r="C6" s="15" t="s">
        <v>17</v>
      </c>
      <c r="D6" s="11" t="s">
        <v>379</v>
      </c>
      <c r="E6" s="11" t="s">
        <v>380</v>
      </c>
      <c r="F6" s="11"/>
      <c r="G6" s="11"/>
      <c r="H6" s="11"/>
      <c r="I6" s="11" t="s">
        <v>360</v>
      </c>
      <c r="J6" s="11" t="s">
        <v>360</v>
      </c>
      <c r="K6" s="11" t="s">
        <v>303</v>
      </c>
      <c r="L6" s="11" t="s">
        <v>303</v>
      </c>
      <c r="M6" s="11"/>
    </row>
    <row r="7" spans="1:13" ht="15">
      <c r="A7" s="11" t="s">
        <v>18</v>
      </c>
      <c r="B7" s="15" t="s">
        <v>18</v>
      </c>
      <c r="C7" s="15" t="s">
        <v>17</v>
      </c>
      <c r="D7" s="11" t="s">
        <v>379</v>
      </c>
      <c r="E7" s="11"/>
      <c r="F7" s="11"/>
      <c r="G7" s="11"/>
      <c r="H7" s="11"/>
      <c r="I7" s="11" t="s">
        <v>360</v>
      </c>
      <c r="J7" s="11" t="s">
        <v>360</v>
      </c>
      <c r="K7" s="11" t="s">
        <v>303</v>
      </c>
      <c r="L7" s="11" t="s">
        <v>303</v>
      </c>
      <c r="M7" s="11"/>
    </row>
    <row r="8" spans="1:13" ht="15">
      <c r="A8" s="11" t="s">
        <v>19</v>
      </c>
      <c r="B8" s="15" t="s">
        <v>130</v>
      </c>
      <c r="C8" s="15" t="s">
        <v>17</v>
      </c>
      <c r="D8" s="11" t="s">
        <v>379</v>
      </c>
      <c r="E8" s="11" t="s">
        <v>362</v>
      </c>
      <c r="F8" s="11"/>
      <c r="G8" s="11"/>
      <c r="H8" s="11"/>
      <c r="I8" s="11" t="s">
        <v>93</v>
      </c>
      <c r="J8" s="11" t="s">
        <v>360</v>
      </c>
      <c r="K8" s="11" t="s">
        <v>95</v>
      </c>
      <c r="L8" s="11" t="s">
        <v>303</v>
      </c>
      <c r="M8" s="11"/>
    </row>
    <row r="9" spans="1:13" ht="15">
      <c r="A9" s="11" t="s">
        <v>16</v>
      </c>
      <c r="B9" s="15" t="s">
        <v>131</v>
      </c>
      <c r="C9" s="15" t="s">
        <v>17</v>
      </c>
      <c r="D9" s="11" t="s">
        <v>379</v>
      </c>
      <c r="E9" s="11"/>
      <c r="F9" s="11"/>
      <c r="G9" s="11"/>
      <c r="H9" s="11"/>
      <c r="I9" s="11" t="s">
        <v>360</v>
      </c>
      <c r="J9" s="11" t="s">
        <v>360</v>
      </c>
      <c r="K9" s="11" t="s">
        <v>303</v>
      </c>
      <c r="L9" s="11" t="s">
        <v>303</v>
      </c>
      <c r="M9" s="11"/>
    </row>
    <row r="10" spans="1:13" ht="15">
      <c r="A10" s="11" t="s">
        <v>20</v>
      </c>
      <c r="B10" s="15" t="s">
        <v>132</v>
      </c>
      <c r="C10" s="15" t="s">
        <v>17</v>
      </c>
      <c r="D10" s="11" t="s">
        <v>379</v>
      </c>
      <c r="E10" s="11"/>
      <c r="F10" s="11"/>
      <c r="G10" s="11"/>
      <c r="H10" s="11"/>
      <c r="I10" s="11" t="s">
        <v>360</v>
      </c>
      <c r="J10" s="11" t="s">
        <v>360</v>
      </c>
      <c r="K10" s="11" t="s">
        <v>303</v>
      </c>
      <c r="L10" s="11" t="s">
        <v>303</v>
      </c>
      <c r="M10" s="11"/>
    </row>
    <row r="11" spans="1:13" ht="15">
      <c r="A11" s="11" t="s">
        <v>21</v>
      </c>
      <c r="B11" s="15" t="s">
        <v>133</v>
      </c>
      <c r="C11" s="15" t="s">
        <v>17</v>
      </c>
      <c r="D11" s="11" t="s">
        <v>379</v>
      </c>
      <c r="E11" s="11" t="s">
        <v>381</v>
      </c>
      <c r="F11" s="11"/>
      <c r="G11" s="11"/>
      <c r="H11" s="11"/>
      <c r="I11" s="11" t="s">
        <v>79</v>
      </c>
      <c r="J11" s="11" t="s">
        <v>360</v>
      </c>
      <c r="K11" s="11" t="s">
        <v>108</v>
      </c>
      <c r="L11" s="11" t="s">
        <v>303</v>
      </c>
      <c r="M11" s="11"/>
    </row>
    <row r="12" spans="1:13" ht="15">
      <c r="A12" s="11" t="s">
        <v>23</v>
      </c>
      <c r="B12" s="15" t="s">
        <v>134</v>
      </c>
      <c r="C12" s="15" t="s">
        <v>17</v>
      </c>
      <c r="D12" s="11" t="s">
        <v>379</v>
      </c>
      <c r="E12" s="11" t="s">
        <v>382</v>
      </c>
      <c r="F12" s="11"/>
      <c r="G12" s="11"/>
      <c r="H12" s="11"/>
      <c r="I12" s="11" t="s">
        <v>80</v>
      </c>
      <c r="J12" s="11" t="s">
        <v>360</v>
      </c>
      <c r="K12" s="11" t="s">
        <v>107</v>
      </c>
      <c r="L12" s="11" t="s">
        <v>303</v>
      </c>
      <c r="M12" s="11"/>
    </row>
    <row r="13" spans="1:13" ht="15">
      <c r="A13" s="11" t="s">
        <v>25</v>
      </c>
      <c r="B13" s="15" t="s">
        <v>135</v>
      </c>
      <c r="C13" s="15" t="s">
        <v>17</v>
      </c>
      <c r="D13" s="11" t="s">
        <v>379</v>
      </c>
      <c r="E13" s="11"/>
      <c r="F13" s="11"/>
      <c r="G13" s="11"/>
      <c r="H13" s="11"/>
      <c r="I13" s="11" t="s">
        <v>360</v>
      </c>
      <c r="J13" s="11" t="s">
        <v>360</v>
      </c>
      <c r="K13" s="11" t="s">
        <v>303</v>
      </c>
      <c r="L13" s="11" t="s">
        <v>303</v>
      </c>
      <c r="M13" s="11"/>
    </row>
    <row r="14" spans="1:13" ht="15">
      <c r="A14" s="11" t="s">
        <v>26</v>
      </c>
      <c r="B14" s="15" t="s">
        <v>136</v>
      </c>
      <c r="C14" s="15" t="s">
        <v>17</v>
      </c>
      <c r="D14" s="11" t="s">
        <v>379</v>
      </c>
      <c r="E14" s="11"/>
      <c r="F14" s="11"/>
      <c r="G14" s="11"/>
      <c r="H14" s="11"/>
      <c r="I14" s="11" t="s">
        <v>360</v>
      </c>
      <c r="J14" s="11" t="s">
        <v>360</v>
      </c>
      <c r="K14" s="11" t="s">
        <v>303</v>
      </c>
      <c r="L14" s="11" t="s">
        <v>303</v>
      </c>
      <c r="M14" s="11"/>
    </row>
    <row r="15" spans="1:13" ht="15">
      <c r="A15" s="11" t="s">
        <v>27</v>
      </c>
      <c r="B15" s="15" t="s">
        <v>137</v>
      </c>
      <c r="C15" s="15" t="s">
        <v>17</v>
      </c>
      <c r="D15" s="11" t="s">
        <v>379</v>
      </c>
      <c r="E15" s="11"/>
      <c r="F15" s="11"/>
      <c r="G15" s="11"/>
      <c r="H15" s="11"/>
      <c r="I15" s="11" t="s">
        <v>360</v>
      </c>
      <c r="J15" s="11" t="s">
        <v>360</v>
      </c>
      <c r="K15" s="11" t="s">
        <v>303</v>
      </c>
      <c r="L15" s="11" t="s">
        <v>303</v>
      </c>
      <c r="M15" s="11"/>
    </row>
    <row r="16" spans="1:13" ht="15">
      <c r="A16" s="11" t="s">
        <v>28</v>
      </c>
      <c r="B16" s="15" t="s">
        <v>138</v>
      </c>
      <c r="C16" s="15" t="s">
        <v>17</v>
      </c>
      <c r="D16" s="11" t="s">
        <v>379</v>
      </c>
      <c r="E16" s="11"/>
      <c r="F16" s="11"/>
      <c r="G16" s="11"/>
      <c r="H16" s="11"/>
      <c r="I16" s="11" t="s">
        <v>360</v>
      </c>
      <c r="J16" s="11" t="s">
        <v>360</v>
      </c>
      <c r="K16" s="11" t="s">
        <v>303</v>
      </c>
      <c r="L16" s="11" t="s">
        <v>303</v>
      </c>
      <c r="M16" s="11"/>
    </row>
    <row r="17" spans="1:13" ht="15">
      <c r="A17" s="11" t="s">
        <v>29</v>
      </c>
      <c r="B17" s="15" t="s">
        <v>139</v>
      </c>
      <c r="C17" s="15" t="s">
        <v>17</v>
      </c>
      <c r="D17" s="11" t="s">
        <v>379</v>
      </c>
      <c r="E17" s="11" t="s">
        <v>382</v>
      </c>
      <c r="F17" s="11"/>
      <c r="G17" s="11"/>
      <c r="H17" s="11"/>
      <c r="I17" s="11" t="s">
        <v>80</v>
      </c>
      <c r="J17" s="11" t="s">
        <v>360</v>
      </c>
      <c r="K17" s="11" t="s">
        <v>107</v>
      </c>
      <c r="L17" s="11" t="s">
        <v>303</v>
      </c>
      <c r="M17" s="11"/>
    </row>
    <row r="18" spans="1:13" ht="15">
      <c r="A18" s="11" t="s">
        <v>30</v>
      </c>
      <c r="B18" s="15" t="s">
        <v>140</v>
      </c>
      <c r="C18" s="15" t="s">
        <v>17</v>
      </c>
      <c r="D18" s="11" t="s">
        <v>379</v>
      </c>
      <c r="E18" s="11"/>
      <c r="F18" s="11"/>
      <c r="G18" s="11"/>
      <c r="H18" s="11"/>
      <c r="I18" s="11" t="s">
        <v>360</v>
      </c>
      <c r="J18" s="11" t="s">
        <v>360</v>
      </c>
      <c r="K18" s="11" t="s">
        <v>303</v>
      </c>
      <c r="L18" s="11" t="s">
        <v>303</v>
      </c>
      <c r="M18" s="11"/>
    </row>
    <row r="19" spans="1:13" ht="15">
      <c r="A19" s="11" t="s">
        <v>31</v>
      </c>
      <c r="B19" s="15" t="s">
        <v>141</v>
      </c>
      <c r="C19" s="15" t="s">
        <v>17</v>
      </c>
      <c r="D19" s="11" t="s">
        <v>379</v>
      </c>
      <c r="E19" s="11"/>
      <c r="F19" s="11"/>
      <c r="G19" s="11"/>
      <c r="H19" s="11"/>
      <c r="I19" s="11" t="s">
        <v>360</v>
      </c>
      <c r="J19" s="11" t="s">
        <v>360</v>
      </c>
      <c r="K19" s="11" t="s">
        <v>303</v>
      </c>
      <c r="L19" s="11" t="s">
        <v>303</v>
      </c>
      <c r="M19" s="11"/>
    </row>
    <row r="20" spans="1:13" ht="15">
      <c r="A20" s="11" t="s">
        <v>32</v>
      </c>
      <c r="B20" s="15" t="s">
        <v>142</v>
      </c>
      <c r="C20" s="15" t="s">
        <v>17</v>
      </c>
      <c r="D20" s="11" t="s">
        <v>379</v>
      </c>
      <c r="E20" s="11"/>
      <c r="F20" s="11"/>
      <c r="G20" s="11"/>
      <c r="H20" s="11"/>
      <c r="I20" s="11" t="s">
        <v>360</v>
      </c>
      <c r="J20" s="11" t="s">
        <v>360</v>
      </c>
      <c r="K20" s="11" t="s">
        <v>303</v>
      </c>
      <c r="L20" s="11" t="s">
        <v>303</v>
      </c>
      <c r="M20" s="11"/>
    </row>
    <row r="21" spans="1:13" ht="15">
      <c r="A21" s="11" t="s">
        <v>33</v>
      </c>
      <c r="B21" s="15" t="s">
        <v>143</v>
      </c>
      <c r="C21" s="15" t="s">
        <v>17</v>
      </c>
      <c r="D21" s="11" t="s">
        <v>379</v>
      </c>
      <c r="E21" s="11"/>
      <c r="F21" s="11"/>
      <c r="G21" s="11"/>
      <c r="H21" s="11"/>
      <c r="I21" s="11" t="s">
        <v>360</v>
      </c>
      <c r="J21" s="11" t="s">
        <v>360</v>
      </c>
      <c r="K21" s="11" t="s">
        <v>303</v>
      </c>
      <c r="L21" s="11" t="s">
        <v>303</v>
      </c>
      <c r="M21" s="11"/>
    </row>
    <row r="22" spans="1:13" ht="15">
      <c r="A22" s="11" t="s">
        <v>34</v>
      </c>
      <c r="B22" s="15" t="s">
        <v>144</v>
      </c>
      <c r="C22" s="15" t="s">
        <v>17</v>
      </c>
      <c r="D22" s="11" t="s">
        <v>379</v>
      </c>
      <c r="E22" s="11"/>
      <c r="F22" s="11" t="s">
        <v>383</v>
      </c>
      <c r="G22" s="11"/>
      <c r="H22" s="11"/>
      <c r="I22" s="11" t="s">
        <v>360</v>
      </c>
      <c r="J22" s="11" t="s">
        <v>94</v>
      </c>
      <c r="K22" s="11" t="s">
        <v>94</v>
      </c>
      <c r="L22" s="11" t="s">
        <v>303</v>
      </c>
      <c r="M22" s="11"/>
    </row>
    <row r="23" spans="1:13" ht="15">
      <c r="A23" s="11" t="s">
        <v>35</v>
      </c>
      <c r="B23" s="15" t="s">
        <v>145</v>
      </c>
      <c r="C23" s="15" t="s">
        <v>17</v>
      </c>
      <c r="D23" s="11" t="s">
        <v>379</v>
      </c>
      <c r="E23" s="11" t="s">
        <v>365</v>
      </c>
      <c r="F23" s="11" t="s">
        <v>384</v>
      </c>
      <c r="G23" s="11"/>
      <c r="H23" s="11"/>
      <c r="I23" s="11" t="s">
        <v>67</v>
      </c>
      <c r="J23" s="11" t="s">
        <v>110</v>
      </c>
      <c r="K23" s="11" t="s">
        <v>360</v>
      </c>
      <c r="L23" s="11" t="s">
        <v>189</v>
      </c>
      <c r="M23" s="11"/>
    </row>
    <row r="24" spans="1:13" ht="15">
      <c r="A24" s="11" t="s">
        <v>36</v>
      </c>
      <c r="B24" s="15" t="s">
        <v>146</v>
      </c>
      <c r="C24" s="15" t="s">
        <v>17</v>
      </c>
      <c r="D24" s="11" t="s">
        <v>379</v>
      </c>
      <c r="E24" s="11" t="s">
        <v>385</v>
      </c>
      <c r="F24" s="11"/>
      <c r="G24" s="11"/>
      <c r="H24" s="11"/>
      <c r="I24" s="11" t="s">
        <v>85</v>
      </c>
      <c r="J24" s="11" t="s">
        <v>360</v>
      </c>
      <c r="K24" s="11" t="s">
        <v>102</v>
      </c>
      <c r="L24" s="11" t="s">
        <v>303</v>
      </c>
      <c r="M24" s="11"/>
    </row>
    <row r="25" spans="1:13" ht="15">
      <c r="A25" s="11" t="s">
        <v>37</v>
      </c>
      <c r="B25" s="15" t="s">
        <v>147</v>
      </c>
      <c r="C25" s="15" t="s">
        <v>17</v>
      </c>
      <c r="D25" s="11" t="s">
        <v>379</v>
      </c>
      <c r="E25" s="11"/>
      <c r="F25" s="11"/>
      <c r="G25" s="11"/>
      <c r="H25" s="11"/>
      <c r="I25" s="11" t="s">
        <v>360</v>
      </c>
      <c r="J25" s="11" t="s">
        <v>360</v>
      </c>
      <c r="K25" s="11" t="s">
        <v>303</v>
      </c>
      <c r="L25" s="11" t="s">
        <v>303</v>
      </c>
      <c r="M25" s="11"/>
    </row>
    <row r="26" spans="1:13" ht="15">
      <c r="A26" s="11" t="s">
        <v>38</v>
      </c>
      <c r="B26" s="15" t="s">
        <v>148</v>
      </c>
      <c r="C26" s="15" t="s">
        <v>17</v>
      </c>
      <c r="D26" s="11" t="s">
        <v>379</v>
      </c>
      <c r="E26" s="11"/>
      <c r="F26" s="11"/>
      <c r="G26" s="11"/>
      <c r="H26" s="11"/>
      <c r="I26" s="11" t="s">
        <v>360</v>
      </c>
      <c r="J26" s="11" t="s">
        <v>360</v>
      </c>
      <c r="K26" s="11" t="s">
        <v>303</v>
      </c>
      <c r="L26" s="11" t="s">
        <v>303</v>
      </c>
      <c r="M26" s="11"/>
    </row>
    <row r="27" spans="1:13" ht="15">
      <c r="A27" s="11" t="s">
        <v>39</v>
      </c>
      <c r="B27" s="15" t="s">
        <v>149</v>
      </c>
      <c r="C27" s="15" t="s">
        <v>17</v>
      </c>
      <c r="D27" s="11" t="s">
        <v>379</v>
      </c>
      <c r="E27" s="11" t="s">
        <v>363</v>
      </c>
      <c r="F27" s="11"/>
      <c r="G27" s="11"/>
      <c r="H27" s="11"/>
      <c r="I27" s="11" t="s">
        <v>68</v>
      </c>
      <c r="J27" s="11" t="s">
        <v>360</v>
      </c>
      <c r="K27" s="11" t="s">
        <v>119</v>
      </c>
      <c r="L27" s="11" t="s">
        <v>303</v>
      </c>
      <c r="M27" s="11"/>
    </row>
    <row r="28" spans="1:13" ht="15">
      <c r="A28" s="11" t="s">
        <v>40</v>
      </c>
      <c r="B28" s="15" t="s">
        <v>150</v>
      </c>
      <c r="C28" s="15" t="s">
        <v>17</v>
      </c>
      <c r="D28" s="11" t="s">
        <v>379</v>
      </c>
      <c r="E28" s="11" t="s">
        <v>386</v>
      </c>
      <c r="F28" s="11"/>
      <c r="G28" s="11"/>
      <c r="H28" s="11"/>
      <c r="I28" s="11" t="s">
        <v>360</v>
      </c>
      <c r="J28" s="11" t="s">
        <v>360</v>
      </c>
      <c r="K28" s="11" t="s">
        <v>303</v>
      </c>
      <c r="L28" s="11" t="s">
        <v>303</v>
      </c>
      <c r="M28" s="11"/>
    </row>
    <row r="29" spans="1:13" ht="15">
      <c r="A29" s="11" t="s">
        <v>41</v>
      </c>
      <c r="B29" s="15" t="s">
        <v>151</v>
      </c>
      <c r="C29" s="15" t="s">
        <v>17</v>
      </c>
      <c r="D29" s="11" t="s">
        <v>379</v>
      </c>
      <c r="E29" s="11" t="s">
        <v>387</v>
      </c>
      <c r="F29" s="11"/>
      <c r="G29" s="11"/>
      <c r="H29" s="11"/>
      <c r="I29" s="11" t="s">
        <v>75</v>
      </c>
      <c r="J29" s="11" t="s">
        <v>360</v>
      </c>
      <c r="K29" s="11" t="s">
        <v>112</v>
      </c>
      <c r="L29" s="11" t="s">
        <v>303</v>
      </c>
      <c r="M29" s="11"/>
    </row>
    <row r="30" spans="1:13" ht="15">
      <c r="A30" s="11" t="s">
        <v>42</v>
      </c>
      <c r="B30" s="15" t="s">
        <v>152</v>
      </c>
      <c r="C30" s="15" t="s">
        <v>17</v>
      </c>
      <c r="D30" s="11" t="s">
        <v>379</v>
      </c>
      <c r="E30" s="11"/>
      <c r="F30" s="11"/>
      <c r="G30" s="11"/>
      <c r="H30" s="11"/>
      <c r="I30" s="11" t="s">
        <v>360</v>
      </c>
      <c r="J30" s="11" t="s">
        <v>360</v>
      </c>
      <c r="K30" s="11" t="s">
        <v>303</v>
      </c>
      <c r="L30" s="11" t="s">
        <v>303</v>
      </c>
      <c r="M30" s="11"/>
    </row>
    <row r="31" spans="1:13" ht="15">
      <c r="A31" s="11" t="s">
        <v>43</v>
      </c>
      <c r="B31" s="15" t="s">
        <v>153</v>
      </c>
      <c r="C31" s="15" t="s">
        <v>17</v>
      </c>
      <c r="D31" s="11" t="s">
        <v>379</v>
      </c>
      <c r="E31" s="11"/>
      <c r="F31" s="11"/>
      <c r="G31" s="11"/>
      <c r="H31" s="11"/>
      <c r="I31" s="11" t="s">
        <v>360</v>
      </c>
      <c r="J31" s="11" t="s">
        <v>360</v>
      </c>
      <c r="K31" s="11" t="s">
        <v>303</v>
      </c>
      <c r="L31" s="11" t="s">
        <v>303</v>
      </c>
      <c r="M31" s="11"/>
    </row>
    <row r="32" spans="1:13" ht="15">
      <c r="A32" s="11" t="s">
        <v>44</v>
      </c>
      <c r="B32" s="15" t="s">
        <v>154</v>
      </c>
      <c r="C32" s="15" t="s">
        <v>17</v>
      </c>
      <c r="D32" s="11" t="s">
        <v>379</v>
      </c>
      <c r="E32" s="11" t="s">
        <v>388</v>
      </c>
      <c r="F32" s="11"/>
      <c r="G32" s="11"/>
      <c r="H32" s="11"/>
      <c r="I32" s="11" t="s">
        <v>360</v>
      </c>
      <c r="J32" s="11" t="s">
        <v>360</v>
      </c>
      <c r="K32" s="11" t="s">
        <v>303</v>
      </c>
      <c r="L32" s="11" t="s">
        <v>303</v>
      </c>
      <c r="M32" s="11"/>
    </row>
    <row r="33" spans="1:13" ht="15">
      <c r="A33" s="11" t="s">
        <v>45</v>
      </c>
      <c r="B33" s="15" t="s">
        <v>155</v>
      </c>
      <c r="C33" s="15" t="s">
        <v>17</v>
      </c>
      <c r="D33" s="11" t="s">
        <v>379</v>
      </c>
      <c r="E33" s="11"/>
      <c r="F33" s="11"/>
      <c r="G33" s="11"/>
      <c r="H33" s="11"/>
      <c r="I33" s="11" t="s">
        <v>360</v>
      </c>
      <c r="J33" s="11" t="s">
        <v>360</v>
      </c>
      <c r="K33" s="11" t="s">
        <v>303</v>
      </c>
      <c r="L33" s="11" t="s">
        <v>303</v>
      </c>
      <c r="M33" s="11"/>
    </row>
    <row r="34" spans="1:13" ht="15">
      <c r="A34" s="11" t="s">
        <v>46</v>
      </c>
      <c r="B34" s="15" t="s">
        <v>156</v>
      </c>
      <c r="C34" s="15" t="s">
        <v>17</v>
      </c>
      <c r="D34" s="11" t="s">
        <v>379</v>
      </c>
      <c r="E34" s="11"/>
      <c r="F34" s="11"/>
      <c r="G34" s="11"/>
      <c r="H34" s="11"/>
      <c r="I34" s="11" t="s">
        <v>360</v>
      </c>
      <c r="J34" s="11" t="s">
        <v>360</v>
      </c>
      <c r="K34" s="11" t="s">
        <v>303</v>
      </c>
      <c r="L34" s="11" t="s">
        <v>303</v>
      </c>
      <c r="M34" s="11"/>
    </row>
    <row r="35" spans="1:13" ht="15">
      <c r="A35" s="11" t="s">
        <v>47</v>
      </c>
      <c r="B35" s="15" t="s">
        <v>15</v>
      </c>
      <c r="C35" s="15" t="s">
        <v>17</v>
      </c>
      <c r="D35" s="11" t="s">
        <v>379</v>
      </c>
      <c r="E35" s="11" t="s">
        <v>389</v>
      </c>
      <c r="F35" s="11"/>
      <c r="G35" s="11"/>
      <c r="H35" s="11"/>
      <c r="I35" s="11" t="s">
        <v>360</v>
      </c>
      <c r="J35" s="11" t="s">
        <v>360</v>
      </c>
      <c r="K35" s="11" t="s">
        <v>303</v>
      </c>
      <c r="L35" s="11" t="s">
        <v>303</v>
      </c>
      <c r="M35" s="11"/>
    </row>
    <row r="36" spans="1:13" ht="15">
      <c r="A36" s="11" t="s">
        <v>48</v>
      </c>
      <c r="B36" s="15" t="s">
        <v>157</v>
      </c>
      <c r="C36" s="15" t="s">
        <v>17</v>
      </c>
      <c r="D36" s="11" t="s">
        <v>379</v>
      </c>
      <c r="E36" s="11" t="s">
        <v>390</v>
      </c>
      <c r="F36" s="11"/>
      <c r="G36" s="11"/>
      <c r="H36" s="11"/>
      <c r="I36" s="11" t="s">
        <v>60</v>
      </c>
      <c r="J36" s="11" t="s">
        <v>360</v>
      </c>
      <c r="K36" s="11" t="s">
        <v>235</v>
      </c>
      <c r="L36" s="11" t="s">
        <v>303</v>
      </c>
      <c r="M36" s="11"/>
    </row>
    <row r="37" spans="1:13" ht="15">
      <c r="A37" s="11" t="s">
        <v>49</v>
      </c>
      <c r="B37" s="15" t="s">
        <v>158</v>
      </c>
      <c r="C37" s="15" t="s">
        <v>17</v>
      </c>
      <c r="D37" s="11" t="s">
        <v>379</v>
      </c>
      <c r="E37" s="11"/>
      <c r="F37" s="11"/>
      <c r="G37" s="11"/>
      <c r="H37" s="11"/>
      <c r="I37" s="11" t="s">
        <v>360</v>
      </c>
      <c r="J37" s="11" t="s">
        <v>360</v>
      </c>
      <c r="K37" s="11" t="s">
        <v>303</v>
      </c>
      <c r="L37" s="11" t="s">
        <v>303</v>
      </c>
      <c r="M37" s="11"/>
    </row>
    <row r="38" spans="1:13" ht="15">
      <c r="A38" s="11" t="s">
        <v>50</v>
      </c>
      <c r="B38" s="15" t="s">
        <v>159</v>
      </c>
      <c r="C38" s="15" t="s">
        <v>17</v>
      </c>
      <c r="D38" s="11" t="s">
        <v>379</v>
      </c>
      <c r="E38" s="11"/>
      <c r="F38" s="11"/>
      <c r="G38" s="11"/>
      <c r="H38" s="11"/>
      <c r="I38" s="11" t="s">
        <v>360</v>
      </c>
      <c r="J38" s="11" t="s">
        <v>360</v>
      </c>
      <c r="K38" s="11" t="s">
        <v>303</v>
      </c>
      <c r="L38" s="11" t="s">
        <v>303</v>
      </c>
      <c r="M38" s="11"/>
    </row>
    <row r="39" spans="1:13" ht="15">
      <c r="A39" s="11" t="s">
        <v>51</v>
      </c>
      <c r="B39" s="15" t="s">
        <v>160</v>
      </c>
      <c r="C39" s="15" t="s">
        <v>17</v>
      </c>
      <c r="D39" s="11" t="s">
        <v>379</v>
      </c>
      <c r="E39" s="11"/>
      <c r="F39" s="11"/>
      <c r="G39" s="11"/>
      <c r="H39" s="11"/>
      <c r="I39" s="11" t="s">
        <v>360</v>
      </c>
      <c r="J39" s="11" t="s">
        <v>360</v>
      </c>
      <c r="K39" s="11" t="s">
        <v>303</v>
      </c>
      <c r="L39" s="11" t="s">
        <v>303</v>
      </c>
      <c r="M39" s="11"/>
    </row>
    <row r="40" spans="1:13" ht="15">
      <c r="A40" s="11" t="s">
        <v>52</v>
      </c>
      <c r="B40" s="15" t="s">
        <v>161</v>
      </c>
      <c r="C40" s="15" t="s">
        <v>17</v>
      </c>
      <c r="D40" s="11" t="s">
        <v>379</v>
      </c>
      <c r="E40" s="11"/>
      <c r="F40" s="11"/>
      <c r="G40" s="11"/>
      <c r="H40" s="11"/>
      <c r="I40" s="11" t="s">
        <v>360</v>
      </c>
      <c r="J40" s="11" t="s">
        <v>360</v>
      </c>
      <c r="K40" s="11" t="s">
        <v>303</v>
      </c>
      <c r="L40" s="11" t="s">
        <v>303</v>
      </c>
      <c r="M40" s="11"/>
    </row>
    <row r="41" spans="1:13" ht="15">
      <c r="A41" s="11" t="s">
        <v>53</v>
      </c>
      <c r="B41" s="15" t="s">
        <v>162</v>
      </c>
      <c r="C41" s="15" t="s">
        <v>17</v>
      </c>
      <c r="D41" s="11" t="s">
        <v>379</v>
      </c>
      <c r="E41" s="11" t="s">
        <v>391</v>
      </c>
      <c r="F41" s="11"/>
      <c r="G41" s="11"/>
      <c r="H41" s="11"/>
      <c r="I41" s="11" t="s">
        <v>51</v>
      </c>
      <c r="J41" s="11" t="s">
        <v>360</v>
      </c>
      <c r="K41" s="11" t="s">
        <v>251</v>
      </c>
      <c r="L41" s="11" t="s">
        <v>303</v>
      </c>
      <c r="M41" s="11"/>
    </row>
    <row r="42" spans="1:13" ht="15">
      <c r="A42" s="11" t="s">
        <v>54</v>
      </c>
      <c r="B42" s="15" t="s">
        <v>163</v>
      </c>
      <c r="C42" s="15" t="s">
        <v>17</v>
      </c>
      <c r="D42" s="11" t="s">
        <v>379</v>
      </c>
      <c r="E42" s="11"/>
      <c r="F42" s="11"/>
      <c r="G42" s="11"/>
      <c r="H42" s="11"/>
      <c r="I42" s="11" t="s">
        <v>360</v>
      </c>
      <c r="J42" s="11" t="s">
        <v>360</v>
      </c>
      <c r="K42" s="11" t="s">
        <v>303</v>
      </c>
      <c r="L42" s="11" t="s">
        <v>303</v>
      </c>
      <c r="M42" s="11"/>
    </row>
    <row r="43" spans="1:13" ht="15">
      <c r="A43" s="11" t="s">
        <v>55</v>
      </c>
      <c r="B43" s="15" t="s">
        <v>164</v>
      </c>
      <c r="C43" s="15" t="s">
        <v>17</v>
      </c>
      <c r="D43" s="11" t="s">
        <v>379</v>
      </c>
      <c r="E43" s="11"/>
      <c r="F43" s="11"/>
      <c r="G43" s="11"/>
      <c r="H43" s="11"/>
      <c r="I43" s="11" t="s">
        <v>360</v>
      </c>
      <c r="J43" s="11" t="s">
        <v>360</v>
      </c>
      <c r="K43" s="11" t="s">
        <v>303</v>
      </c>
      <c r="L43" s="11" t="s">
        <v>303</v>
      </c>
      <c r="M43" s="11"/>
    </row>
    <row r="44" spans="1:13" ht="15">
      <c r="A44" s="11" t="s">
        <v>56</v>
      </c>
      <c r="B44" s="15" t="s">
        <v>165</v>
      </c>
      <c r="C44" s="15" t="s">
        <v>17</v>
      </c>
      <c r="D44" s="11" t="s">
        <v>379</v>
      </c>
      <c r="E44" s="11" t="s">
        <v>332</v>
      </c>
      <c r="F44" s="11"/>
      <c r="G44" s="11"/>
      <c r="H44" s="11"/>
      <c r="I44" s="11" t="s">
        <v>52</v>
      </c>
      <c r="J44" s="11" t="s">
        <v>360</v>
      </c>
      <c r="K44" s="11" t="s">
        <v>130</v>
      </c>
      <c r="L44" s="11" t="s">
        <v>303</v>
      </c>
      <c r="M44" s="11"/>
    </row>
    <row r="45" spans="1:13" ht="15">
      <c r="A45" s="11" t="s">
        <v>57</v>
      </c>
      <c r="B45" s="15" t="s">
        <v>20</v>
      </c>
      <c r="C45" s="15" t="s">
        <v>17</v>
      </c>
      <c r="D45" s="11" t="s">
        <v>379</v>
      </c>
      <c r="E45" s="11"/>
      <c r="F45" s="11"/>
      <c r="G45" s="11"/>
      <c r="H45" s="11"/>
      <c r="I45" s="11" t="s">
        <v>360</v>
      </c>
      <c r="J45" s="11" t="s">
        <v>360</v>
      </c>
      <c r="K45" s="11" t="s">
        <v>303</v>
      </c>
      <c r="L45" s="11" t="s">
        <v>303</v>
      </c>
      <c r="M45" s="11"/>
    </row>
    <row r="46" spans="1:13" ht="15">
      <c r="A46" s="11" t="s">
        <v>58</v>
      </c>
      <c r="B46" s="15" t="s">
        <v>166</v>
      </c>
      <c r="C46" s="15" t="s">
        <v>17</v>
      </c>
      <c r="D46" s="11" t="s">
        <v>379</v>
      </c>
      <c r="E46" s="11" t="s">
        <v>392</v>
      </c>
      <c r="F46" s="11"/>
      <c r="G46" s="11"/>
      <c r="H46" s="11"/>
      <c r="I46" s="11" t="s">
        <v>50</v>
      </c>
      <c r="J46" s="11" t="s">
        <v>360</v>
      </c>
      <c r="K46" s="11" t="s">
        <v>253</v>
      </c>
      <c r="L46" s="11" t="s">
        <v>303</v>
      </c>
      <c r="M46" s="11"/>
    </row>
    <row r="47" spans="1:13" ht="15">
      <c r="A47" s="11" t="s">
        <v>59</v>
      </c>
      <c r="B47" s="15" t="s">
        <v>167</v>
      </c>
      <c r="C47" s="15" t="s">
        <v>17</v>
      </c>
      <c r="D47" s="11" t="s">
        <v>379</v>
      </c>
      <c r="E47" s="11" t="s">
        <v>87</v>
      </c>
      <c r="F47" s="11"/>
      <c r="G47" s="11"/>
      <c r="H47" s="11"/>
      <c r="I47" s="11" t="s">
        <v>55</v>
      </c>
      <c r="J47" s="11" t="s">
        <v>360</v>
      </c>
      <c r="K47" s="11" t="s">
        <v>244</v>
      </c>
      <c r="L47" s="11" t="s">
        <v>303</v>
      </c>
      <c r="M47" s="11"/>
    </row>
    <row r="48" spans="1:13" ht="15">
      <c r="A48" s="11" t="s">
        <v>60</v>
      </c>
      <c r="B48" s="15" t="s">
        <v>168</v>
      </c>
      <c r="C48" s="15" t="s">
        <v>17</v>
      </c>
      <c r="D48" s="11" t="s">
        <v>379</v>
      </c>
      <c r="E48" s="11"/>
      <c r="F48" s="11"/>
      <c r="G48" s="11"/>
      <c r="H48" s="11"/>
      <c r="I48" s="11" t="s">
        <v>360</v>
      </c>
      <c r="J48" s="11" t="s">
        <v>360</v>
      </c>
      <c r="K48" s="11" t="s">
        <v>303</v>
      </c>
      <c r="L48" s="11" t="s">
        <v>303</v>
      </c>
      <c r="M48" s="11"/>
    </row>
    <row r="49" spans="1:13" ht="15">
      <c r="A49" s="11" t="s">
        <v>61</v>
      </c>
      <c r="B49" s="15" t="s">
        <v>169</v>
      </c>
      <c r="C49" s="15" t="s">
        <v>17</v>
      </c>
      <c r="D49" s="11" t="s">
        <v>379</v>
      </c>
      <c r="E49" s="11"/>
      <c r="F49" s="11"/>
      <c r="G49" s="11"/>
      <c r="H49" s="11"/>
      <c r="I49" s="11" t="s">
        <v>360</v>
      </c>
      <c r="J49" s="11" t="s">
        <v>360</v>
      </c>
      <c r="K49" s="11" t="s">
        <v>303</v>
      </c>
      <c r="L49" s="11" t="s">
        <v>303</v>
      </c>
      <c r="M49" s="11"/>
    </row>
    <row r="50" spans="1:13" ht="15">
      <c r="A50" s="11" t="s">
        <v>62</v>
      </c>
      <c r="B50" s="15" t="s">
        <v>170</v>
      </c>
      <c r="C50" s="15" t="s">
        <v>17</v>
      </c>
      <c r="D50" s="11" t="s">
        <v>379</v>
      </c>
      <c r="E50" s="11" t="s">
        <v>385</v>
      </c>
      <c r="F50" s="11" t="s">
        <v>385</v>
      </c>
      <c r="G50" s="11"/>
      <c r="H50" s="11"/>
      <c r="I50" s="11" t="s">
        <v>85</v>
      </c>
      <c r="J50" s="11" t="s">
        <v>102</v>
      </c>
      <c r="K50" s="11" t="s">
        <v>360</v>
      </c>
      <c r="L50" s="11" t="s">
        <v>303</v>
      </c>
      <c r="M50" s="11"/>
    </row>
    <row r="51" spans="1:13" ht="15">
      <c r="A51" s="11" t="s">
        <v>63</v>
      </c>
      <c r="B51" s="15" t="s">
        <v>171</v>
      </c>
      <c r="C51" s="15" t="s">
        <v>17</v>
      </c>
      <c r="D51" s="11" t="s">
        <v>379</v>
      </c>
      <c r="E51" s="11" t="s">
        <v>385</v>
      </c>
      <c r="F51" s="11"/>
      <c r="G51" s="11"/>
      <c r="H51" s="11"/>
      <c r="I51" s="11" t="s">
        <v>85</v>
      </c>
      <c r="J51" s="11" t="s">
        <v>360</v>
      </c>
      <c r="K51" s="11" t="s">
        <v>102</v>
      </c>
      <c r="L51" s="11" t="s">
        <v>303</v>
      </c>
      <c r="M51" s="11"/>
    </row>
    <row r="52" spans="1:13" ht="15">
      <c r="A52" s="11" t="s">
        <v>64</v>
      </c>
      <c r="B52" s="15" t="s">
        <v>172</v>
      </c>
      <c r="C52" s="15" t="s">
        <v>17</v>
      </c>
      <c r="D52" s="11" t="s">
        <v>379</v>
      </c>
      <c r="E52" s="11"/>
      <c r="F52" s="11"/>
      <c r="G52" s="11"/>
      <c r="H52" s="11"/>
      <c r="I52" s="11" t="s">
        <v>360</v>
      </c>
      <c r="J52" s="11" t="s">
        <v>360</v>
      </c>
      <c r="K52" s="11" t="s">
        <v>303</v>
      </c>
      <c r="L52" s="11" t="s">
        <v>303</v>
      </c>
      <c r="M52" s="11"/>
    </row>
    <row r="53" spans="1:13" ht="15">
      <c r="A53" s="11" t="s">
        <v>65</v>
      </c>
      <c r="B53" s="15" t="s">
        <v>173</v>
      </c>
      <c r="C53" s="15" t="s">
        <v>17</v>
      </c>
      <c r="D53" s="11" t="s">
        <v>379</v>
      </c>
      <c r="E53" s="11" t="s">
        <v>389</v>
      </c>
      <c r="F53" s="11"/>
      <c r="G53" s="11"/>
      <c r="H53" s="11"/>
      <c r="I53" s="11" t="s">
        <v>360</v>
      </c>
      <c r="J53" s="11" t="s">
        <v>360</v>
      </c>
      <c r="K53" s="11" t="s">
        <v>303</v>
      </c>
      <c r="L53" s="11" t="s">
        <v>303</v>
      </c>
      <c r="M53" s="11"/>
    </row>
    <row r="54" spans="1:13" ht="15">
      <c r="A54" s="11" t="s">
        <v>66</v>
      </c>
      <c r="B54" s="15" t="s">
        <v>174</v>
      </c>
      <c r="C54" s="15" t="s">
        <v>17</v>
      </c>
      <c r="D54" s="11" t="s">
        <v>379</v>
      </c>
      <c r="E54" s="11" t="s">
        <v>393</v>
      </c>
      <c r="F54" s="11"/>
      <c r="G54" s="11"/>
      <c r="H54" s="11"/>
      <c r="I54" s="11" t="s">
        <v>360</v>
      </c>
      <c r="J54" s="11" t="s">
        <v>360</v>
      </c>
      <c r="K54" s="11" t="s">
        <v>303</v>
      </c>
      <c r="L54" s="11" t="s">
        <v>303</v>
      </c>
      <c r="M54" s="11"/>
    </row>
    <row r="55" spans="1:13" ht="15">
      <c r="A55" s="11" t="s">
        <v>67</v>
      </c>
      <c r="B55" s="15" t="s">
        <v>175</v>
      </c>
      <c r="C55" s="15" t="s">
        <v>17</v>
      </c>
      <c r="D55" s="11" t="s">
        <v>379</v>
      </c>
      <c r="E55" s="11"/>
      <c r="F55" s="11"/>
      <c r="G55" s="11"/>
      <c r="H55" s="11"/>
      <c r="I55" s="11" t="s">
        <v>360</v>
      </c>
      <c r="J55" s="11" t="s">
        <v>360</v>
      </c>
      <c r="K55" s="11" t="s">
        <v>303</v>
      </c>
      <c r="L55" s="11" t="s">
        <v>303</v>
      </c>
      <c r="M55" s="11"/>
    </row>
    <row r="56" spans="1:13" ht="15">
      <c r="A56" s="11" t="s">
        <v>68</v>
      </c>
      <c r="B56" s="15" t="s">
        <v>176</v>
      </c>
      <c r="C56" s="15" t="s">
        <v>17</v>
      </c>
      <c r="D56" s="11" t="s">
        <v>379</v>
      </c>
      <c r="E56" s="11" t="s">
        <v>380</v>
      </c>
      <c r="F56" s="11"/>
      <c r="G56" s="11"/>
      <c r="H56" s="11"/>
      <c r="I56" s="11" t="s">
        <v>360</v>
      </c>
      <c r="J56" s="11" t="s">
        <v>360</v>
      </c>
      <c r="K56" s="11" t="s">
        <v>303</v>
      </c>
      <c r="L56" s="11" t="s">
        <v>303</v>
      </c>
      <c r="M56" s="11"/>
    </row>
    <row r="57" spans="1:13" ht="15">
      <c r="A57" s="11" t="s">
        <v>69</v>
      </c>
      <c r="B57" s="15" t="s">
        <v>177</v>
      </c>
      <c r="C57" s="15" t="s">
        <v>17</v>
      </c>
      <c r="D57" s="11" t="s">
        <v>379</v>
      </c>
      <c r="E57" s="11" t="s">
        <v>389</v>
      </c>
      <c r="F57" s="11"/>
      <c r="G57" s="11"/>
      <c r="H57" s="11"/>
      <c r="I57" s="11" t="s">
        <v>360</v>
      </c>
      <c r="J57" s="11" t="s">
        <v>360</v>
      </c>
      <c r="K57" s="11" t="s">
        <v>303</v>
      </c>
      <c r="L57" s="11" t="s">
        <v>303</v>
      </c>
      <c r="M57" s="11"/>
    </row>
    <row r="58" spans="1:13" ht="15">
      <c r="A58" s="11" t="s">
        <v>70</v>
      </c>
      <c r="B58" s="15" t="s">
        <v>178</v>
      </c>
      <c r="C58" s="15" t="s">
        <v>17</v>
      </c>
      <c r="D58" s="11" t="s">
        <v>379</v>
      </c>
      <c r="E58" s="11"/>
      <c r="F58" s="11"/>
      <c r="G58" s="11"/>
      <c r="H58" s="11"/>
      <c r="I58" s="11" t="s">
        <v>360</v>
      </c>
      <c r="J58" s="11" t="s">
        <v>360</v>
      </c>
      <c r="K58" s="11" t="s">
        <v>303</v>
      </c>
      <c r="L58" s="11" t="s">
        <v>303</v>
      </c>
      <c r="M58" s="11"/>
    </row>
    <row r="59" spans="1:13" ht="15">
      <c r="A59" s="11" t="s">
        <v>71</v>
      </c>
      <c r="B59" s="15" t="s">
        <v>21</v>
      </c>
      <c r="C59" s="15" t="s">
        <v>17</v>
      </c>
      <c r="D59" s="11" t="s">
        <v>379</v>
      </c>
      <c r="E59" s="11" t="s">
        <v>331</v>
      </c>
      <c r="F59" s="11"/>
      <c r="G59" s="11"/>
      <c r="H59" s="11"/>
      <c r="I59" s="11" t="s">
        <v>76</v>
      </c>
      <c r="J59" s="11" t="s">
        <v>360</v>
      </c>
      <c r="K59" s="11" t="s">
        <v>111</v>
      </c>
      <c r="L59" s="11" t="s">
        <v>303</v>
      </c>
      <c r="M59" s="11"/>
    </row>
    <row r="60" spans="1:13" ht="15">
      <c r="A60" s="11" t="s">
        <v>72</v>
      </c>
      <c r="B60" s="15" t="s">
        <v>179</v>
      </c>
      <c r="C60" s="15" t="s">
        <v>17</v>
      </c>
      <c r="D60" s="11" t="s">
        <v>379</v>
      </c>
      <c r="E60" s="11"/>
      <c r="F60" s="11"/>
      <c r="G60" s="11"/>
      <c r="H60" s="11"/>
      <c r="I60" s="11" t="s">
        <v>360</v>
      </c>
      <c r="J60" s="11" t="s">
        <v>360</v>
      </c>
      <c r="K60" s="11" t="s">
        <v>303</v>
      </c>
      <c r="L60" s="11" t="s">
        <v>303</v>
      </c>
      <c r="M60" s="11"/>
    </row>
    <row r="61" spans="1:13" ht="15">
      <c r="A61" s="11" t="s">
        <v>73</v>
      </c>
      <c r="B61" s="15" t="s">
        <v>180</v>
      </c>
      <c r="C61" s="15" t="s">
        <v>17</v>
      </c>
      <c r="D61" s="11" t="s">
        <v>379</v>
      </c>
      <c r="E61" s="11"/>
      <c r="F61" s="11"/>
      <c r="G61" s="11"/>
      <c r="H61" s="11"/>
      <c r="I61" s="11" t="s">
        <v>360</v>
      </c>
      <c r="J61" s="11" t="s">
        <v>360</v>
      </c>
      <c r="K61" s="11" t="s">
        <v>303</v>
      </c>
      <c r="L61" s="11" t="s">
        <v>303</v>
      </c>
      <c r="M61" s="11"/>
    </row>
    <row r="62" spans="1:13" ht="15">
      <c r="A62" s="11" t="s">
        <v>74</v>
      </c>
      <c r="B62" s="15" t="s">
        <v>181</v>
      </c>
      <c r="C62" s="15" t="s">
        <v>17</v>
      </c>
      <c r="D62" s="11" t="s">
        <v>379</v>
      </c>
      <c r="E62" s="11"/>
      <c r="F62" s="11"/>
      <c r="G62" s="11"/>
      <c r="H62" s="11"/>
      <c r="I62" s="11" t="s">
        <v>360</v>
      </c>
      <c r="J62" s="11" t="s">
        <v>360</v>
      </c>
      <c r="K62" s="11" t="s">
        <v>303</v>
      </c>
      <c r="L62" s="11" t="s">
        <v>303</v>
      </c>
      <c r="M62" s="11"/>
    </row>
    <row r="63" spans="1:13" ht="15">
      <c r="A63" s="11" t="s">
        <v>75</v>
      </c>
      <c r="B63" s="15" t="s">
        <v>182</v>
      </c>
      <c r="C63" s="15" t="s">
        <v>17</v>
      </c>
      <c r="D63" s="11" t="s">
        <v>379</v>
      </c>
      <c r="E63" s="11"/>
      <c r="F63" s="11"/>
      <c r="G63" s="11"/>
      <c r="H63" s="11"/>
      <c r="I63" s="11" t="s">
        <v>360</v>
      </c>
      <c r="J63" s="11" t="s">
        <v>360</v>
      </c>
      <c r="K63" s="11" t="s">
        <v>303</v>
      </c>
      <c r="L63" s="11" t="s">
        <v>303</v>
      </c>
      <c r="M63" s="11"/>
    </row>
    <row r="64" spans="1:13" ht="15">
      <c r="A64" s="11" t="s">
        <v>76</v>
      </c>
      <c r="B64" s="15" t="s">
        <v>183</v>
      </c>
      <c r="C64" s="15" t="s">
        <v>17</v>
      </c>
      <c r="D64" s="11" t="s">
        <v>379</v>
      </c>
      <c r="E64" s="11"/>
      <c r="F64" s="11"/>
      <c r="G64" s="11"/>
      <c r="H64" s="11"/>
      <c r="I64" s="11" t="s">
        <v>360</v>
      </c>
      <c r="J64" s="11" t="s">
        <v>360</v>
      </c>
      <c r="K64" s="11" t="s">
        <v>303</v>
      </c>
      <c r="L64" s="11" t="s">
        <v>303</v>
      </c>
      <c r="M64" s="11"/>
    </row>
    <row r="65" spans="1:13" ht="15">
      <c r="A65" s="11" t="s">
        <v>77</v>
      </c>
      <c r="B65" s="15" t="s">
        <v>184</v>
      </c>
      <c r="C65" s="15" t="s">
        <v>17</v>
      </c>
      <c r="D65" s="11" t="s">
        <v>379</v>
      </c>
      <c r="E65" s="11"/>
      <c r="F65" s="11"/>
      <c r="G65" s="11"/>
      <c r="H65" s="11"/>
      <c r="I65" s="11" t="s">
        <v>360</v>
      </c>
      <c r="J65" s="11" t="s">
        <v>360</v>
      </c>
      <c r="K65" s="11" t="s">
        <v>303</v>
      </c>
      <c r="L65" s="11" t="s">
        <v>303</v>
      </c>
      <c r="M65" s="11"/>
    </row>
    <row r="66" spans="1:13" ht="15">
      <c r="A66" s="11" t="s">
        <v>78</v>
      </c>
      <c r="B66" s="15" t="s">
        <v>185</v>
      </c>
      <c r="C66" s="15" t="s">
        <v>17</v>
      </c>
      <c r="D66" s="11" t="s">
        <v>379</v>
      </c>
      <c r="E66" s="11"/>
      <c r="F66" s="11"/>
      <c r="G66" s="11"/>
      <c r="H66" s="11"/>
      <c r="I66" s="11" t="s">
        <v>360</v>
      </c>
      <c r="J66" s="11" t="s">
        <v>360</v>
      </c>
      <c r="K66" s="11" t="s">
        <v>303</v>
      </c>
      <c r="L66" s="11" t="s">
        <v>303</v>
      </c>
      <c r="M66" s="11"/>
    </row>
    <row r="67" spans="1:13" ht="15">
      <c r="A67" s="11" t="s">
        <v>79</v>
      </c>
      <c r="B67" s="15" t="s">
        <v>186</v>
      </c>
      <c r="C67" s="15" t="s">
        <v>17</v>
      </c>
      <c r="D67" s="11" t="s">
        <v>379</v>
      </c>
      <c r="E67" s="11" t="s">
        <v>392</v>
      </c>
      <c r="F67" s="11"/>
      <c r="G67" s="11"/>
      <c r="H67" s="11"/>
      <c r="I67" s="11" t="s">
        <v>50</v>
      </c>
      <c r="J67" s="11" t="s">
        <v>360</v>
      </c>
      <c r="K67" s="11" t="s">
        <v>253</v>
      </c>
      <c r="L67" s="11" t="s">
        <v>303</v>
      </c>
      <c r="M67" s="11"/>
    </row>
    <row r="68" spans="1:13" ht="15">
      <c r="A68" s="11" t="s">
        <v>80</v>
      </c>
      <c r="B68" s="15" t="s">
        <v>187</v>
      </c>
      <c r="C68" s="15" t="s">
        <v>17</v>
      </c>
      <c r="D68" s="11" t="s">
        <v>379</v>
      </c>
      <c r="E68" s="11"/>
      <c r="F68" s="11"/>
      <c r="G68" s="11"/>
      <c r="H68" s="11"/>
      <c r="I68" s="11" t="s">
        <v>360</v>
      </c>
      <c r="J68" s="11" t="s">
        <v>360</v>
      </c>
      <c r="K68" s="11" t="s">
        <v>303</v>
      </c>
      <c r="L68" s="11" t="s">
        <v>303</v>
      </c>
      <c r="M68" s="11"/>
    </row>
    <row r="69" spans="1:13" ht="15">
      <c r="A69" s="11" t="s">
        <v>81</v>
      </c>
      <c r="B69" s="15" t="s">
        <v>188</v>
      </c>
      <c r="C69" s="15" t="s">
        <v>17</v>
      </c>
      <c r="D69" s="11" t="s">
        <v>379</v>
      </c>
      <c r="E69" s="11"/>
      <c r="F69" s="11"/>
      <c r="G69" s="11"/>
      <c r="H69" s="11"/>
      <c r="I69" s="11" t="s">
        <v>360</v>
      </c>
      <c r="J69" s="11" t="s">
        <v>360</v>
      </c>
      <c r="K69" s="11" t="s">
        <v>303</v>
      </c>
      <c r="L69" s="11" t="s">
        <v>303</v>
      </c>
      <c r="M69" s="11"/>
    </row>
    <row r="70" spans="1:13" ht="15">
      <c r="A70" s="11" t="s">
        <v>82</v>
      </c>
      <c r="B70" s="15" t="s">
        <v>23</v>
      </c>
      <c r="C70" s="15" t="s">
        <v>17</v>
      </c>
      <c r="D70" s="11" t="s">
        <v>379</v>
      </c>
      <c r="E70" s="11"/>
      <c r="F70" s="11"/>
      <c r="G70" s="11"/>
      <c r="H70" s="11"/>
      <c r="I70" s="11" t="s">
        <v>360</v>
      </c>
      <c r="J70" s="11" t="s">
        <v>360</v>
      </c>
      <c r="K70" s="11" t="s">
        <v>303</v>
      </c>
      <c r="L70" s="11" t="s">
        <v>303</v>
      </c>
      <c r="M70" s="11"/>
    </row>
    <row r="71" spans="1:13" ht="15">
      <c r="A71" s="11" t="s">
        <v>83</v>
      </c>
      <c r="B71" s="15" t="s">
        <v>189</v>
      </c>
      <c r="C71" s="15" t="s">
        <v>17</v>
      </c>
      <c r="D71" s="11" t="s">
        <v>379</v>
      </c>
      <c r="E71" s="11"/>
      <c r="F71" s="11"/>
      <c r="G71" s="11"/>
      <c r="H71" s="11"/>
      <c r="I71" s="11" t="s">
        <v>360</v>
      </c>
      <c r="J71" s="11" t="s">
        <v>360</v>
      </c>
      <c r="K71" s="11" t="s">
        <v>303</v>
      </c>
      <c r="L71" s="11" t="s">
        <v>303</v>
      </c>
      <c r="M71" s="11"/>
    </row>
    <row r="72" spans="1:13" ht="15">
      <c r="A72" s="11" t="s">
        <v>84</v>
      </c>
      <c r="B72" s="15" t="s">
        <v>190</v>
      </c>
      <c r="C72" s="15" t="s">
        <v>17</v>
      </c>
      <c r="D72" s="11" t="s">
        <v>379</v>
      </c>
      <c r="E72" s="11"/>
      <c r="F72" s="11"/>
      <c r="G72" s="11"/>
      <c r="H72" s="11"/>
      <c r="I72" s="11" t="s">
        <v>360</v>
      </c>
      <c r="J72" s="11" t="s">
        <v>360</v>
      </c>
      <c r="K72" s="11" t="s">
        <v>303</v>
      </c>
      <c r="L72" s="11" t="s">
        <v>303</v>
      </c>
      <c r="M72" s="11"/>
    </row>
    <row r="73" spans="1:13" ht="15">
      <c r="A73" s="11" t="s">
        <v>85</v>
      </c>
      <c r="B73" s="15" t="s">
        <v>191</v>
      </c>
      <c r="C73" s="15" t="s">
        <v>17</v>
      </c>
      <c r="D73" s="11" t="s">
        <v>379</v>
      </c>
      <c r="E73" s="11" t="s">
        <v>321</v>
      </c>
      <c r="F73" s="11"/>
      <c r="G73" s="11"/>
      <c r="H73" s="11"/>
      <c r="I73" s="11" t="s">
        <v>78</v>
      </c>
      <c r="J73" s="11" t="s">
        <v>360</v>
      </c>
      <c r="K73" s="11" t="s">
        <v>109</v>
      </c>
      <c r="L73" s="11" t="s">
        <v>303</v>
      </c>
      <c r="M73" s="11"/>
    </row>
    <row r="74" spans="1:13" ht="15">
      <c r="A74" s="11" t="s">
        <v>86</v>
      </c>
      <c r="B74" s="15" t="s">
        <v>192</v>
      </c>
      <c r="C74" s="15" t="s">
        <v>17</v>
      </c>
      <c r="D74" s="11" t="s">
        <v>379</v>
      </c>
      <c r="E74" s="11"/>
      <c r="F74" s="11"/>
      <c r="G74" s="11"/>
      <c r="H74" s="11"/>
      <c r="I74" s="11" t="s">
        <v>360</v>
      </c>
      <c r="J74" s="11" t="s">
        <v>360</v>
      </c>
      <c r="K74" s="11" t="s">
        <v>303</v>
      </c>
      <c r="L74" s="11" t="s">
        <v>303</v>
      </c>
      <c r="M74" s="11"/>
    </row>
    <row r="75" spans="1:13" ht="15">
      <c r="A75" s="11" t="s">
        <v>88</v>
      </c>
      <c r="B75" s="15" t="s">
        <v>193</v>
      </c>
      <c r="C75" s="15" t="s">
        <v>17</v>
      </c>
      <c r="D75" s="11" t="s">
        <v>379</v>
      </c>
      <c r="E75" s="11" t="s">
        <v>393</v>
      </c>
      <c r="F75" s="11"/>
      <c r="G75" s="11"/>
      <c r="H75" s="11"/>
      <c r="I75" s="11" t="s">
        <v>360</v>
      </c>
      <c r="J75" s="11" t="s">
        <v>360</v>
      </c>
      <c r="K75" s="11" t="s">
        <v>303</v>
      </c>
      <c r="L75" s="11" t="s">
        <v>303</v>
      </c>
      <c r="M75" s="11"/>
    </row>
    <row r="76" spans="1:13" ht="15">
      <c r="A76" s="11" t="s">
        <v>89</v>
      </c>
      <c r="B76" s="15" t="s">
        <v>194</v>
      </c>
      <c r="C76" s="15" t="s">
        <v>17</v>
      </c>
      <c r="D76" s="11" t="s">
        <v>379</v>
      </c>
      <c r="E76" s="11"/>
      <c r="F76" s="11"/>
      <c r="G76" s="11"/>
      <c r="H76" s="11"/>
      <c r="I76" s="11" t="s">
        <v>360</v>
      </c>
      <c r="J76" s="11" t="s">
        <v>360</v>
      </c>
      <c r="K76" s="11" t="s">
        <v>303</v>
      </c>
      <c r="L76" s="11" t="s">
        <v>303</v>
      </c>
      <c r="M76" s="11"/>
    </row>
    <row r="77" spans="1:13" ht="15">
      <c r="A77" s="11" t="s">
        <v>90</v>
      </c>
      <c r="B77" s="15" t="s">
        <v>195</v>
      </c>
      <c r="C77" s="15" t="s">
        <v>17</v>
      </c>
      <c r="D77" s="11" t="s">
        <v>379</v>
      </c>
      <c r="E77" s="11"/>
      <c r="F77" s="11" t="s">
        <v>383</v>
      </c>
      <c r="G77" s="11"/>
      <c r="H77" s="11"/>
      <c r="I77" s="11" t="s">
        <v>360</v>
      </c>
      <c r="J77" s="11" t="s">
        <v>94</v>
      </c>
      <c r="K77" s="11" t="s">
        <v>94</v>
      </c>
      <c r="L77" s="11" t="s">
        <v>303</v>
      </c>
      <c r="M77" s="11"/>
    </row>
    <row r="78" spans="1:13" ht="15">
      <c r="A78" s="11" t="s">
        <v>91</v>
      </c>
      <c r="B78" s="15" t="s">
        <v>196</v>
      </c>
      <c r="C78" s="15" t="s">
        <v>17</v>
      </c>
      <c r="D78" s="11" t="s">
        <v>379</v>
      </c>
      <c r="E78" s="11" t="s">
        <v>394</v>
      </c>
      <c r="F78" s="11"/>
      <c r="G78" s="11"/>
      <c r="H78" s="11"/>
      <c r="I78" s="11" t="s">
        <v>360</v>
      </c>
      <c r="J78" s="11" t="s">
        <v>360</v>
      </c>
      <c r="K78" s="11" t="s">
        <v>303</v>
      </c>
      <c r="L78" s="11" t="s">
        <v>303</v>
      </c>
      <c r="M78" s="11"/>
    </row>
    <row r="79" spans="1:13" ht="15">
      <c r="A79" s="11" t="s">
        <v>92</v>
      </c>
      <c r="B79" s="15" t="s">
        <v>197</v>
      </c>
      <c r="C79" s="15" t="s">
        <v>17</v>
      </c>
      <c r="D79" s="11" t="s">
        <v>379</v>
      </c>
      <c r="E79" s="11"/>
      <c r="F79" s="11"/>
      <c r="G79" s="11"/>
      <c r="H79" s="11"/>
      <c r="I79" s="11" t="s">
        <v>360</v>
      </c>
      <c r="J79" s="11" t="s">
        <v>360</v>
      </c>
      <c r="K79" s="11" t="s">
        <v>303</v>
      </c>
      <c r="L79" s="11" t="s">
        <v>303</v>
      </c>
      <c r="M79" s="11"/>
    </row>
    <row r="80" spans="1:13" ht="15">
      <c r="A80" s="11" t="s">
        <v>93</v>
      </c>
      <c r="B80" s="15" t="s">
        <v>198</v>
      </c>
      <c r="C80" s="15" t="s">
        <v>17</v>
      </c>
      <c r="D80" s="11" t="s">
        <v>379</v>
      </c>
      <c r="E80" s="11" t="s">
        <v>395</v>
      </c>
      <c r="F80" s="11"/>
      <c r="G80" s="11"/>
      <c r="H80" s="11"/>
      <c r="I80" s="11" t="s">
        <v>58</v>
      </c>
      <c r="J80" s="11" t="s">
        <v>360</v>
      </c>
      <c r="K80" s="11" t="s">
        <v>239</v>
      </c>
      <c r="L80" s="11" t="s">
        <v>303</v>
      </c>
      <c r="M80" s="11"/>
    </row>
    <row r="81" spans="1:13" ht="15">
      <c r="A81" s="11" t="s">
        <v>94</v>
      </c>
      <c r="B81" s="15" t="s">
        <v>199</v>
      </c>
      <c r="C81" s="15" t="s">
        <v>17</v>
      </c>
      <c r="D81" s="11" t="s">
        <v>379</v>
      </c>
      <c r="E81" s="11"/>
      <c r="F81" s="11"/>
      <c r="G81" s="11"/>
      <c r="H81" s="11"/>
      <c r="I81" s="11" t="s">
        <v>360</v>
      </c>
      <c r="J81" s="11" t="s">
        <v>360</v>
      </c>
      <c r="K81" s="11" t="s">
        <v>303</v>
      </c>
      <c r="L81" s="11" t="s">
        <v>303</v>
      </c>
      <c r="M81" s="11"/>
    </row>
    <row r="82" spans="1:13" ht="15">
      <c r="A82" s="11" t="s">
        <v>95</v>
      </c>
      <c r="B82" s="15" t="s">
        <v>200</v>
      </c>
      <c r="C82" s="15" t="s">
        <v>17</v>
      </c>
      <c r="D82" s="11" t="s">
        <v>379</v>
      </c>
      <c r="E82" s="11" t="s">
        <v>396</v>
      </c>
      <c r="F82" s="11"/>
      <c r="G82" s="11"/>
      <c r="H82" s="11"/>
      <c r="I82" s="11" t="s">
        <v>65</v>
      </c>
      <c r="J82" s="11" t="s">
        <v>360</v>
      </c>
      <c r="K82" s="11" t="s">
        <v>174</v>
      </c>
      <c r="L82" s="11" t="s">
        <v>303</v>
      </c>
      <c r="M82" s="11"/>
    </row>
    <row r="83" spans="1:13" ht="15">
      <c r="A83" s="11" t="s">
        <v>96</v>
      </c>
      <c r="B83" s="15" t="s">
        <v>201</v>
      </c>
      <c r="C83" s="15" t="s">
        <v>17</v>
      </c>
      <c r="D83" s="11" t="s">
        <v>379</v>
      </c>
      <c r="E83" s="11"/>
      <c r="F83" s="11"/>
      <c r="G83" s="11"/>
      <c r="H83" s="11"/>
      <c r="I83" s="11" t="s">
        <v>360</v>
      </c>
      <c r="J83" s="11" t="s">
        <v>360</v>
      </c>
      <c r="K83" s="11" t="s">
        <v>303</v>
      </c>
      <c r="L83" s="11" t="s">
        <v>303</v>
      </c>
      <c r="M83" s="11"/>
    </row>
    <row r="84" spans="1:13" ht="15">
      <c r="A84" s="11" t="s">
        <v>97</v>
      </c>
      <c r="B84" s="15" t="s">
        <v>202</v>
      </c>
      <c r="C84" s="15" t="s">
        <v>17</v>
      </c>
      <c r="D84" s="11" t="s">
        <v>379</v>
      </c>
      <c r="E84" s="11"/>
      <c r="F84" s="11"/>
      <c r="G84" s="11"/>
      <c r="H84" s="11"/>
      <c r="I84" s="11" t="s">
        <v>360</v>
      </c>
      <c r="J84" s="11" t="s">
        <v>360</v>
      </c>
      <c r="K84" s="11" t="s">
        <v>303</v>
      </c>
      <c r="L84" s="11" t="s">
        <v>303</v>
      </c>
      <c r="M84" s="11"/>
    </row>
    <row r="85" spans="1:13" ht="15">
      <c r="A85" s="11" t="s">
        <v>98</v>
      </c>
      <c r="B85" s="15" t="s">
        <v>203</v>
      </c>
      <c r="C85" s="15" t="s">
        <v>17</v>
      </c>
      <c r="D85" s="11" t="s">
        <v>379</v>
      </c>
      <c r="E85" s="11" t="s">
        <v>390</v>
      </c>
      <c r="F85" s="11"/>
      <c r="G85" s="11"/>
      <c r="H85" s="11"/>
      <c r="I85" s="11" t="s">
        <v>60</v>
      </c>
      <c r="J85" s="11" t="s">
        <v>360</v>
      </c>
      <c r="K85" s="11" t="s">
        <v>235</v>
      </c>
      <c r="L85" s="11" t="s">
        <v>303</v>
      </c>
      <c r="M85" s="11"/>
    </row>
    <row r="86" spans="1:13" ht="15">
      <c r="A86" s="11" t="s">
        <v>99</v>
      </c>
      <c r="B86" s="15" t="s">
        <v>204</v>
      </c>
      <c r="C86" s="15" t="s">
        <v>17</v>
      </c>
      <c r="D86" s="11" t="s">
        <v>379</v>
      </c>
      <c r="E86" s="11" t="s">
        <v>397</v>
      </c>
      <c r="F86" s="11"/>
      <c r="G86" s="11"/>
      <c r="H86" s="11"/>
      <c r="I86" s="11" t="s">
        <v>61</v>
      </c>
      <c r="J86" s="11" t="s">
        <v>360</v>
      </c>
      <c r="K86" s="11" t="s">
        <v>233</v>
      </c>
      <c r="L86" s="11" t="s">
        <v>303</v>
      </c>
      <c r="M86" s="11"/>
    </row>
    <row r="87" spans="1:13" ht="15">
      <c r="A87" s="11" t="s">
        <v>100</v>
      </c>
      <c r="B87" s="15" t="s">
        <v>205</v>
      </c>
      <c r="C87" s="15" t="s">
        <v>17</v>
      </c>
      <c r="D87" s="11" t="s">
        <v>379</v>
      </c>
      <c r="E87" s="11"/>
      <c r="F87" s="11"/>
      <c r="G87" s="11"/>
      <c r="H87" s="11"/>
      <c r="I87" s="11" t="s">
        <v>360</v>
      </c>
      <c r="J87" s="11" t="s">
        <v>360</v>
      </c>
      <c r="K87" s="11" t="s">
        <v>303</v>
      </c>
      <c r="L87" s="11" t="s">
        <v>303</v>
      </c>
      <c r="M87" s="11"/>
    </row>
    <row r="88" spans="1:13" ht="15">
      <c r="A88" s="11" t="s">
        <v>101</v>
      </c>
      <c r="B88" s="15" t="s">
        <v>206</v>
      </c>
      <c r="C88" s="15" t="s">
        <v>17</v>
      </c>
      <c r="D88" s="11" t="s">
        <v>379</v>
      </c>
      <c r="E88" s="11"/>
      <c r="F88" s="11"/>
      <c r="G88" s="11"/>
      <c r="H88" s="11"/>
      <c r="I88" s="11" t="s">
        <v>360</v>
      </c>
      <c r="J88" s="11" t="s">
        <v>360</v>
      </c>
      <c r="K88" s="11" t="s">
        <v>303</v>
      </c>
      <c r="L88" s="11" t="s">
        <v>303</v>
      </c>
      <c r="M88" s="11"/>
    </row>
    <row r="89" spans="1:13" ht="15">
      <c r="A89" s="11" t="s">
        <v>102</v>
      </c>
      <c r="B89" s="15" t="s">
        <v>207</v>
      </c>
      <c r="C89" s="15" t="s">
        <v>17</v>
      </c>
      <c r="D89" s="11" t="s">
        <v>379</v>
      </c>
      <c r="E89" s="11"/>
      <c r="F89" s="11"/>
      <c r="G89" s="11"/>
      <c r="H89" s="11"/>
      <c r="I89" s="11" t="s">
        <v>360</v>
      </c>
      <c r="J89" s="11" t="s">
        <v>360</v>
      </c>
      <c r="K89" s="11" t="s">
        <v>303</v>
      </c>
      <c r="L89" s="11" t="s">
        <v>303</v>
      </c>
      <c r="M89" s="11"/>
    </row>
    <row r="90" spans="1:13" ht="15">
      <c r="A90" s="11" t="s">
        <v>103</v>
      </c>
      <c r="B90" s="15" t="s">
        <v>208</v>
      </c>
      <c r="C90" s="15" t="s">
        <v>17</v>
      </c>
      <c r="D90" s="11" t="s">
        <v>379</v>
      </c>
      <c r="E90" s="11"/>
      <c r="F90" s="11"/>
      <c r="G90" s="11"/>
      <c r="H90" s="11"/>
      <c r="I90" s="11" t="s">
        <v>360</v>
      </c>
      <c r="J90" s="11" t="s">
        <v>360</v>
      </c>
      <c r="K90" s="11" t="s">
        <v>303</v>
      </c>
      <c r="L90" s="11" t="s">
        <v>303</v>
      </c>
      <c r="M90" s="11"/>
    </row>
    <row r="91" spans="1:13" ht="15">
      <c r="A91" s="11" t="s">
        <v>104</v>
      </c>
      <c r="B91" s="15" t="s">
        <v>209</v>
      </c>
      <c r="C91" s="15" t="s">
        <v>17</v>
      </c>
      <c r="D91" s="11" t="s">
        <v>379</v>
      </c>
      <c r="E91" s="11" t="s">
        <v>398</v>
      </c>
      <c r="F91" s="11"/>
      <c r="G91" s="11"/>
      <c r="H91" s="11"/>
      <c r="I91" s="11" t="s">
        <v>88</v>
      </c>
      <c r="J91" s="11" t="s">
        <v>360</v>
      </c>
      <c r="K91" s="11" t="s">
        <v>100</v>
      </c>
      <c r="L91" s="11" t="s">
        <v>303</v>
      </c>
      <c r="M91" s="11"/>
    </row>
    <row r="92" spans="1:13" ht="15">
      <c r="A92" s="11" t="s">
        <v>105</v>
      </c>
      <c r="B92" s="15" t="s">
        <v>210</v>
      </c>
      <c r="C92" s="15" t="s">
        <v>17</v>
      </c>
      <c r="D92" s="11" t="s">
        <v>379</v>
      </c>
      <c r="E92" s="11"/>
      <c r="F92" s="11"/>
      <c r="G92" s="11"/>
      <c r="H92" s="11"/>
      <c r="I92" s="11" t="s">
        <v>360</v>
      </c>
      <c r="J92" s="11" t="s">
        <v>360</v>
      </c>
      <c r="K92" s="11" t="s">
        <v>303</v>
      </c>
      <c r="L92" s="11" t="s">
        <v>303</v>
      </c>
      <c r="M92" s="11"/>
    </row>
    <row r="93" spans="1:13" ht="15">
      <c r="A93" s="11" t="s">
        <v>106</v>
      </c>
      <c r="B93" s="15" t="s">
        <v>211</v>
      </c>
      <c r="C93" s="15" t="s">
        <v>17</v>
      </c>
      <c r="D93" s="11" t="s">
        <v>379</v>
      </c>
      <c r="E93" s="11"/>
      <c r="F93" s="11"/>
      <c r="G93" s="11"/>
      <c r="H93" s="11"/>
      <c r="I93" s="11" t="s">
        <v>360</v>
      </c>
      <c r="J93" s="11" t="s">
        <v>360</v>
      </c>
      <c r="K93" s="11" t="s">
        <v>303</v>
      </c>
      <c r="L93" s="11" t="s">
        <v>303</v>
      </c>
      <c r="M93" s="11"/>
    </row>
    <row r="94" spans="1:13" ht="15">
      <c r="A94" s="11" t="s">
        <v>107</v>
      </c>
      <c r="B94" s="15" t="s">
        <v>212</v>
      </c>
      <c r="C94" s="15" t="s">
        <v>17</v>
      </c>
      <c r="D94" s="11" t="s">
        <v>379</v>
      </c>
      <c r="E94" s="11"/>
      <c r="F94" s="11"/>
      <c r="G94" s="11"/>
      <c r="H94" s="11"/>
      <c r="I94" s="11" t="s">
        <v>360</v>
      </c>
      <c r="J94" s="11" t="s">
        <v>360</v>
      </c>
      <c r="K94" s="11" t="s">
        <v>303</v>
      </c>
      <c r="L94" s="11" t="s">
        <v>303</v>
      </c>
      <c r="M94" s="11"/>
    </row>
    <row r="95" spans="1:13" ht="15">
      <c r="A95" s="11" t="s">
        <v>108</v>
      </c>
      <c r="B95" s="15" t="s">
        <v>213</v>
      </c>
      <c r="C95" s="15" t="s">
        <v>17</v>
      </c>
      <c r="D95" s="11" t="s">
        <v>379</v>
      </c>
      <c r="E95" s="11"/>
      <c r="F95" s="11"/>
      <c r="G95" s="11"/>
      <c r="H95" s="11"/>
      <c r="I95" s="11" t="s">
        <v>360</v>
      </c>
      <c r="J95" s="11" t="s">
        <v>360</v>
      </c>
      <c r="K95" s="11" t="s">
        <v>303</v>
      </c>
      <c r="L95" s="11" t="s">
        <v>303</v>
      </c>
      <c r="M95" s="11"/>
    </row>
    <row r="96" spans="1:13" ht="15">
      <c r="A96" s="11" t="s">
        <v>109</v>
      </c>
      <c r="B96" s="15" t="s">
        <v>214</v>
      </c>
      <c r="C96" s="15" t="s">
        <v>17</v>
      </c>
      <c r="D96" s="11" t="s">
        <v>379</v>
      </c>
      <c r="E96" s="11"/>
      <c r="F96" s="11" t="s">
        <v>399</v>
      </c>
      <c r="G96" s="11"/>
      <c r="H96" s="11"/>
      <c r="I96" s="11" t="s">
        <v>360</v>
      </c>
      <c r="J96" s="11" t="s">
        <v>82</v>
      </c>
      <c r="K96" s="11" t="s">
        <v>105</v>
      </c>
      <c r="L96" s="11" t="s">
        <v>303</v>
      </c>
      <c r="M96" s="11"/>
    </row>
    <row r="97" spans="1:13" ht="15">
      <c r="A97" s="11" t="s">
        <v>110</v>
      </c>
      <c r="B97" s="15" t="s">
        <v>215</v>
      </c>
      <c r="C97" s="15" t="s">
        <v>17</v>
      </c>
      <c r="D97" s="11" t="s">
        <v>379</v>
      </c>
      <c r="E97" s="11"/>
      <c r="F97" s="11"/>
      <c r="G97" s="11"/>
      <c r="H97" s="11"/>
      <c r="I97" s="11" t="s">
        <v>360</v>
      </c>
      <c r="J97" s="11" t="s">
        <v>360</v>
      </c>
      <c r="K97" s="11" t="s">
        <v>303</v>
      </c>
      <c r="L97" s="11" t="s">
        <v>303</v>
      </c>
      <c r="M97" s="11"/>
    </row>
    <row r="98" spans="1:13" ht="15">
      <c r="A98" s="11" t="s">
        <v>111</v>
      </c>
      <c r="B98" s="15" t="s">
        <v>216</v>
      </c>
      <c r="C98" s="15" t="s">
        <v>17</v>
      </c>
      <c r="D98" s="11" t="s">
        <v>379</v>
      </c>
      <c r="E98" s="11"/>
      <c r="F98" s="11"/>
      <c r="G98" s="11"/>
      <c r="H98" s="11"/>
      <c r="I98" s="11" t="s">
        <v>360</v>
      </c>
      <c r="J98" s="11" t="s">
        <v>360</v>
      </c>
      <c r="K98" s="11" t="s">
        <v>303</v>
      </c>
      <c r="L98" s="11" t="s">
        <v>303</v>
      </c>
      <c r="M98" s="11"/>
    </row>
    <row r="99" spans="1:13" ht="15">
      <c r="A99" s="11" t="s">
        <v>112</v>
      </c>
      <c r="B99" s="15" t="s">
        <v>217</v>
      </c>
      <c r="C99" s="15" t="s">
        <v>17</v>
      </c>
      <c r="D99" s="11" t="s">
        <v>379</v>
      </c>
      <c r="E99" s="11" t="s">
        <v>400</v>
      </c>
      <c r="F99" s="11"/>
      <c r="G99" s="11"/>
      <c r="H99" s="11"/>
      <c r="I99" s="11" t="s">
        <v>360</v>
      </c>
      <c r="J99" s="11" t="s">
        <v>360</v>
      </c>
      <c r="K99" s="11" t="s">
        <v>303</v>
      </c>
      <c r="L99" s="11" t="s">
        <v>303</v>
      </c>
      <c r="M99" s="11"/>
    </row>
    <row r="100" spans="1:13" ht="15">
      <c r="A100" s="11" t="s">
        <v>113</v>
      </c>
      <c r="B100" s="15" t="s">
        <v>218</v>
      </c>
      <c r="C100" s="15" t="s">
        <v>17</v>
      </c>
      <c r="D100" s="11" t="s">
        <v>379</v>
      </c>
      <c r="E100" s="11"/>
      <c r="F100" s="11"/>
      <c r="G100" s="11"/>
      <c r="H100" s="11"/>
      <c r="I100" s="11" t="s">
        <v>360</v>
      </c>
      <c r="J100" s="11" t="s">
        <v>360</v>
      </c>
      <c r="K100" s="11" t="s">
        <v>303</v>
      </c>
      <c r="L100" s="11" t="s">
        <v>303</v>
      </c>
      <c r="M100" s="11"/>
    </row>
    <row r="101" spans="1:13" ht="15">
      <c r="A101" s="11" t="s">
        <v>114</v>
      </c>
      <c r="B101" s="15" t="s">
        <v>219</v>
      </c>
      <c r="C101" s="15" t="s">
        <v>17</v>
      </c>
      <c r="D101" s="11" t="s">
        <v>379</v>
      </c>
      <c r="E101" s="11"/>
      <c r="F101" s="11"/>
      <c r="G101" s="11"/>
      <c r="H101" s="11"/>
      <c r="I101" s="11" t="s">
        <v>360</v>
      </c>
      <c r="J101" s="11" t="s">
        <v>360</v>
      </c>
      <c r="K101" s="11" t="s">
        <v>303</v>
      </c>
      <c r="L101" s="11" t="s">
        <v>303</v>
      </c>
      <c r="M101" s="11"/>
    </row>
    <row r="102" spans="1:13" ht="15">
      <c r="A102" s="11" t="s">
        <v>115</v>
      </c>
      <c r="B102" s="15" t="s">
        <v>220</v>
      </c>
      <c r="C102" s="15" t="s">
        <v>17</v>
      </c>
      <c r="D102" s="11" t="s">
        <v>379</v>
      </c>
      <c r="E102" s="11"/>
      <c r="F102" s="11"/>
      <c r="G102" s="11"/>
      <c r="H102" s="11"/>
      <c r="I102" s="11" t="s">
        <v>360</v>
      </c>
      <c r="J102" s="11" t="s">
        <v>360</v>
      </c>
      <c r="K102" s="11" t="s">
        <v>303</v>
      </c>
      <c r="L102" s="11" t="s">
        <v>303</v>
      </c>
      <c r="M102" s="11"/>
    </row>
    <row r="103" spans="1:13" ht="15">
      <c r="A103" s="11" t="s">
        <v>116</v>
      </c>
      <c r="B103" s="15" t="s">
        <v>221</v>
      </c>
      <c r="C103" s="15" t="s">
        <v>17</v>
      </c>
      <c r="D103" s="11" t="s">
        <v>379</v>
      </c>
      <c r="E103" s="11" t="s">
        <v>386</v>
      </c>
      <c r="F103" s="11"/>
      <c r="G103" s="11"/>
      <c r="H103" s="11"/>
      <c r="I103" s="11" t="s">
        <v>360</v>
      </c>
      <c r="J103" s="11" t="s">
        <v>360</v>
      </c>
      <c r="K103" s="11" t="s">
        <v>303</v>
      </c>
      <c r="L103" s="11" t="s">
        <v>303</v>
      </c>
      <c r="M103" s="11"/>
    </row>
    <row r="104" spans="1:13" ht="15">
      <c r="A104" s="11" t="s">
        <v>117</v>
      </c>
      <c r="B104" s="15" t="s">
        <v>222</v>
      </c>
      <c r="C104" s="15" t="s">
        <v>17</v>
      </c>
      <c r="D104" s="11" t="s">
        <v>379</v>
      </c>
      <c r="E104" s="11" t="s">
        <v>386</v>
      </c>
      <c r="F104" s="11"/>
      <c r="G104" s="11"/>
      <c r="H104" s="11"/>
      <c r="I104" s="11" t="s">
        <v>360</v>
      </c>
      <c r="J104" s="11" t="s">
        <v>360</v>
      </c>
      <c r="K104" s="11" t="s">
        <v>303</v>
      </c>
      <c r="L104" s="11" t="s">
        <v>303</v>
      </c>
      <c r="M104" s="11"/>
    </row>
    <row r="105" spans="1:13" ht="15">
      <c r="A105" s="11" t="s">
        <v>118</v>
      </c>
      <c r="B105" s="15" t="s">
        <v>186</v>
      </c>
      <c r="C105" s="15" t="s">
        <v>17</v>
      </c>
      <c r="D105" s="11" t="s">
        <v>379</v>
      </c>
      <c r="E105" s="11"/>
      <c r="F105" s="11"/>
      <c r="G105" s="11"/>
      <c r="H105" s="11"/>
      <c r="I105" s="11" t="s">
        <v>360</v>
      </c>
      <c r="J105" s="11" t="s">
        <v>360</v>
      </c>
      <c r="K105" s="11" t="s">
        <v>303</v>
      </c>
      <c r="L105" s="11" t="s">
        <v>303</v>
      </c>
      <c r="M105" s="11"/>
    </row>
    <row r="106" spans="1:13" ht="15">
      <c r="A106" s="11" t="s">
        <v>119</v>
      </c>
      <c r="B106" s="15" t="s">
        <v>223</v>
      </c>
      <c r="C106" s="15" t="s">
        <v>17</v>
      </c>
      <c r="D106" s="11" t="s">
        <v>379</v>
      </c>
      <c r="E106" s="11"/>
      <c r="F106" s="11"/>
      <c r="G106" s="11"/>
      <c r="H106" s="11"/>
      <c r="I106" s="11" t="s">
        <v>360</v>
      </c>
      <c r="J106" s="11" t="s">
        <v>360</v>
      </c>
      <c r="K106" s="11" t="s">
        <v>303</v>
      </c>
      <c r="L106" s="11" t="s">
        <v>303</v>
      </c>
      <c r="M106" s="11"/>
    </row>
    <row r="107" spans="1:13" ht="15">
      <c r="A107" s="11" t="s">
        <v>120</v>
      </c>
      <c r="B107" s="15" t="s">
        <v>224</v>
      </c>
      <c r="C107" s="15" t="s">
        <v>17</v>
      </c>
      <c r="D107" s="11" t="s">
        <v>379</v>
      </c>
      <c r="E107" s="11"/>
      <c r="F107" s="11"/>
      <c r="G107" s="11"/>
      <c r="H107" s="11"/>
      <c r="I107" s="11" t="s">
        <v>360</v>
      </c>
      <c r="J107" s="11" t="s">
        <v>360</v>
      </c>
      <c r="K107" s="11" t="s">
        <v>303</v>
      </c>
      <c r="L107" s="11" t="s">
        <v>303</v>
      </c>
      <c r="M107" s="11"/>
    </row>
    <row r="108" spans="1:13" ht="15">
      <c r="A108" s="11" t="s">
        <v>121</v>
      </c>
      <c r="B108" s="15" t="s">
        <v>225</v>
      </c>
      <c r="C108" s="15" t="s">
        <v>17</v>
      </c>
      <c r="D108" s="11" t="s">
        <v>379</v>
      </c>
      <c r="E108" s="11"/>
      <c r="F108" s="11"/>
      <c r="G108" s="11"/>
      <c r="H108" s="11"/>
      <c r="I108" s="11" t="s">
        <v>360</v>
      </c>
      <c r="J108" s="11" t="s">
        <v>360</v>
      </c>
      <c r="K108" s="11" t="s">
        <v>303</v>
      </c>
      <c r="L108" s="11" t="s">
        <v>303</v>
      </c>
      <c r="M108" s="11"/>
    </row>
    <row r="109" spans="1:13" ht="15">
      <c r="A109" s="11" t="s">
        <v>174</v>
      </c>
      <c r="B109" s="15" t="s">
        <v>226</v>
      </c>
      <c r="C109" s="15" t="s">
        <v>17</v>
      </c>
      <c r="D109" s="11" t="s">
        <v>379</v>
      </c>
      <c r="E109" s="11" t="s">
        <v>24</v>
      </c>
      <c r="F109" s="11"/>
      <c r="G109" s="11"/>
      <c r="H109" s="11"/>
      <c r="I109" s="11" t="s">
        <v>63</v>
      </c>
      <c r="J109" s="11" t="s">
        <v>360</v>
      </c>
      <c r="K109" s="11" t="s">
        <v>229</v>
      </c>
      <c r="L109" s="11" t="s">
        <v>303</v>
      </c>
      <c r="M109" s="11"/>
    </row>
    <row r="110" spans="1:13" ht="15">
      <c r="A110" s="11" t="s">
        <v>227</v>
      </c>
      <c r="B110" s="15" t="s">
        <v>228</v>
      </c>
      <c r="C110" s="15" t="s">
        <v>17</v>
      </c>
      <c r="D110" s="11" t="s">
        <v>379</v>
      </c>
      <c r="E110" s="11" t="s">
        <v>393</v>
      </c>
      <c r="F110" s="11"/>
      <c r="G110" s="11"/>
      <c r="H110" s="11"/>
      <c r="I110" s="11" t="s">
        <v>360</v>
      </c>
      <c r="J110" s="11" t="s">
        <v>360</v>
      </c>
      <c r="K110" s="11" t="s">
        <v>303</v>
      </c>
      <c r="L110" s="11" t="s">
        <v>303</v>
      </c>
      <c r="M110" s="11"/>
    </row>
    <row r="111" spans="1:13" ht="15">
      <c r="A111" s="11" t="s">
        <v>229</v>
      </c>
      <c r="B111" s="15" t="s">
        <v>230</v>
      </c>
      <c r="C111" s="15" t="s">
        <v>17</v>
      </c>
      <c r="D111" s="11" t="s">
        <v>379</v>
      </c>
      <c r="E111" s="11"/>
      <c r="F111" s="11"/>
      <c r="G111" s="11"/>
      <c r="H111" s="11"/>
      <c r="I111" s="11" t="s">
        <v>360</v>
      </c>
      <c r="J111" s="11" t="s">
        <v>360</v>
      </c>
      <c r="K111" s="11" t="s">
        <v>303</v>
      </c>
      <c r="L111" s="11" t="s">
        <v>303</v>
      </c>
      <c r="M111" s="11"/>
    </row>
    <row r="112" spans="1:13" ht="15">
      <c r="A112" s="11" t="s">
        <v>231</v>
      </c>
      <c r="B112" s="15" t="s">
        <v>232</v>
      </c>
      <c r="C112" s="15" t="s">
        <v>17</v>
      </c>
      <c r="D112" s="11" t="s">
        <v>379</v>
      </c>
      <c r="E112" s="11" t="s">
        <v>401</v>
      </c>
      <c r="F112" s="11"/>
      <c r="G112" s="11"/>
      <c r="H112" s="11"/>
      <c r="I112" s="11" t="s">
        <v>360</v>
      </c>
      <c r="J112" s="11" t="s">
        <v>360</v>
      </c>
      <c r="K112" s="11" t="s">
        <v>303</v>
      </c>
      <c r="L112" s="11" t="s">
        <v>303</v>
      </c>
      <c r="M112" s="11"/>
    </row>
    <row r="113" spans="1:13" ht="15">
      <c r="A113" s="11" t="s">
        <v>233</v>
      </c>
      <c r="B113" s="15" t="s">
        <v>234</v>
      </c>
      <c r="C113" s="15" t="s">
        <v>17</v>
      </c>
      <c r="D113" s="11" t="s">
        <v>379</v>
      </c>
      <c r="E113" s="11"/>
      <c r="F113" s="11"/>
      <c r="G113" s="11"/>
      <c r="H113" s="11"/>
      <c r="I113" s="11" t="s">
        <v>360</v>
      </c>
      <c r="J113" s="11" t="s">
        <v>360</v>
      </c>
      <c r="K113" s="11" t="s">
        <v>303</v>
      </c>
      <c r="L113" s="11" t="s">
        <v>303</v>
      </c>
      <c r="M113" s="11"/>
    </row>
    <row r="114" spans="1:13" ht="15">
      <c r="A114" s="11" t="s">
        <v>235</v>
      </c>
      <c r="B114" s="15" t="s">
        <v>236</v>
      </c>
      <c r="C114" s="15" t="s">
        <v>17</v>
      </c>
      <c r="D114" s="11" t="s">
        <v>379</v>
      </c>
      <c r="E114" s="11"/>
      <c r="F114" s="11"/>
      <c r="G114" s="11"/>
      <c r="H114" s="11"/>
      <c r="I114" s="11" t="s">
        <v>360</v>
      </c>
      <c r="J114" s="11" t="s">
        <v>360</v>
      </c>
      <c r="K114" s="11" t="s">
        <v>303</v>
      </c>
      <c r="L114" s="11" t="s">
        <v>303</v>
      </c>
      <c r="M114" s="11"/>
    </row>
    <row r="115" spans="1:13" ht="15">
      <c r="A115" s="11" t="s">
        <v>237</v>
      </c>
      <c r="B115" s="15" t="s">
        <v>238</v>
      </c>
      <c r="C115" s="15" t="s">
        <v>17</v>
      </c>
      <c r="D115" s="11" t="s">
        <v>379</v>
      </c>
      <c r="E115" s="11"/>
      <c r="F115" s="11"/>
      <c r="G115" s="11"/>
      <c r="H115" s="11"/>
      <c r="I115" s="11" t="s">
        <v>360</v>
      </c>
      <c r="J115" s="11" t="s">
        <v>360</v>
      </c>
      <c r="K115" s="11" t="s">
        <v>303</v>
      </c>
      <c r="L115" s="11" t="s">
        <v>303</v>
      </c>
      <c r="M115" s="11"/>
    </row>
    <row r="116" spans="1:13" ht="15">
      <c r="A116" s="11" t="s">
        <v>239</v>
      </c>
      <c r="B116" s="15" t="s">
        <v>240</v>
      </c>
      <c r="C116" s="15" t="s">
        <v>17</v>
      </c>
      <c r="D116" s="11" t="s">
        <v>379</v>
      </c>
      <c r="E116" s="11"/>
      <c r="F116" s="11"/>
      <c r="G116" s="11"/>
      <c r="H116" s="11"/>
      <c r="I116" s="11" t="s">
        <v>360</v>
      </c>
      <c r="J116" s="11" t="s">
        <v>360</v>
      </c>
      <c r="K116" s="11" t="s">
        <v>303</v>
      </c>
      <c r="L116" s="11" t="s">
        <v>303</v>
      </c>
      <c r="M116" s="11"/>
    </row>
    <row r="117" spans="1:13" ht="15">
      <c r="A117" s="11" t="s">
        <v>241</v>
      </c>
      <c r="B117" s="15" t="s">
        <v>242</v>
      </c>
      <c r="C117" s="15" t="s">
        <v>17</v>
      </c>
      <c r="D117" s="11" t="s">
        <v>379</v>
      </c>
      <c r="E117" s="11"/>
      <c r="F117" s="11"/>
      <c r="G117" s="11"/>
      <c r="H117" s="11"/>
      <c r="I117" s="11" t="s">
        <v>360</v>
      </c>
      <c r="J117" s="11" t="s">
        <v>360</v>
      </c>
      <c r="K117" s="11" t="s">
        <v>303</v>
      </c>
      <c r="L117" s="11" t="s">
        <v>303</v>
      </c>
      <c r="M117" s="11"/>
    </row>
    <row r="118" spans="1:13" ht="15">
      <c r="A118" s="11" t="s">
        <v>138</v>
      </c>
      <c r="B118" s="15" t="s">
        <v>243</v>
      </c>
      <c r="C118" s="15" t="s">
        <v>17</v>
      </c>
      <c r="D118" s="11" t="s">
        <v>379</v>
      </c>
      <c r="E118" s="11"/>
      <c r="F118" s="11"/>
      <c r="G118" s="11"/>
      <c r="H118" s="11"/>
      <c r="I118" s="11" t="s">
        <v>360</v>
      </c>
      <c r="J118" s="11" t="s">
        <v>360</v>
      </c>
      <c r="K118" s="11" t="s">
        <v>303</v>
      </c>
      <c r="L118" s="11" t="s">
        <v>303</v>
      </c>
      <c r="M118" s="11"/>
    </row>
    <row r="119" spans="1:13" ht="15">
      <c r="A119" s="11" t="s">
        <v>244</v>
      </c>
      <c r="B119" s="15" t="s">
        <v>245</v>
      </c>
      <c r="C119" s="15" t="s">
        <v>17</v>
      </c>
      <c r="D119" s="11" t="s">
        <v>379</v>
      </c>
      <c r="E119" s="11"/>
      <c r="F119" s="11"/>
      <c r="G119" s="11"/>
      <c r="H119" s="11"/>
      <c r="I119" s="11" t="s">
        <v>360</v>
      </c>
      <c r="J119" s="11" t="s">
        <v>360</v>
      </c>
      <c r="K119" s="11" t="s">
        <v>303</v>
      </c>
      <c r="L119" s="11" t="s">
        <v>303</v>
      </c>
      <c r="M119" s="11"/>
    </row>
    <row r="120" spans="1:13" ht="15">
      <c r="A120" s="11" t="s">
        <v>246</v>
      </c>
      <c r="B120" s="15" t="s">
        <v>247</v>
      </c>
      <c r="C120" s="15" t="s">
        <v>17</v>
      </c>
      <c r="D120" s="11" t="s">
        <v>379</v>
      </c>
      <c r="E120" s="11" t="s">
        <v>395</v>
      </c>
      <c r="F120" s="11" t="s">
        <v>402</v>
      </c>
      <c r="G120" s="11"/>
      <c r="H120" s="11"/>
      <c r="I120" s="11" t="s">
        <v>58</v>
      </c>
      <c r="J120" s="11" t="s">
        <v>86</v>
      </c>
      <c r="K120" s="11" t="s">
        <v>360</v>
      </c>
      <c r="L120" s="11" t="s">
        <v>235</v>
      </c>
      <c r="M120" s="11"/>
    </row>
    <row r="121" spans="1:13" ht="15">
      <c r="A121" s="11" t="s">
        <v>248</v>
      </c>
      <c r="B121" s="15" t="s">
        <v>249</v>
      </c>
      <c r="C121" s="15" t="s">
        <v>17</v>
      </c>
      <c r="D121" s="11" t="s">
        <v>379</v>
      </c>
      <c r="E121" s="11"/>
      <c r="F121" s="11"/>
      <c r="G121" s="11"/>
      <c r="H121" s="11"/>
      <c r="I121" s="11" t="s">
        <v>360</v>
      </c>
      <c r="J121" s="11" t="s">
        <v>360</v>
      </c>
      <c r="K121" s="11" t="s">
        <v>303</v>
      </c>
      <c r="L121" s="11" t="s">
        <v>303</v>
      </c>
      <c r="M121" s="11"/>
    </row>
    <row r="122" spans="1:13" ht="15">
      <c r="A122" s="11" t="s">
        <v>130</v>
      </c>
      <c r="B122" s="15" t="s">
        <v>250</v>
      </c>
      <c r="C122" s="15" t="s">
        <v>17</v>
      </c>
      <c r="D122" s="11" t="s">
        <v>379</v>
      </c>
      <c r="E122" s="11" t="s">
        <v>396</v>
      </c>
      <c r="F122" s="11"/>
      <c r="G122" s="11"/>
      <c r="H122" s="11"/>
      <c r="I122" s="11" t="s">
        <v>65</v>
      </c>
      <c r="J122" s="11" t="s">
        <v>360</v>
      </c>
      <c r="K122" s="11" t="s">
        <v>174</v>
      </c>
      <c r="L122" s="11" t="s">
        <v>303</v>
      </c>
      <c r="M122" s="11"/>
    </row>
    <row r="123" spans="1:13" ht="15">
      <c r="A123" s="11" t="s">
        <v>251</v>
      </c>
      <c r="B123" s="15" t="s">
        <v>252</v>
      </c>
      <c r="C123" s="15" t="s">
        <v>17</v>
      </c>
      <c r="D123" s="11" t="s">
        <v>379</v>
      </c>
      <c r="E123" s="11"/>
      <c r="F123" s="11"/>
      <c r="G123" s="11"/>
      <c r="H123" s="11"/>
      <c r="I123" s="11" t="s">
        <v>360</v>
      </c>
      <c r="J123" s="11" t="s">
        <v>360</v>
      </c>
      <c r="K123" s="11" t="s">
        <v>303</v>
      </c>
      <c r="L123" s="11" t="s">
        <v>303</v>
      </c>
      <c r="M123" s="11"/>
    </row>
    <row r="124" spans="1:13" ht="15">
      <c r="A124" s="11" t="s">
        <v>253</v>
      </c>
      <c r="B124" s="15" t="s">
        <v>254</v>
      </c>
      <c r="C124" s="15" t="s">
        <v>17</v>
      </c>
      <c r="D124" s="11" t="s">
        <v>379</v>
      </c>
      <c r="E124" s="11"/>
      <c r="F124" s="11"/>
      <c r="G124" s="11"/>
      <c r="H124" s="11"/>
      <c r="I124" s="11" t="s">
        <v>360</v>
      </c>
      <c r="J124" s="11" t="s">
        <v>360</v>
      </c>
      <c r="K124" s="11" t="s">
        <v>303</v>
      </c>
      <c r="L124" s="11" t="s">
        <v>303</v>
      </c>
      <c r="M124" s="11"/>
    </row>
    <row r="125" spans="1:13" ht="15">
      <c r="A125" s="11" t="s">
        <v>255</v>
      </c>
      <c r="B125" s="15" t="s">
        <v>256</v>
      </c>
      <c r="C125" s="15" t="s">
        <v>17</v>
      </c>
      <c r="D125" s="11" t="s">
        <v>379</v>
      </c>
      <c r="E125" s="11" t="s">
        <v>24</v>
      </c>
      <c r="F125" s="11"/>
      <c r="G125" s="11"/>
      <c r="H125" s="11"/>
      <c r="I125" s="11" t="s">
        <v>63</v>
      </c>
      <c r="J125" s="11" t="s">
        <v>360</v>
      </c>
      <c r="K125" s="11" t="s">
        <v>229</v>
      </c>
      <c r="L125" s="11" t="s">
        <v>303</v>
      </c>
      <c r="M125" s="11"/>
    </row>
    <row r="126" spans="1:13" ht="15">
      <c r="A126" s="11" t="s">
        <v>257</v>
      </c>
      <c r="B126" s="15" t="s">
        <v>258</v>
      </c>
      <c r="C126" s="15" t="s">
        <v>17</v>
      </c>
      <c r="D126" s="11" t="s">
        <v>379</v>
      </c>
      <c r="E126" s="11" t="s">
        <v>403</v>
      </c>
      <c r="F126" s="11"/>
      <c r="G126" s="11"/>
      <c r="H126" s="11"/>
      <c r="I126" s="11" t="s">
        <v>360</v>
      </c>
      <c r="J126" s="11" t="s">
        <v>360</v>
      </c>
      <c r="K126" s="11" t="s">
        <v>303</v>
      </c>
      <c r="L126" s="11" t="s">
        <v>303</v>
      </c>
      <c r="M126" s="11"/>
    </row>
    <row r="127" spans="1:13" ht="15">
      <c r="A127" s="11" t="s">
        <v>259</v>
      </c>
      <c r="B127" s="15" t="s">
        <v>260</v>
      </c>
      <c r="C127" s="15" t="s">
        <v>17</v>
      </c>
      <c r="D127" s="11" t="s">
        <v>379</v>
      </c>
      <c r="E127" s="11"/>
      <c r="F127" s="11"/>
      <c r="G127" s="11"/>
      <c r="H127" s="11"/>
      <c r="I127" s="11" t="s">
        <v>360</v>
      </c>
      <c r="J127" s="11" t="s">
        <v>360</v>
      </c>
      <c r="K127" s="11" t="s">
        <v>303</v>
      </c>
      <c r="L127" s="11" t="s">
        <v>303</v>
      </c>
      <c r="M127" s="11"/>
    </row>
    <row r="128" spans="1:13" ht="15">
      <c r="A128" s="11" t="s">
        <v>261</v>
      </c>
      <c r="B128" s="15" t="s">
        <v>262</v>
      </c>
      <c r="C128" s="15" t="s">
        <v>17</v>
      </c>
      <c r="D128" s="11" t="s">
        <v>379</v>
      </c>
      <c r="E128" s="11"/>
      <c r="F128" s="11"/>
      <c r="G128" s="11"/>
      <c r="H128" s="11"/>
      <c r="I128" s="11" t="s">
        <v>360</v>
      </c>
      <c r="J128" s="11" t="s">
        <v>360</v>
      </c>
      <c r="K128" s="11" t="s">
        <v>303</v>
      </c>
      <c r="L128" s="11" t="s">
        <v>303</v>
      </c>
      <c r="M128" s="11"/>
    </row>
    <row r="129" spans="1:13" ht="15">
      <c r="A129" s="11" t="s">
        <v>243</v>
      </c>
      <c r="B129" s="15" t="s">
        <v>263</v>
      </c>
      <c r="C129" s="15" t="s">
        <v>17</v>
      </c>
      <c r="D129" s="11" t="s">
        <v>379</v>
      </c>
      <c r="E129" s="11"/>
      <c r="F129" s="11"/>
      <c r="G129" s="11"/>
      <c r="H129" s="11"/>
      <c r="I129" s="11" t="s">
        <v>360</v>
      </c>
      <c r="J129" s="11" t="s">
        <v>360</v>
      </c>
      <c r="K129" s="11" t="s">
        <v>303</v>
      </c>
      <c r="L129" s="11" t="s">
        <v>303</v>
      </c>
      <c r="M129" s="11"/>
    </row>
    <row r="130" spans="1:13" ht="15">
      <c r="A130" s="11" t="s">
        <v>264</v>
      </c>
      <c r="B130" s="15" t="s">
        <v>265</v>
      </c>
      <c r="C130" s="15" t="s">
        <v>17</v>
      </c>
      <c r="D130" s="11" t="s">
        <v>379</v>
      </c>
      <c r="E130" s="11"/>
      <c r="F130" s="11"/>
      <c r="G130" s="11"/>
      <c r="H130" s="11"/>
      <c r="I130" s="11" t="s">
        <v>360</v>
      </c>
      <c r="J130" s="11" t="s">
        <v>360</v>
      </c>
      <c r="K130" s="11" t="s">
        <v>303</v>
      </c>
      <c r="L130" s="11" t="s">
        <v>303</v>
      </c>
      <c r="M130" s="11"/>
    </row>
    <row r="131" spans="1:13" ht="15">
      <c r="A131" s="11" t="s">
        <v>266</v>
      </c>
      <c r="B131" s="15" t="s">
        <v>267</v>
      </c>
      <c r="C131" s="15" t="s">
        <v>17</v>
      </c>
      <c r="D131" s="11" t="s">
        <v>379</v>
      </c>
      <c r="E131" s="11"/>
      <c r="F131" s="11"/>
      <c r="G131" s="11"/>
      <c r="H131" s="11"/>
      <c r="I131" s="11" t="s">
        <v>360</v>
      </c>
      <c r="J131" s="11" t="s">
        <v>360</v>
      </c>
      <c r="K131" s="11" t="s">
        <v>303</v>
      </c>
      <c r="L131" s="11" t="s">
        <v>303</v>
      </c>
      <c r="M131" s="11"/>
    </row>
    <row r="132" spans="1:13" ht="15">
      <c r="A132" s="11" t="s">
        <v>215</v>
      </c>
      <c r="B132" s="15" t="s">
        <v>268</v>
      </c>
      <c r="C132" s="15" t="s">
        <v>17</v>
      </c>
      <c r="D132" s="11" t="s">
        <v>379</v>
      </c>
      <c r="E132" s="11"/>
      <c r="F132" s="11"/>
      <c r="G132" s="11"/>
      <c r="H132" s="11"/>
      <c r="I132" s="11" t="s">
        <v>360</v>
      </c>
      <c r="J132" s="11" t="s">
        <v>360</v>
      </c>
      <c r="K132" s="11" t="s">
        <v>303</v>
      </c>
      <c r="L132" s="11" t="s">
        <v>303</v>
      </c>
      <c r="M132" s="11"/>
    </row>
    <row r="133" spans="1:13" ht="15">
      <c r="A133" s="11" t="s">
        <v>268</v>
      </c>
      <c r="B133" s="15" t="s">
        <v>269</v>
      </c>
      <c r="C133" s="15" t="s">
        <v>17</v>
      </c>
      <c r="D133" s="11" t="s">
        <v>379</v>
      </c>
      <c r="E133" s="11"/>
      <c r="F133" s="11"/>
      <c r="G133" s="11"/>
      <c r="H133" s="11"/>
      <c r="I133" s="11" t="s">
        <v>360</v>
      </c>
      <c r="J133" s="11" t="s">
        <v>360</v>
      </c>
      <c r="K133" s="11" t="s">
        <v>303</v>
      </c>
      <c r="L133" s="11" t="s">
        <v>303</v>
      </c>
      <c r="M133" s="11"/>
    </row>
    <row r="134" spans="1:13" ht="15">
      <c r="A134" s="11" t="s">
        <v>162</v>
      </c>
      <c r="B134" s="15" t="s">
        <v>270</v>
      </c>
      <c r="C134" s="15" t="s">
        <v>17</v>
      </c>
      <c r="D134" s="11" t="s">
        <v>379</v>
      </c>
      <c r="E134" s="11" t="s">
        <v>382</v>
      </c>
      <c r="F134" s="11"/>
      <c r="G134" s="11"/>
      <c r="H134" s="11"/>
      <c r="I134" s="11" t="s">
        <v>80</v>
      </c>
      <c r="J134" s="11" t="s">
        <v>360</v>
      </c>
      <c r="K134" s="11" t="s">
        <v>107</v>
      </c>
      <c r="L134" s="11" t="s">
        <v>303</v>
      </c>
      <c r="M134" s="11"/>
    </row>
    <row r="135" spans="1:13" ht="15">
      <c r="A135" s="11" t="s">
        <v>153</v>
      </c>
      <c r="B135" s="15" t="s">
        <v>271</v>
      </c>
      <c r="C135" s="15" t="s">
        <v>17</v>
      </c>
      <c r="D135" s="11" t="s">
        <v>379</v>
      </c>
      <c r="E135" s="11"/>
      <c r="F135" s="11"/>
      <c r="G135" s="11"/>
      <c r="H135" s="11"/>
      <c r="I135" s="11" t="s">
        <v>360</v>
      </c>
      <c r="J135" s="11" t="s">
        <v>360</v>
      </c>
      <c r="K135" s="11" t="s">
        <v>303</v>
      </c>
      <c r="L135" s="11" t="s">
        <v>303</v>
      </c>
      <c r="M135" s="11"/>
    </row>
    <row r="136" spans="1:13" ht="15">
      <c r="A136" s="11" t="s">
        <v>272</v>
      </c>
      <c r="B136" s="15" t="s">
        <v>273</v>
      </c>
      <c r="C136" s="15" t="s">
        <v>17</v>
      </c>
      <c r="D136" s="11" t="s">
        <v>379</v>
      </c>
      <c r="E136" s="11"/>
      <c r="F136" s="11"/>
      <c r="G136" s="11"/>
      <c r="H136" s="11"/>
      <c r="I136" s="11" t="s">
        <v>360</v>
      </c>
      <c r="J136" s="11" t="s">
        <v>360</v>
      </c>
      <c r="K136" s="11" t="s">
        <v>303</v>
      </c>
      <c r="L136" s="11" t="s">
        <v>303</v>
      </c>
      <c r="M136" s="11"/>
    </row>
    <row r="137" spans="1:13" ht="15">
      <c r="A137" s="11" t="s">
        <v>274</v>
      </c>
      <c r="B137" s="15" t="s">
        <v>275</v>
      </c>
      <c r="C137" s="15" t="s">
        <v>17</v>
      </c>
      <c r="D137" s="11" t="s">
        <v>379</v>
      </c>
      <c r="E137" s="11"/>
      <c r="F137" s="11"/>
      <c r="G137" s="11"/>
      <c r="H137" s="11"/>
      <c r="I137" s="11" t="s">
        <v>360</v>
      </c>
      <c r="J137" s="11" t="s">
        <v>360</v>
      </c>
      <c r="K137" s="11" t="s">
        <v>303</v>
      </c>
      <c r="L137" s="11" t="s">
        <v>303</v>
      </c>
      <c r="M137" s="11"/>
    </row>
    <row r="138" spans="1:13" ht="15">
      <c r="A138" s="11" t="s">
        <v>276</v>
      </c>
      <c r="B138" s="15" t="s">
        <v>277</v>
      </c>
      <c r="C138" s="15" t="s">
        <v>17</v>
      </c>
      <c r="D138" s="11" t="s">
        <v>379</v>
      </c>
      <c r="E138" s="11"/>
      <c r="F138" s="11"/>
      <c r="G138" s="11"/>
      <c r="H138" s="11"/>
      <c r="I138" s="11" t="s">
        <v>360</v>
      </c>
      <c r="J138" s="11" t="s">
        <v>360</v>
      </c>
      <c r="K138" s="11" t="s">
        <v>303</v>
      </c>
      <c r="L138" s="11" t="s">
        <v>303</v>
      </c>
      <c r="M138" s="11"/>
    </row>
    <row r="139" spans="1:13" ht="15">
      <c r="A139" s="11" t="s">
        <v>278</v>
      </c>
      <c r="B139" s="15" t="s">
        <v>279</v>
      </c>
      <c r="C139" s="15" t="s">
        <v>17</v>
      </c>
      <c r="D139" s="11" t="s">
        <v>379</v>
      </c>
      <c r="E139" s="11"/>
      <c r="F139" s="11" t="s">
        <v>404</v>
      </c>
      <c r="G139" s="11"/>
      <c r="H139" s="11"/>
      <c r="I139" s="11" t="s">
        <v>360</v>
      </c>
      <c r="J139" s="11" t="s">
        <v>88</v>
      </c>
      <c r="K139" s="11" t="s">
        <v>100</v>
      </c>
      <c r="L139" s="11" t="s">
        <v>303</v>
      </c>
      <c r="M139" s="11"/>
    </row>
    <row r="140" spans="1:13" ht="15">
      <c r="A140" s="11" t="s">
        <v>280</v>
      </c>
      <c r="B140" s="15" t="s">
        <v>281</v>
      </c>
      <c r="C140" s="15" t="s">
        <v>17</v>
      </c>
      <c r="D140" s="11" t="s">
        <v>379</v>
      </c>
      <c r="E140" s="11"/>
      <c r="F140" s="11"/>
      <c r="G140" s="11"/>
      <c r="H140" s="11"/>
      <c r="I140" s="11" t="s">
        <v>360</v>
      </c>
      <c r="J140" s="11" t="s">
        <v>360</v>
      </c>
      <c r="K140" s="11" t="s">
        <v>303</v>
      </c>
      <c r="L140" s="11" t="s">
        <v>303</v>
      </c>
      <c r="M140" s="11"/>
    </row>
    <row r="141" spans="1:13" ht="15">
      <c r="A141" s="11" t="s">
        <v>282</v>
      </c>
      <c r="B141" s="15" t="s">
        <v>285</v>
      </c>
      <c r="C141" s="15" t="s">
        <v>17</v>
      </c>
      <c r="D141" s="11" t="s">
        <v>379</v>
      </c>
      <c r="E141" s="11"/>
      <c r="F141" s="11" t="s">
        <v>405</v>
      </c>
      <c r="G141" s="11"/>
      <c r="H141" s="11"/>
      <c r="I141" s="11" t="s">
        <v>360</v>
      </c>
      <c r="J141" s="11" t="s">
        <v>76</v>
      </c>
      <c r="K141" s="11" t="s">
        <v>111</v>
      </c>
      <c r="L141" s="11" t="s">
        <v>303</v>
      </c>
      <c r="M141" s="11"/>
    </row>
    <row r="142" spans="1:13" ht="15">
      <c r="A142" s="11" t="s">
        <v>283</v>
      </c>
      <c r="B142" s="15" t="s">
        <v>284</v>
      </c>
      <c r="C142" s="15" t="s">
        <v>17</v>
      </c>
      <c r="D142" s="11" t="s">
        <v>379</v>
      </c>
      <c r="E142" s="11"/>
      <c r="F142" s="11" t="s">
        <v>406</v>
      </c>
      <c r="G142" s="11"/>
      <c r="H142" s="11"/>
      <c r="I142" s="11" t="s">
        <v>360</v>
      </c>
      <c r="J142" s="11" t="s">
        <v>78</v>
      </c>
      <c r="K142" s="11" t="s">
        <v>109</v>
      </c>
      <c r="L142" s="11" t="s">
        <v>303</v>
      </c>
      <c r="M142" s="11"/>
    </row>
    <row r="143" spans="1:13" ht="15">
      <c r="A143" s="11" t="s">
        <v>146</v>
      </c>
      <c r="B143" s="15" t="s">
        <v>275</v>
      </c>
      <c r="C143" s="15" t="s">
        <v>17</v>
      </c>
      <c r="D143" s="11" t="s">
        <v>379</v>
      </c>
      <c r="E143" s="11"/>
      <c r="F143" s="11" t="s">
        <v>406</v>
      </c>
      <c r="G143" s="11"/>
      <c r="H143" s="11"/>
      <c r="I143" s="11" t="s">
        <v>360</v>
      </c>
      <c r="J143" s="11" t="s">
        <v>78</v>
      </c>
      <c r="K143" s="11" t="s">
        <v>109</v>
      </c>
      <c r="L143" s="11" t="s">
        <v>303</v>
      </c>
      <c r="M143" s="11"/>
    </row>
    <row r="144" spans="1:13" ht="15">
      <c r="A144" s="11" t="s">
        <v>179</v>
      </c>
      <c r="B144" s="15" t="s">
        <v>322</v>
      </c>
      <c r="C144" s="15" t="s">
        <v>17</v>
      </c>
      <c r="D144" s="11" t="s">
        <v>379</v>
      </c>
      <c r="E144" s="11"/>
      <c r="F144" s="11"/>
      <c r="G144" s="11"/>
      <c r="H144" s="11"/>
      <c r="I144" s="11" t="s">
        <v>360</v>
      </c>
      <c r="J144" s="11" t="s">
        <v>360</v>
      </c>
      <c r="K144" s="11" t="s">
        <v>303</v>
      </c>
      <c r="L144" s="11" t="s">
        <v>303</v>
      </c>
      <c r="M144" s="11"/>
    </row>
    <row r="145" spans="1:13" ht="15">
      <c r="A145" s="11" t="s">
        <v>145</v>
      </c>
      <c r="B145" s="15" t="s">
        <v>287</v>
      </c>
      <c r="C145" s="15" t="s">
        <v>17</v>
      </c>
      <c r="D145" s="11" t="s">
        <v>379</v>
      </c>
      <c r="E145" s="11" t="s">
        <v>364</v>
      </c>
      <c r="F145" s="11"/>
      <c r="G145" s="11"/>
      <c r="H145" s="11"/>
      <c r="I145" s="11" t="s">
        <v>54</v>
      </c>
      <c r="J145" s="11" t="s">
        <v>360</v>
      </c>
      <c r="K145" s="11" t="s">
        <v>246</v>
      </c>
      <c r="L145" s="11" t="s">
        <v>303</v>
      </c>
      <c r="M145" s="11"/>
    </row>
    <row r="146" spans="1:13" ht="15">
      <c r="A146" s="11" t="s">
        <v>189</v>
      </c>
      <c r="B146" s="15" t="s">
        <v>323</v>
      </c>
      <c r="C146" s="15" t="s">
        <v>17</v>
      </c>
      <c r="D146" s="11" t="s">
        <v>379</v>
      </c>
      <c r="E146" s="11"/>
      <c r="F146" s="11"/>
      <c r="G146" s="11"/>
      <c r="H146" s="11"/>
      <c r="I146" s="11" t="s">
        <v>360</v>
      </c>
      <c r="J146" s="11" t="s">
        <v>360</v>
      </c>
      <c r="K146" s="11" t="s">
        <v>303</v>
      </c>
      <c r="L146" s="11" t="s">
        <v>303</v>
      </c>
      <c r="M146" s="11"/>
    </row>
    <row r="147" spans="1:13" ht="15">
      <c r="A147" s="11" t="s">
        <v>288</v>
      </c>
      <c r="B147" s="15" t="s">
        <v>288</v>
      </c>
      <c r="C147" s="15" t="s">
        <v>17</v>
      </c>
      <c r="D147" s="11" t="s">
        <v>379</v>
      </c>
      <c r="E147" s="11" t="s">
        <v>394</v>
      </c>
      <c r="F147" s="11"/>
      <c r="G147" s="11"/>
      <c r="H147" s="11"/>
      <c r="I147" s="11" t="s">
        <v>360</v>
      </c>
      <c r="J147" s="11" t="s">
        <v>360</v>
      </c>
      <c r="K147" s="11" t="s">
        <v>303</v>
      </c>
      <c r="L147" s="11" t="s">
        <v>303</v>
      </c>
      <c r="M147" s="11"/>
    </row>
    <row r="148" spans="1:13" ht="15">
      <c r="A148" s="11" t="s">
        <v>289</v>
      </c>
      <c r="B148" s="15" t="s">
        <v>290</v>
      </c>
      <c r="C148" s="15" t="s">
        <v>17</v>
      </c>
      <c r="D148" s="11" t="s">
        <v>379</v>
      </c>
      <c r="E148" s="11"/>
      <c r="F148" s="11"/>
      <c r="G148" s="11"/>
      <c r="H148" s="11"/>
      <c r="I148" s="11" t="s">
        <v>360</v>
      </c>
      <c r="J148" s="11" t="s">
        <v>360</v>
      </c>
      <c r="K148" s="11" t="s">
        <v>303</v>
      </c>
      <c r="L148" s="11" t="s">
        <v>303</v>
      </c>
      <c r="M148" s="11"/>
    </row>
    <row r="149" spans="1:13" ht="15">
      <c r="A149" s="11" t="s">
        <v>291</v>
      </c>
      <c r="B149" s="15" t="s">
        <v>324</v>
      </c>
      <c r="C149" s="15" t="s">
        <v>17</v>
      </c>
      <c r="D149" s="11" t="s">
        <v>379</v>
      </c>
      <c r="E149" s="11" t="s">
        <v>393</v>
      </c>
      <c r="F149" s="11"/>
      <c r="G149" s="11"/>
      <c r="H149" s="11"/>
      <c r="I149" s="11" t="s">
        <v>360</v>
      </c>
      <c r="J149" s="11" t="s">
        <v>360</v>
      </c>
      <c r="K149" s="11" t="s">
        <v>303</v>
      </c>
      <c r="L149" s="11" t="s">
        <v>303</v>
      </c>
      <c r="M149" s="11"/>
    </row>
    <row r="150" spans="1:13" ht="15">
      <c r="A150" s="11" t="s">
        <v>292</v>
      </c>
      <c r="B150" s="15" t="s">
        <v>293</v>
      </c>
      <c r="C150" s="15" t="s">
        <v>17</v>
      </c>
      <c r="D150" s="11" t="s">
        <v>379</v>
      </c>
      <c r="E150" s="11"/>
      <c r="F150" s="11"/>
      <c r="G150" s="11"/>
      <c r="H150" s="11"/>
      <c r="I150" s="11" t="s">
        <v>360</v>
      </c>
      <c r="J150" s="11" t="s">
        <v>360</v>
      </c>
      <c r="K150" s="11" t="s">
        <v>303</v>
      </c>
      <c r="L150" s="11" t="s">
        <v>303</v>
      </c>
      <c r="M150" s="11"/>
    </row>
    <row r="151" spans="1:13" ht="15">
      <c r="A151" s="11" t="s">
        <v>294</v>
      </c>
      <c r="B151" s="15" t="s">
        <v>257</v>
      </c>
      <c r="C151" s="15" t="s">
        <v>17</v>
      </c>
      <c r="D151" s="11" t="s">
        <v>379</v>
      </c>
      <c r="E151" s="11"/>
      <c r="F151" s="11"/>
      <c r="G151" s="11"/>
      <c r="H151" s="11"/>
      <c r="I151" s="11" t="s">
        <v>360</v>
      </c>
      <c r="J151" s="11" t="s">
        <v>360</v>
      </c>
      <c r="K151" s="11" t="s">
        <v>303</v>
      </c>
      <c r="L151" s="11" t="s">
        <v>303</v>
      </c>
      <c r="M151" s="11"/>
    </row>
    <row r="152" spans="1:13" ht="15">
      <c r="A152" s="11" t="s">
        <v>295</v>
      </c>
      <c r="B152" s="15" t="s">
        <v>296</v>
      </c>
      <c r="C152" s="15" t="s">
        <v>17</v>
      </c>
      <c r="D152" s="11" t="s">
        <v>379</v>
      </c>
      <c r="E152" s="11"/>
      <c r="F152" s="11"/>
      <c r="G152" s="11"/>
      <c r="H152" s="11"/>
      <c r="I152" s="11" t="s">
        <v>360</v>
      </c>
      <c r="J152" s="11" t="s">
        <v>360</v>
      </c>
      <c r="K152" s="11" t="s">
        <v>303</v>
      </c>
      <c r="L152" s="11" t="s">
        <v>303</v>
      </c>
      <c r="M152" s="11"/>
    </row>
    <row r="153" spans="1:13" ht="15">
      <c r="A153" s="11" t="s">
        <v>297</v>
      </c>
      <c r="B153" s="15" t="s">
        <v>298</v>
      </c>
      <c r="C153" s="15" t="s">
        <v>17</v>
      </c>
      <c r="D153" s="11" t="s">
        <v>379</v>
      </c>
      <c r="E153" s="11"/>
      <c r="F153" s="11"/>
      <c r="G153" s="11"/>
      <c r="H153" s="11"/>
      <c r="I153" s="11" t="s">
        <v>360</v>
      </c>
      <c r="J153" s="11" t="s">
        <v>360</v>
      </c>
      <c r="K153" s="11" t="s">
        <v>303</v>
      </c>
      <c r="L153" s="11" t="s">
        <v>303</v>
      </c>
      <c r="M153" s="11"/>
    </row>
    <row r="154" spans="1:13" ht="15">
      <c r="A154" s="11" t="s">
        <v>299</v>
      </c>
      <c r="B154" s="15" t="s">
        <v>300</v>
      </c>
      <c r="C154" s="15" t="s">
        <v>17</v>
      </c>
      <c r="D154" s="11" t="s">
        <v>379</v>
      </c>
      <c r="E154" s="11"/>
      <c r="F154" s="11"/>
      <c r="G154" s="11"/>
      <c r="H154" s="11"/>
      <c r="I154" s="11" t="s">
        <v>360</v>
      </c>
      <c r="J154" s="11" t="s">
        <v>360</v>
      </c>
      <c r="K154" s="11" t="s">
        <v>303</v>
      </c>
      <c r="L154" s="11" t="s">
        <v>303</v>
      </c>
      <c r="M154" s="11"/>
    </row>
    <row r="155" spans="1:13" ht="15">
      <c r="A155" s="11" t="s">
        <v>301</v>
      </c>
      <c r="B155" s="15" t="s">
        <v>302</v>
      </c>
      <c r="C155" s="15" t="s">
        <v>17</v>
      </c>
      <c r="D155" s="11" t="s">
        <v>379</v>
      </c>
      <c r="E155" s="11" t="s">
        <v>397</v>
      </c>
      <c r="F155" s="11"/>
      <c r="G155" s="11"/>
      <c r="H155" s="11"/>
      <c r="I155" s="11" t="s">
        <v>61</v>
      </c>
      <c r="J155" s="11" t="s">
        <v>360</v>
      </c>
      <c r="K155" s="11" t="s">
        <v>233</v>
      </c>
      <c r="L155" s="11" t="s">
        <v>303</v>
      </c>
      <c r="M155" s="11"/>
    </row>
    <row r="156" spans="1:13" ht="15">
      <c r="A156" s="11" t="s">
        <v>303</v>
      </c>
      <c r="B156" s="15" t="s">
        <v>304</v>
      </c>
      <c r="C156" s="15" t="s">
        <v>17</v>
      </c>
      <c r="D156" s="11" t="s">
        <v>379</v>
      </c>
      <c r="E156" s="11"/>
      <c r="F156" s="11"/>
      <c r="G156" s="11"/>
      <c r="H156" s="11"/>
      <c r="I156" s="11" t="s">
        <v>360</v>
      </c>
      <c r="J156" s="11" t="s">
        <v>360</v>
      </c>
      <c r="K156" s="11" t="s">
        <v>303</v>
      </c>
      <c r="L156" s="11" t="s">
        <v>303</v>
      </c>
      <c r="M156" s="11"/>
    </row>
    <row r="157" spans="1:13" ht="15">
      <c r="A157" s="11" t="s">
        <v>305</v>
      </c>
      <c r="B157" s="15" t="s">
        <v>306</v>
      </c>
      <c r="C157" s="15" t="s">
        <v>17</v>
      </c>
      <c r="D157" s="11" t="s">
        <v>379</v>
      </c>
      <c r="E157" s="11"/>
      <c r="F157" s="11"/>
      <c r="G157" s="11"/>
      <c r="H157" s="11"/>
      <c r="I157" s="11" t="s">
        <v>360</v>
      </c>
      <c r="J157" s="11" t="s">
        <v>360</v>
      </c>
      <c r="K157" s="11" t="s">
        <v>303</v>
      </c>
      <c r="L157" s="11" t="s">
        <v>303</v>
      </c>
      <c r="M157" s="11"/>
    </row>
    <row r="158" spans="1:13" ht="15">
      <c r="A158" s="11" t="s">
        <v>307</v>
      </c>
      <c r="B158" s="15" t="s">
        <v>308</v>
      </c>
      <c r="C158" s="15" t="s">
        <v>17</v>
      </c>
      <c r="D158" s="11" t="s">
        <v>379</v>
      </c>
      <c r="E158" s="11"/>
      <c r="F158" s="11"/>
      <c r="G158" s="11"/>
      <c r="H158" s="11"/>
      <c r="I158" s="11" t="s">
        <v>360</v>
      </c>
      <c r="J158" s="11" t="s">
        <v>360</v>
      </c>
      <c r="K158" s="11" t="s">
        <v>303</v>
      </c>
      <c r="L158" s="11" t="s">
        <v>303</v>
      </c>
      <c r="M158" s="11"/>
    </row>
    <row r="159" spans="1:13" ht="15">
      <c r="A159" s="11" t="s">
        <v>309</v>
      </c>
      <c r="B159" s="15" t="s">
        <v>310</v>
      </c>
      <c r="C159" s="15" t="s">
        <v>17</v>
      </c>
      <c r="D159" s="11" t="s">
        <v>379</v>
      </c>
      <c r="E159" s="11"/>
      <c r="F159" s="11"/>
      <c r="G159" s="11"/>
      <c r="H159" s="11"/>
      <c r="I159" s="11" t="s">
        <v>360</v>
      </c>
      <c r="J159" s="11" t="s">
        <v>360</v>
      </c>
      <c r="K159" s="11" t="s">
        <v>303</v>
      </c>
      <c r="L159" s="11" t="s">
        <v>303</v>
      </c>
      <c r="M159" s="11"/>
    </row>
    <row r="160" spans="1:13" ht="15">
      <c r="A160" s="11" t="s">
        <v>311</v>
      </c>
      <c r="B160" s="15" t="s">
        <v>312</v>
      </c>
      <c r="C160" s="15" t="s">
        <v>17</v>
      </c>
      <c r="D160" s="11" t="s">
        <v>379</v>
      </c>
      <c r="E160" s="11"/>
      <c r="F160" s="11"/>
      <c r="G160" s="11"/>
      <c r="H160" s="11"/>
      <c r="I160" s="11" t="s">
        <v>360</v>
      </c>
      <c r="J160" s="11" t="s">
        <v>360</v>
      </c>
      <c r="K160" s="11" t="s">
        <v>303</v>
      </c>
      <c r="L160" s="11" t="s">
        <v>303</v>
      </c>
      <c r="M160" s="11"/>
    </row>
    <row r="161" spans="1:13" ht="15">
      <c r="A161" s="11" t="s">
        <v>313</v>
      </c>
      <c r="B161" s="15" t="s">
        <v>314</v>
      </c>
      <c r="C161" s="15" t="s">
        <v>17</v>
      </c>
      <c r="D161" s="11" t="s">
        <v>379</v>
      </c>
      <c r="E161" s="11"/>
      <c r="F161" s="11"/>
      <c r="G161" s="11"/>
      <c r="H161" s="11"/>
      <c r="I161" s="11" t="s">
        <v>360</v>
      </c>
      <c r="J161" s="11" t="s">
        <v>360</v>
      </c>
      <c r="K161" s="11" t="s">
        <v>303</v>
      </c>
      <c r="L161" s="11" t="s">
        <v>303</v>
      </c>
      <c r="M161" s="11"/>
    </row>
    <row r="162" spans="1:13" ht="15">
      <c r="A162" s="11" t="s">
        <v>315</v>
      </c>
      <c r="B162" s="15" t="s">
        <v>248</v>
      </c>
      <c r="C162" s="15" t="s">
        <v>17</v>
      </c>
      <c r="D162" s="11" t="s">
        <v>379</v>
      </c>
      <c r="E162" s="11"/>
      <c r="F162" s="11"/>
      <c r="G162" s="11"/>
      <c r="H162" s="11"/>
      <c r="I162" s="11" t="s">
        <v>360</v>
      </c>
      <c r="J162" s="11" t="s">
        <v>360</v>
      </c>
      <c r="K162" s="11" t="s">
        <v>303</v>
      </c>
      <c r="L162" s="11" t="s">
        <v>303</v>
      </c>
      <c r="M162" s="11"/>
    </row>
    <row r="163" spans="1:13" ht="15">
      <c r="A163" s="11" t="s">
        <v>316</v>
      </c>
      <c r="B163" s="15" t="s">
        <v>317</v>
      </c>
      <c r="C163" s="15" t="s">
        <v>17</v>
      </c>
      <c r="D163" s="11" t="s">
        <v>379</v>
      </c>
      <c r="E163" s="11"/>
      <c r="F163" s="11"/>
      <c r="G163" s="11"/>
      <c r="H163" s="11"/>
      <c r="I163" s="11" t="s">
        <v>360</v>
      </c>
      <c r="J163" s="11" t="s">
        <v>360</v>
      </c>
      <c r="K163" s="11" t="s">
        <v>303</v>
      </c>
      <c r="L163" s="11" t="s">
        <v>303</v>
      </c>
      <c r="M163" s="11"/>
    </row>
    <row r="164" spans="1:13" ht="15">
      <c r="A164" s="11" t="s">
        <v>318</v>
      </c>
      <c r="B164" s="15" t="s">
        <v>121</v>
      </c>
      <c r="C164" s="15" t="s">
        <v>17</v>
      </c>
      <c r="D164" s="11" t="s">
        <v>379</v>
      </c>
      <c r="E164" s="11"/>
      <c r="F164" s="11"/>
      <c r="G164" s="11"/>
      <c r="H164" s="11"/>
      <c r="I164" s="11" t="s">
        <v>360</v>
      </c>
      <c r="J164" s="11" t="s">
        <v>360</v>
      </c>
      <c r="K164" s="11" t="s">
        <v>303</v>
      </c>
      <c r="L164" s="11" t="s">
        <v>303</v>
      </c>
      <c r="M164" s="11"/>
    </row>
    <row r="165" spans="1:13" ht="15">
      <c r="A165" s="11" t="s">
        <v>319</v>
      </c>
      <c r="B165" s="15" t="s">
        <v>320</v>
      </c>
      <c r="C165" s="15" t="s">
        <v>17</v>
      </c>
      <c r="D165" s="11" t="s">
        <v>379</v>
      </c>
      <c r="E165" s="11" t="s">
        <v>407</v>
      </c>
      <c r="F165" s="11"/>
      <c r="G165" s="11"/>
      <c r="H165" s="11"/>
      <c r="I165" s="11" t="s">
        <v>70</v>
      </c>
      <c r="J165" s="11" t="s">
        <v>360</v>
      </c>
      <c r="K165" s="11" t="s">
        <v>117</v>
      </c>
      <c r="L165" s="11" t="s">
        <v>303</v>
      </c>
      <c r="M165" s="11"/>
    </row>
    <row r="166" spans="1:13" ht="15">
      <c r="A166" s="11" t="s">
        <v>325</v>
      </c>
      <c r="B166" s="15" t="s">
        <v>261</v>
      </c>
      <c r="C166" s="15" t="s">
        <v>17</v>
      </c>
      <c r="D166" s="11" t="s">
        <v>379</v>
      </c>
      <c r="E166" s="11"/>
      <c r="F166" s="11"/>
      <c r="G166" s="11"/>
      <c r="H166" s="11"/>
      <c r="I166" s="11" t="s">
        <v>360</v>
      </c>
      <c r="J166" s="11" t="s">
        <v>360</v>
      </c>
      <c r="K166" s="11" t="s">
        <v>303</v>
      </c>
      <c r="L166" s="11" t="s">
        <v>303</v>
      </c>
      <c r="M166" s="11"/>
    </row>
    <row r="167" spans="1:13" ht="15">
      <c r="A167" s="11" t="s">
        <v>326</v>
      </c>
      <c r="B167" s="15" t="s">
        <v>327</v>
      </c>
      <c r="C167" s="15" t="s">
        <v>17</v>
      </c>
      <c r="D167" s="11" t="s">
        <v>379</v>
      </c>
      <c r="E167" s="11"/>
      <c r="F167" s="11"/>
      <c r="G167" s="11"/>
      <c r="H167" s="11"/>
      <c r="I167" s="11" t="s">
        <v>360</v>
      </c>
      <c r="J167" s="11" t="s">
        <v>360</v>
      </c>
      <c r="K167" s="11" t="s">
        <v>303</v>
      </c>
      <c r="L167" s="11" t="s">
        <v>303</v>
      </c>
      <c r="M167" s="11"/>
    </row>
    <row r="168" spans="1:13" ht="15">
      <c r="A168" s="11" t="s">
        <v>328</v>
      </c>
      <c r="B168" s="15" t="s">
        <v>286</v>
      </c>
      <c r="C168" s="15" t="s">
        <v>17</v>
      </c>
      <c r="D168" s="11" t="s">
        <v>379</v>
      </c>
      <c r="E168" s="11"/>
      <c r="F168" s="11"/>
      <c r="G168" s="11"/>
      <c r="H168" s="11"/>
      <c r="I168" s="11" t="s">
        <v>360</v>
      </c>
      <c r="J168" s="11" t="s">
        <v>360</v>
      </c>
      <c r="K168" s="11" t="s">
        <v>303</v>
      </c>
      <c r="L168" s="11" t="s">
        <v>303</v>
      </c>
      <c r="M168" s="11"/>
    </row>
    <row r="169" spans="1:13" ht="15">
      <c r="A169" s="11" t="s">
        <v>329</v>
      </c>
      <c r="B169" s="15" t="s">
        <v>366</v>
      </c>
      <c r="C169" s="15" t="s">
        <v>17</v>
      </c>
      <c r="D169" s="11" t="s">
        <v>379</v>
      </c>
      <c r="E169" s="11" t="s">
        <v>397</v>
      </c>
      <c r="F169" s="11"/>
      <c r="G169" s="11"/>
      <c r="H169" s="11"/>
      <c r="I169" s="11" t="s">
        <v>61</v>
      </c>
      <c r="J169" s="11" t="s">
        <v>360</v>
      </c>
      <c r="K169" s="11" t="s">
        <v>233</v>
      </c>
      <c r="L169" s="11" t="s">
        <v>303</v>
      </c>
      <c r="M169" s="11"/>
    </row>
    <row r="170" spans="1:13" ht="15">
      <c r="A170" s="11" t="s">
        <v>330</v>
      </c>
      <c r="B170" s="15" t="s">
        <v>367</v>
      </c>
      <c r="C170" s="15" t="s">
        <v>17</v>
      </c>
      <c r="D170" s="11" t="s">
        <v>379</v>
      </c>
      <c r="E170" s="11"/>
      <c r="F170" s="11"/>
      <c r="G170" s="11"/>
      <c r="H170" s="11"/>
      <c r="I170" s="11" t="s">
        <v>360</v>
      </c>
      <c r="J170" s="11" t="s">
        <v>360</v>
      </c>
      <c r="K170" s="11" t="s">
        <v>303</v>
      </c>
      <c r="L170" s="11" t="s">
        <v>303</v>
      </c>
      <c r="M170" s="11"/>
    </row>
    <row r="171" spans="1:13" ht="15">
      <c r="A171" s="11" t="s">
        <v>333</v>
      </c>
      <c r="B171" s="15" t="s">
        <v>334</v>
      </c>
      <c r="C171" s="15" t="s">
        <v>17</v>
      </c>
      <c r="D171" s="11" t="s">
        <v>379</v>
      </c>
      <c r="E171" s="11"/>
      <c r="F171" s="11"/>
      <c r="G171" s="11"/>
      <c r="H171" s="11"/>
      <c r="I171" s="11" t="s">
        <v>360</v>
      </c>
      <c r="J171" s="11" t="s">
        <v>360</v>
      </c>
      <c r="K171" s="11" t="s">
        <v>303</v>
      </c>
      <c r="L171" s="11" t="s">
        <v>303</v>
      </c>
      <c r="M171" s="11"/>
    </row>
    <row r="172" spans="1:13" ht="15">
      <c r="A172" s="11" t="s">
        <v>335</v>
      </c>
      <c r="B172" s="15" t="s">
        <v>336</v>
      </c>
      <c r="C172" s="15" t="s">
        <v>17</v>
      </c>
      <c r="D172" s="11" t="s">
        <v>379</v>
      </c>
      <c r="E172" s="11"/>
      <c r="F172" s="11"/>
      <c r="G172" s="11"/>
      <c r="H172" s="11"/>
      <c r="I172" s="11" t="s">
        <v>360</v>
      </c>
      <c r="J172" s="11" t="s">
        <v>360</v>
      </c>
      <c r="K172" s="11" t="s">
        <v>303</v>
      </c>
      <c r="L172" s="11" t="s">
        <v>303</v>
      </c>
      <c r="M172" s="11"/>
    </row>
    <row r="173" spans="1:13" ht="15">
      <c r="A173" s="11" t="s">
        <v>337</v>
      </c>
      <c r="B173" s="15" t="s">
        <v>338</v>
      </c>
      <c r="C173" s="15" t="s">
        <v>17</v>
      </c>
      <c r="D173" s="11" t="s">
        <v>379</v>
      </c>
      <c r="E173" s="11" t="s">
        <v>408</v>
      </c>
      <c r="F173" s="11"/>
      <c r="G173" s="11"/>
      <c r="H173" s="11"/>
      <c r="I173" s="11" t="s">
        <v>92</v>
      </c>
      <c r="J173" s="11" t="s">
        <v>360</v>
      </c>
      <c r="K173" s="11" t="s">
        <v>96</v>
      </c>
      <c r="L173" s="11" t="s">
        <v>303</v>
      </c>
      <c r="M173" s="11"/>
    </row>
    <row r="174" spans="1:13" ht="15">
      <c r="A174" s="11" t="s">
        <v>339</v>
      </c>
      <c r="B174" s="15" t="s">
        <v>340</v>
      </c>
      <c r="C174" s="15" t="s">
        <v>17</v>
      </c>
      <c r="D174" s="11" t="s">
        <v>379</v>
      </c>
      <c r="E174" s="11"/>
      <c r="F174" s="11"/>
      <c r="G174" s="11"/>
      <c r="H174" s="11"/>
      <c r="I174" s="11" t="s">
        <v>360</v>
      </c>
      <c r="J174" s="11" t="s">
        <v>360</v>
      </c>
      <c r="K174" s="11" t="s">
        <v>303</v>
      </c>
      <c r="L174" s="11" t="s">
        <v>303</v>
      </c>
      <c r="M174" s="11"/>
    </row>
    <row r="175" spans="1:13" ht="15">
      <c r="A175" s="11" t="s">
        <v>341</v>
      </c>
      <c r="B175" s="15" t="s">
        <v>342</v>
      </c>
      <c r="C175" s="15" t="s">
        <v>17</v>
      </c>
      <c r="D175" s="11" t="s">
        <v>379</v>
      </c>
      <c r="E175" s="11" t="s">
        <v>409</v>
      </c>
      <c r="F175" s="11"/>
      <c r="G175" s="11"/>
      <c r="H175" s="11"/>
      <c r="I175" s="11" t="s">
        <v>73</v>
      </c>
      <c r="J175" s="11" t="s">
        <v>360</v>
      </c>
      <c r="K175" s="11" t="s">
        <v>114</v>
      </c>
      <c r="L175" s="11" t="s">
        <v>303</v>
      </c>
      <c r="M175" s="11"/>
    </row>
    <row r="176" spans="1:13" ht="15">
      <c r="A176" s="11" t="s">
        <v>343</v>
      </c>
      <c r="B176" s="15" t="s">
        <v>255</v>
      </c>
      <c r="C176" s="15" t="s">
        <v>17</v>
      </c>
      <c r="D176" s="11" t="s">
        <v>379</v>
      </c>
      <c r="E176" s="11"/>
      <c r="F176" s="11"/>
      <c r="G176" s="11"/>
      <c r="H176" s="11"/>
      <c r="I176" s="11" t="s">
        <v>360</v>
      </c>
      <c r="J176" s="11" t="s">
        <v>360</v>
      </c>
      <c r="K176" s="11" t="s">
        <v>303</v>
      </c>
      <c r="L176" s="11" t="s">
        <v>303</v>
      </c>
      <c r="M176" s="11"/>
    </row>
    <row r="177" spans="1:13" ht="15">
      <c r="A177" s="11" t="s">
        <v>344</v>
      </c>
      <c r="B177" s="15" t="s">
        <v>259</v>
      </c>
      <c r="C177" s="15" t="s">
        <v>17</v>
      </c>
      <c r="D177" s="11" t="s">
        <v>379</v>
      </c>
      <c r="E177" s="11" t="s">
        <v>22</v>
      </c>
      <c r="F177" s="11"/>
      <c r="G177" s="11"/>
      <c r="H177" s="11"/>
      <c r="I177" s="11" t="s">
        <v>62</v>
      </c>
      <c r="J177" s="11" t="s">
        <v>360</v>
      </c>
      <c r="K177" s="11" t="s">
        <v>231</v>
      </c>
      <c r="L177" s="11" t="s">
        <v>303</v>
      </c>
      <c r="M177" s="11"/>
    </row>
    <row r="178" spans="1:13" ht="15">
      <c r="A178" s="11" t="s">
        <v>345</v>
      </c>
      <c r="B178" s="15" t="s">
        <v>346</v>
      </c>
      <c r="C178" s="15" t="s">
        <v>17</v>
      </c>
      <c r="D178" s="11" t="s">
        <v>379</v>
      </c>
      <c r="E178" s="11" t="s">
        <v>410</v>
      </c>
      <c r="F178" s="11" t="s">
        <v>411</v>
      </c>
      <c r="G178" s="11"/>
      <c r="H178" s="11"/>
      <c r="I178" s="11" t="s">
        <v>82</v>
      </c>
      <c r="J178" s="11" t="s">
        <v>85</v>
      </c>
      <c r="K178" s="11" t="s">
        <v>360</v>
      </c>
      <c r="L178" s="11" t="s">
        <v>274</v>
      </c>
      <c r="M178" s="11"/>
    </row>
    <row r="179" spans="1:13" ht="15">
      <c r="A179" s="11" t="s">
        <v>368</v>
      </c>
      <c r="B179" s="15" t="s">
        <v>369</v>
      </c>
      <c r="C179" s="15" t="s">
        <v>17</v>
      </c>
      <c r="D179" s="11" t="s">
        <v>379</v>
      </c>
      <c r="E179" s="11"/>
      <c r="F179" s="11"/>
      <c r="G179" s="11"/>
      <c r="H179" s="11"/>
      <c r="I179" s="11" t="s">
        <v>360</v>
      </c>
      <c r="J179" s="11" t="s">
        <v>360</v>
      </c>
      <c r="K179" s="11" t="s">
        <v>303</v>
      </c>
      <c r="L179" s="11" t="s">
        <v>303</v>
      </c>
      <c r="M179" s="11"/>
    </row>
    <row r="180" spans="1:13" ht="15">
      <c r="A180" s="11" t="s">
        <v>370</v>
      </c>
      <c r="B180" s="15" t="s">
        <v>371</v>
      </c>
      <c r="C180" s="15" t="s">
        <v>17</v>
      </c>
      <c r="D180" s="11" t="s">
        <v>379</v>
      </c>
      <c r="E180" s="11" t="s">
        <v>393</v>
      </c>
      <c r="F180" s="11"/>
      <c r="G180" s="11"/>
      <c r="H180" s="11"/>
      <c r="I180" s="11" t="s">
        <v>360</v>
      </c>
      <c r="J180" s="11" t="s">
        <v>360</v>
      </c>
      <c r="K180" s="11" t="s">
        <v>303</v>
      </c>
      <c r="L180" s="11" t="s">
        <v>303</v>
      </c>
      <c r="M180" s="11"/>
    </row>
    <row r="181" spans="1:13" ht="15">
      <c r="A181" s="11" t="s">
        <v>372</v>
      </c>
      <c r="B181" s="15" t="s">
        <v>373</v>
      </c>
      <c r="C181" s="15" t="s">
        <v>17</v>
      </c>
      <c r="D181" s="11" t="s">
        <v>379</v>
      </c>
      <c r="E181" s="11" t="s">
        <v>400</v>
      </c>
      <c r="F181" s="11"/>
      <c r="G181" s="11"/>
      <c r="H181" s="11"/>
      <c r="I181" s="11" t="s">
        <v>360</v>
      </c>
      <c r="J181" s="11" t="s">
        <v>360</v>
      </c>
      <c r="K181" s="11" t="s">
        <v>303</v>
      </c>
      <c r="L181" s="11" t="s">
        <v>303</v>
      </c>
      <c r="M181" s="11"/>
    </row>
    <row r="182" spans="1:13" ht="15">
      <c r="A182" s="11" t="s">
        <v>374</v>
      </c>
      <c r="B182" s="15" t="s">
        <v>375</v>
      </c>
      <c r="C182" s="15" t="s">
        <v>17</v>
      </c>
      <c r="D182" s="11" t="s">
        <v>379</v>
      </c>
      <c r="E182" s="11" t="s">
        <v>390</v>
      </c>
      <c r="F182" s="11"/>
      <c r="G182" s="11"/>
      <c r="H182" s="11"/>
      <c r="I182" s="11" t="s">
        <v>60</v>
      </c>
      <c r="J182" s="11" t="s">
        <v>360</v>
      </c>
      <c r="K182" s="11" t="s">
        <v>235</v>
      </c>
      <c r="L182" s="11" t="s">
        <v>303</v>
      </c>
      <c r="M182" s="11"/>
    </row>
    <row r="183" spans="1:13" ht="15">
      <c r="A183" s="11" t="s">
        <v>376</v>
      </c>
      <c r="B183" s="15" t="s">
        <v>377</v>
      </c>
      <c r="C183" s="15" t="s">
        <v>17</v>
      </c>
      <c r="D183" s="11" t="s">
        <v>379</v>
      </c>
      <c r="E183" s="11"/>
      <c r="F183" s="11" t="s">
        <v>406</v>
      </c>
      <c r="G183" s="11"/>
      <c r="H183" s="11"/>
      <c r="I183" s="11" t="s">
        <v>360</v>
      </c>
      <c r="J183" s="11" t="s">
        <v>78</v>
      </c>
      <c r="K183" s="11" t="s">
        <v>109</v>
      </c>
      <c r="L183" s="11" t="s">
        <v>303</v>
      </c>
      <c r="M183" s="11"/>
    </row>
    <row r="184" spans="1:13" ht="15">
      <c r="A184" s="13"/>
      <c r="B184" s="17"/>
      <c r="C184" s="17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F11" sqref="F11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65">_xlfn._xlws.FILTER(Sheet1!B6:B505,(Sheet1!E6:E505&lt;&gt;"")+(Sheet1!F6:F505&lt;&gt;""),"insert data")</f>
        <v>3</v>
      </c>
      <c r="B1" s="5">
        <f>DATEVALUE(Sheet1!$D$6)</f>
        <v>45282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IF(A1&lt;&gt;"",IF(_xlfn.XLOOKUP(Sheet2!A1,Sheet1!$B$5:$B$505,Sheet1!E$5:E$505,)=0,_xlfn.XLOOKUP(Sheet2!A1,Sheet1!B$5:B$505,Sheet1!F$5:F$505,),_xlfn.XLOOKUP(Sheet2!A1,Sheet1!B$5:B$505,Sheet1!E$5:E$505,)),"")</f>
        <v>12:48</v>
      </c>
      <c r="F1" t="str">
        <f>IF(E1&lt;&gt;"",IF(TIMEVALUE(E1)&gt;TIMEVALUE("13:30"),"yes","no"),"")</f>
        <v>no</v>
      </c>
    </row>
    <row r="2" spans="1:14">
      <c r="A2" t="str">
        <v>116</v>
      </c>
      <c r="B2" s="2">
        <f t="shared" ref="B2:B65" si="0">IF(A2&lt;&gt;"",B1,"")</f>
        <v>45282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متى الرسول</v>
      </c>
      <c r="E2" s="1" t="str">
        <f>IF(A2&lt;&gt;"",IF(_xlfn.XLOOKUP(Sheet2!A2,Sheet1!$B$5:$B$505,Sheet1!E$5:E$505,)=0,_xlfn.XLOOKUP(Sheet2!A2,Sheet1!B$5:B$505,Sheet1!F$5:F$505,),_xlfn.XLOOKUP(Sheet2!A2,Sheet1!B$5:B$505,Sheet1!E$5:E$505,)),"")</f>
        <v>13:44</v>
      </c>
      <c r="F2" t="str">
        <f t="shared" ref="F2:F65" si="2">IF(E2&lt;&gt;"",IF(TIMEVALUE(E2)&gt;TIMEVALUE("13:30"),"yes","no"),"")</f>
        <v>yes</v>
      </c>
    </row>
    <row r="3" spans="1:14">
      <c r="A3" t="str">
        <v>342</v>
      </c>
      <c r="B3" s="2">
        <f t="shared" si="0"/>
        <v>45282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IF(A3&lt;&gt;"",IF(_xlfn.XLOOKUP(Sheet2!A3,Sheet1!$B$5:$B$505,Sheet1!E$5:E$505,)=0,_xlfn.XLOOKUP(Sheet2!A3,Sheet1!B$5:B$505,Sheet1!F$5:F$505,),_xlfn.XLOOKUP(Sheet2!A3,Sheet1!B$5:B$505,Sheet1!E$5:E$505,)),"")</f>
        <v>13:31</v>
      </c>
      <c r="F3" t="str">
        <f t="shared" si="2"/>
        <v>yes</v>
      </c>
    </row>
    <row r="4" spans="1:14">
      <c r="A4" t="str">
        <v>418</v>
      </c>
      <c r="B4" s="2">
        <f t="shared" si="0"/>
        <v>45282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يوحنا الرسول</v>
      </c>
      <c r="E4" s="1" t="str">
        <f>IF(A4&lt;&gt;"",IF(_xlfn.XLOOKUP(Sheet2!A4,Sheet1!$B$5:$B$505,Sheet1!E$5:E$505,)=0,_xlfn.XLOOKUP(Sheet2!A4,Sheet1!B$5:B$505,Sheet1!F$5:F$505,),_xlfn.XLOOKUP(Sheet2!A4,Sheet1!B$5:B$505,Sheet1!E$5:E$505,)),"")</f>
        <v>13:32</v>
      </c>
      <c r="F4" t="str">
        <f t="shared" si="2"/>
        <v>yes</v>
      </c>
    </row>
    <row r="5" spans="1:14">
      <c r="A5" t="str">
        <v>329</v>
      </c>
      <c r="B5" s="2">
        <f t="shared" si="0"/>
        <v>45282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لوقا الرسول</v>
      </c>
      <c r="E5" s="1" t="str">
        <f>IF(A5&lt;&gt;"",IF(_xlfn.XLOOKUP(Sheet2!A5,Sheet1!$B$5:$B$505,Sheet1!E$5:E$505,)=0,_xlfn.XLOOKUP(Sheet2!A5,Sheet1!B$5:B$505,Sheet1!F$5:F$505,),_xlfn.XLOOKUP(Sheet2!A5,Sheet1!B$5:B$505,Sheet1!E$5:E$505,)),"")</f>
        <v>13:32</v>
      </c>
      <c r="F5" t="str">
        <f t="shared" si="2"/>
        <v>yes</v>
      </c>
      <c r="J5" s="2"/>
    </row>
    <row r="6" spans="1:14">
      <c r="A6" t="str">
        <v>445</v>
      </c>
      <c r="B6" s="2">
        <f t="shared" si="0"/>
        <v>45282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IF(A6&lt;&gt;"",IF(_xlfn.XLOOKUP(Sheet2!A6,Sheet1!$B$5:$B$505,Sheet1!E$5:E$505,)=0,_xlfn.XLOOKUP(Sheet2!A6,Sheet1!B$5:B$505,Sheet1!F$5:F$505,),_xlfn.XLOOKUP(Sheet2!A6,Sheet1!B$5:B$505,Sheet1!E$5:E$505,)),"")</f>
        <v>13:45</v>
      </c>
      <c r="F6" t="str">
        <f t="shared" si="2"/>
        <v>yes</v>
      </c>
      <c r="N6" s="9"/>
    </row>
    <row r="7" spans="1:14">
      <c r="A7" t="str">
        <v>139</v>
      </c>
      <c r="B7" s="2">
        <f t="shared" si="0"/>
        <v>45282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متى الرسول</v>
      </c>
      <c r="E7" s="1" t="str">
        <f>IF(A7&lt;&gt;"",IF(_xlfn.XLOOKUP(Sheet2!A7,Sheet1!$B$5:$B$505,Sheet1!E$5:E$505,)=0,_xlfn.XLOOKUP(Sheet2!A7,Sheet1!B$5:B$505,Sheet1!F$5:F$505,),_xlfn.XLOOKUP(Sheet2!A7,Sheet1!B$5:B$505,Sheet1!E$5:E$505,)),"")</f>
        <v>13:19</v>
      </c>
      <c r="F7" t="str">
        <f t="shared" si="2"/>
        <v>no</v>
      </c>
    </row>
    <row r="8" spans="1:14">
      <c r="A8" t="str">
        <v>137</v>
      </c>
      <c r="B8" s="2">
        <f t="shared" si="0"/>
        <v>45282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متى الرسول</v>
      </c>
      <c r="E8" s="1" t="str">
        <f>IF(A8&lt;&gt;"",IF(_xlfn.XLOOKUP(Sheet2!A8,Sheet1!$B$5:$B$505,Sheet1!E$5:E$505,)=0,_xlfn.XLOOKUP(Sheet2!A8,Sheet1!B$5:B$505,Sheet1!F$5:F$505,),_xlfn.XLOOKUP(Sheet2!A8,Sheet1!B$5:B$505,Sheet1!E$5:E$505,)),"")</f>
        <v>13:37</v>
      </c>
      <c r="F8" t="str">
        <f t="shared" si="2"/>
        <v>yes</v>
      </c>
    </row>
    <row r="9" spans="1:14">
      <c r="A9" t="str">
        <v>444</v>
      </c>
      <c r="B9" s="2">
        <f t="shared" si="0"/>
        <v>45282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يوحنا الرسول</v>
      </c>
      <c r="E9" s="1" t="str">
        <f>IF(A9&lt;&gt;"",IF(_xlfn.XLOOKUP(Sheet2!A9,Sheet1!$B$5:$B$505,Sheet1!E$5:E$505,)=0,_xlfn.XLOOKUP(Sheet2!A9,Sheet1!B$5:B$505,Sheet1!F$5:F$505,),_xlfn.XLOOKUP(Sheet2!A9,Sheet1!B$5:B$505,Sheet1!E$5:E$505,)),"")</f>
        <v>13:20</v>
      </c>
      <c r="F9" t="str">
        <f t="shared" si="2"/>
        <v>no</v>
      </c>
    </row>
    <row r="10" spans="1:14">
      <c r="A10" t="str">
        <v>721</v>
      </c>
      <c r="B10" s="2">
        <f t="shared" si="0"/>
        <v>45282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توما الرسول</v>
      </c>
      <c r="E10" s="1" t="str">
        <f>IF(A10&lt;&gt;"",IF(_xlfn.XLOOKUP(Sheet2!A10,Sheet1!$B$5:$B$505,Sheet1!E$5:E$505,)=0,_xlfn.XLOOKUP(Sheet2!A10,Sheet1!B$5:B$505,Sheet1!F$5:F$505,),_xlfn.XLOOKUP(Sheet2!A10,Sheet1!B$5:B$505,Sheet1!E$5:E$505,)),"")</f>
        <v>12:59</v>
      </c>
      <c r="F10" t="str">
        <f t="shared" si="2"/>
        <v>no</v>
      </c>
      <c r="K10" s="2"/>
    </row>
    <row r="11" spans="1:14">
      <c r="A11" t="str">
        <v>740</v>
      </c>
      <c r="B11" s="2">
        <f t="shared" si="0"/>
        <v>45282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IF(A11&lt;&gt;"",IF(_xlfn.XLOOKUP(Sheet2!A11,Sheet1!$B$5:$B$505,Sheet1!E$5:E$505,)=0,_xlfn.XLOOKUP(Sheet2!A11,Sheet1!B$5:B$505,Sheet1!F$5:F$505,),_xlfn.XLOOKUP(Sheet2!A11,Sheet1!B$5:B$505,Sheet1!E$5:E$505,)),"")</f>
        <v>13:27</v>
      </c>
      <c r="F11" t="str">
        <f t="shared" si="2"/>
        <v>no</v>
      </c>
      <c r="I11" s="2"/>
    </row>
    <row r="12" spans="1:14">
      <c r="A12" t="str">
        <v>203</v>
      </c>
      <c r="B12" s="2">
        <f t="shared" si="0"/>
        <v>45282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الخدام</v>
      </c>
      <c r="E12" s="1" t="str">
        <f>IF(A12&lt;&gt;"",IF(_xlfn.XLOOKUP(Sheet2!A12,Sheet1!$B$5:$B$505,Sheet1!E$5:E$505,)=0,_xlfn.XLOOKUP(Sheet2!A12,Sheet1!B$5:B$505,Sheet1!F$5:F$505,),_xlfn.XLOOKUP(Sheet2!A12,Sheet1!B$5:B$505,Sheet1!E$5:E$505,)),"")</f>
        <v>12:54</v>
      </c>
      <c r="F12" t="str">
        <f t="shared" si="2"/>
        <v>no</v>
      </c>
      <c r="I12" s="2"/>
    </row>
    <row r="13" spans="1:14">
      <c r="A13" t="str">
        <v>1</v>
      </c>
      <c r="B13" s="2">
        <f t="shared" si="0"/>
        <v>45282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الخدام</v>
      </c>
      <c r="E13" s="1" t="str">
        <f>IF(A13&lt;&gt;"",IF(_xlfn.XLOOKUP(Sheet2!A13,Sheet1!$B$5:$B$505,Sheet1!E$5:E$505,)=0,_xlfn.XLOOKUP(Sheet2!A13,Sheet1!B$5:B$505,Sheet1!F$5:F$505,),_xlfn.XLOOKUP(Sheet2!A13,Sheet1!B$5:B$505,Sheet1!E$5:E$505,)),"")</f>
        <v>12:55</v>
      </c>
      <c r="F13" t="str">
        <f t="shared" si="2"/>
        <v>no</v>
      </c>
      <c r="L13" s="2"/>
    </row>
    <row r="14" spans="1:14">
      <c r="A14" t="str">
        <v>703</v>
      </c>
      <c r="B14" s="2">
        <f t="shared" si="0"/>
        <v>45282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IF(A14&lt;&gt;"",IF(_xlfn.XLOOKUP(Sheet2!A14,Sheet1!$B$5:$B$505,Sheet1!E$5:E$505,)=0,_xlfn.XLOOKUP(Sheet2!A14,Sheet1!B$5:B$505,Sheet1!F$5:F$505,),_xlfn.XLOOKUP(Sheet2!A14,Sheet1!B$5:B$505,Sheet1!E$5:E$505,)),"")</f>
        <v>13:12</v>
      </c>
      <c r="F14" t="str">
        <f t="shared" si="2"/>
        <v>no</v>
      </c>
    </row>
    <row r="15" spans="1:14">
      <c r="A15" t="str">
        <v>128</v>
      </c>
      <c r="B15" s="2">
        <f t="shared" si="0"/>
        <v>45282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متى الرسول</v>
      </c>
      <c r="E15" s="1" t="str">
        <f>IF(A15&lt;&gt;"",IF(_xlfn.XLOOKUP(Sheet2!A15,Sheet1!$B$5:$B$505,Sheet1!E$5:E$505,)=0,_xlfn.XLOOKUP(Sheet2!A15,Sheet1!B$5:B$505,Sheet1!F$5:F$505,),_xlfn.XLOOKUP(Sheet2!A15,Sheet1!B$5:B$505,Sheet1!E$5:E$505,)),"")</f>
        <v>13:03</v>
      </c>
      <c r="F15" t="str">
        <f t="shared" si="2"/>
        <v>no</v>
      </c>
    </row>
    <row r="16" spans="1:14">
      <c r="A16" t="str">
        <v>503</v>
      </c>
      <c r="B16" s="2">
        <f t="shared" si="0"/>
        <v>45282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IF(A16&lt;&gt;"",IF(_xlfn.XLOOKUP(Sheet2!A16,Sheet1!$B$5:$B$505,Sheet1!E$5:E$505,)=0,_xlfn.XLOOKUP(Sheet2!A16,Sheet1!B$5:B$505,Sheet1!F$5:F$505,),_xlfn.XLOOKUP(Sheet2!A16,Sheet1!B$5:B$505,Sheet1!E$5:E$505,)),"")</f>
        <v>13:04</v>
      </c>
      <c r="F16" t="str">
        <f t="shared" si="2"/>
        <v>no</v>
      </c>
    </row>
    <row r="17" spans="1:6">
      <c r="A17" t="str">
        <v>613</v>
      </c>
      <c r="B17" s="2">
        <f t="shared" si="0"/>
        <v>45282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بطرس الرسول</v>
      </c>
      <c r="E17" s="1" t="str">
        <f>IF(A17&lt;&gt;"",IF(_xlfn.XLOOKUP(Sheet2!A17,Sheet1!$B$5:$B$505,Sheet1!E$5:E$505,)=0,_xlfn.XLOOKUP(Sheet2!A17,Sheet1!B$5:B$505,Sheet1!F$5:F$505,),_xlfn.XLOOKUP(Sheet2!A17,Sheet1!B$5:B$505,Sheet1!E$5:E$505,)),"")</f>
        <v>13:02</v>
      </c>
      <c r="F17" t="str">
        <f t="shared" si="2"/>
        <v>no</v>
      </c>
    </row>
    <row r="18" spans="1:6">
      <c r="A18" t="str">
        <v>702</v>
      </c>
      <c r="B18" s="2">
        <f t="shared" si="0"/>
        <v>45282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الخدام</v>
      </c>
      <c r="E18" s="1" t="str">
        <f>IF(A18&lt;&gt;"",IF(_xlfn.XLOOKUP(Sheet2!A18,Sheet1!$B$5:$B$505,Sheet1!E$5:E$505,)=0,_xlfn.XLOOKUP(Sheet2!A18,Sheet1!B$5:B$505,Sheet1!F$5:F$505,),_xlfn.XLOOKUP(Sheet2!A18,Sheet1!B$5:B$505,Sheet1!E$5:E$505,)),"")</f>
        <v>13:07</v>
      </c>
      <c r="F18" t="str">
        <f t="shared" si="2"/>
        <v>no</v>
      </c>
    </row>
    <row r="19" spans="1:6">
      <c r="A19" t="str">
        <v>325</v>
      </c>
      <c r="B19" s="2">
        <f t="shared" si="0"/>
        <v>45282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لوقا الرسول</v>
      </c>
      <c r="E19" s="1" t="str">
        <f>IF(A19&lt;&gt;"",IF(_xlfn.XLOOKUP(Sheet2!A19,Sheet1!$B$5:$B$505,Sheet1!E$5:E$505,)=0,_xlfn.XLOOKUP(Sheet2!A19,Sheet1!B$5:B$505,Sheet1!F$5:F$505,),_xlfn.XLOOKUP(Sheet2!A19,Sheet1!B$5:B$505,Sheet1!E$5:E$505,)),"")</f>
        <v>13:37</v>
      </c>
      <c r="F19" t="str">
        <f t="shared" si="2"/>
        <v>yes</v>
      </c>
    </row>
    <row r="20" spans="1:6">
      <c r="A20" t="str">
        <v>337</v>
      </c>
      <c r="B20" s="2">
        <f t="shared" si="0"/>
        <v>45282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القديس لوقا الرسول</v>
      </c>
      <c r="E20" s="1" t="str">
        <f>IF(A20&lt;&gt;"",IF(_xlfn.XLOOKUP(Sheet2!A20,Sheet1!$B$5:$B$505,Sheet1!E$5:E$505,)=0,_xlfn.XLOOKUP(Sheet2!A20,Sheet1!B$5:B$505,Sheet1!F$5:F$505,),_xlfn.XLOOKUP(Sheet2!A20,Sheet1!B$5:B$505,Sheet1!E$5:E$505,)),"")</f>
        <v>13:37</v>
      </c>
      <c r="F20" t="str">
        <f t="shared" si="2"/>
        <v>yes</v>
      </c>
    </row>
    <row r="21" spans="1:6">
      <c r="A21" t="str">
        <v>304</v>
      </c>
      <c r="B21" s="2">
        <f t="shared" si="0"/>
        <v>45282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IF(A21&lt;&gt;"",IF(_xlfn.XLOOKUP(Sheet2!A21,Sheet1!$B$5:$B$505,Sheet1!E$5:E$505,)=0,_xlfn.XLOOKUP(Sheet2!A21,Sheet1!B$5:B$505,Sheet1!F$5:F$505,),_xlfn.XLOOKUP(Sheet2!A21,Sheet1!B$5:B$505,Sheet1!E$5:E$505,)),"")</f>
        <v>12:55</v>
      </c>
      <c r="F21" t="str">
        <f t="shared" si="2"/>
        <v>no</v>
      </c>
    </row>
    <row r="22" spans="1:6">
      <c r="A22" t="str">
        <v>103</v>
      </c>
      <c r="B22" s="2">
        <f t="shared" si="0"/>
        <v>45282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الخدام</v>
      </c>
      <c r="E22" s="1" t="str">
        <f>IF(A22&lt;&gt;"",IF(_xlfn.XLOOKUP(Sheet2!A22,Sheet1!$B$5:$B$505,Sheet1!E$5:E$505,)=0,_xlfn.XLOOKUP(Sheet2!A22,Sheet1!B$5:B$505,Sheet1!F$5:F$505,),_xlfn.XLOOKUP(Sheet2!A22,Sheet1!B$5:B$505,Sheet1!E$5:E$505,)),"")</f>
        <v>12:49</v>
      </c>
      <c r="F22" t="str">
        <f t="shared" si="2"/>
        <v>no</v>
      </c>
    </row>
    <row r="23" spans="1:6">
      <c r="A23" t="str">
        <v>403</v>
      </c>
      <c r="B23" s="2">
        <f t="shared" si="0"/>
        <v>45282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الخدام</v>
      </c>
      <c r="E23" s="1" t="str">
        <f>IF(A23&lt;&gt;"",IF(_xlfn.XLOOKUP(Sheet2!A23,Sheet1!$B$5:$B$505,Sheet1!E$5:E$505,)=0,_xlfn.XLOOKUP(Sheet2!A23,Sheet1!B$5:B$505,Sheet1!F$5:F$505,),_xlfn.XLOOKUP(Sheet2!A23,Sheet1!B$5:B$505,Sheet1!E$5:E$505,)),"")</f>
        <v>12:48</v>
      </c>
      <c r="F23" t="str">
        <f t="shared" si="2"/>
        <v>no</v>
      </c>
    </row>
    <row r="24" spans="1:6">
      <c r="A24" t="str">
        <v>504</v>
      </c>
      <c r="B24" s="2">
        <f t="shared" si="0"/>
        <v>45282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الخدام</v>
      </c>
      <c r="E24" s="1" t="str">
        <f>IF(A24&lt;&gt;"",IF(_xlfn.XLOOKUP(Sheet2!A24,Sheet1!$B$5:$B$505,Sheet1!E$5:E$505,)=0,_xlfn.XLOOKUP(Sheet2!A24,Sheet1!B$5:B$505,Sheet1!F$5:F$505,),_xlfn.XLOOKUP(Sheet2!A24,Sheet1!B$5:B$505,Sheet1!E$5:E$505,)),"")</f>
        <v>12:55</v>
      </c>
      <c r="F24" t="str">
        <f t="shared" si="2"/>
        <v>no</v>
      </c>
    </row>
    <row r="25" spans="1:6">
      <c r="A25" t="str">
        <v>5</v>
      </c>
      <c r="B25" s="2">
        <f t="shared" si="0"/>
        <v>45282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IF(A25&lt;&gt;"",IF(_xlfn.XLOOKUP(Sheet2!A25,Sheet1!$B$5:$B$505,Sheet1!E$5:E$505,)=0,_xlfn.XLOOKUP(Sheet2!A25,Sheet1!B$5:B$505,Sheet1!F$5:F$505,),_xlfn.XLOOKUP(Sheet2!A25,Sheet1!B$5:B$505,Sheet1!E$5:E$505,)),"")</f>
        <v>13:28</v>
      </c>
      <c r="F25" t="str">
        <f t="shared" si="2"/>
        <v>no</v>
      </c>
    </row>
    <row r="26" spans="1:6">
      <c r="A26" t="str">
        <v>621</v>
      </c>
      <c r="B26" s="2">
        <f t="shared" si="0"/>
        <v>45282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بطرس الرسول</v>
      </c>
      <c r="E26" s="1" t="str">
        <f>IF(A26&lt;&gt;"",IF(_xlfn.XLOOKUP(Sheet2!A26,Sheet1!$B$5:$B$505,Sheet1!E$5:E$505,)=0,_xlfn.XLOOKUP(Sheet2!A26,Sheet1!B$5:B$505,Sheet1!F$5:F$505,),_xlfn.XLOOKUP(Sheet2!A26,Sheet1!B$5:B$505,Sheet1!E$5:E$505,)),"")</f>
        <v>13:02</v>
      </c>
      <c r="F26" t="str">
        <f t="shared" si="2"/>
        <v>no</v>
      </c>
    </row>
    <row r="27" spans="1:6">
      <c r="A27" t="str">
        <v>868</v>
      </c>
      <c r="B27" s="2">
        <f t="shared" si="0"/>
        <v>45282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بولس الرسول</v>
      </c>
      <c r="E27" s="1" t="str">
        <f>IF(A27&lt;&gt;"",IF(_xlfn.XLOOKUP(Sheet2!A27,Sheet1!$B$5:$B$505,Sheet1!E$5:E$505,)=0,_xlfn.XLOOKUP(Sheet2!A27,Sheet1!B$5:B$505,Sheet1!F$5:F$505,),_xlfn.XLOOKUP(Sheet2!A27,Sheet1!B$5:B$505,Sheet1!E$5:E$505,)),"")</f>
        <v>13:30</v>
      </c>
      <c r="F27" t="str">
        <f t="shared" si="2"/>
        <v>no</v>
      </c>
    </row>
    <row r="28" spans="1:6">
      <c r="A28" t="str">
        <v>433</v>
      </c>
      <c r="B28" s="2">
        <f t="shared" si="0"/>
        <v>45282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يوحنا الرسول</v>
      </c>
      <c r="E28" s="1" t="str">
        <f>IF(A28&lt;&gt;"",IF(_xlfn.XLOOKUP(Sheet2!A28,Sheet1!$B$5:$B$505,Sheet1!E$5:E$505,)=0,_xlfn.XLOOKUP(Sheet2!A28,Sheet1!B$5:B$505,Sheet1!F$5:F$505,),_xlfn.XLOOKUP(Sheet2!A28,Sheet1!B$5:B$505,Sheet1!E$5:E$505,)),"")</f>
        <v>12:49</v>
      </c>
      <c r="F28" t="str">
        <f t="shared" si="2"/>
        <v>no</v>
      </c>
    </row>
    <row r="29" spans="1:6">
      <c r="A29" t="str">
        <v>218</v>
      </c>
      <c r="B29" s="2">
        <f t="shared" si="0"/>
        <v>45282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مرقس الرسول</v>
      </c>
      <c r="E29" s="1" t="str">
        <f>IF(A29&lt;&gt;"",IF(_xlfn.XLOOKUP(Sheet2!A29,Sheet1!$B$5:$B$505,Sheet1!E$5:E$505,)=0,_xlfn.XLOOKUP(Sheet2!A29,Sheet1!B$5:B$505,Sheet1!F$5:F$505,),_xlfn.XLOOKUP(Sheet2!A29,Sheet1!B$5:B$505,Sheet1!E$5:E$505,)),"")</f>
        <v>13:45</v>
      </c>
      <c r="F29" t="str">
        <f t="shared" si="2"/>
        <v>yes</v>
      </c>
    </row>
    <row r="30" spans="1:6">
      <c r="A30" t="str">
        <v>443</v>
      </c>
      <c r="B30" s="2">
        <f t="shared" si="0"/>
        <v>45282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يوحنا الرسول</v>
      </c>
      <c r="E30" s="1" t="str">
        <f>IF(A30&lt;&gt;"",IF(_xlfn.XLOOKUP(Sheet2!A30,Sheet1!$B$5:$B$505,Sheet1!E$5:E$505,)=0,_xlfn.XLOOKUP(Sheet2!A30,Sheet1!B$5:B$505,Sheet1!F$5:F$505,),_xlfn.XLOOKUP(Sheet2!A30,Sheet1!B$5:B$505,Sheet1!E$5:E$505,)),"")</f>
        <v>12:52</v>
      </c>
      <c r="F30" t="str">
        <f t="shared" si="2"/>
        <v>no</v>
      </c>
    </row>
    <row r="31" spans="1:6">
      <c r="A31" t="str">
        <v>846</v>
      </c>
      <c r="B31" s="2">
        <f t="shared" si="0"/>
        <v>45282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بولس الرسول</v>
      </c>
      <c r="E31" s="1" t="str">
        <f>IF(A31&lt;&gt;"",IF(_xlfn.XLOOKUP(Sheet2!A31,Sheet1!$B$5:$B$505,Sheet1!E$5:E$505,)=0,_xlfn.XLOOKUP(Sheet2!A31,Sheet1!B$5:B$505,Sheet1!F$5:F$505,),_xlfn.XLOOKUP(Sheet2!A31,Sheet1!B$5:B$505,Sheet1!E$5:E$505,)),"")</f>
        <v>13:10</v>
      </c>
      <c r="F31" t="str">
        <f t="shared" si="2"/>
        <v>no</v>
      </c>
    </row>
    <row r="32" spans="1:6">
      <c r="A32" t="str">
        <v>425</v>
      </c>
      <c r="B32" s="2">
        <f t="shared" si="0"/>
        <v>45282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يوحنا الرسول</v>
      </c>
      <c r="E32" s="1" t="str">
        <f>IF(A32&lt;&gt;"",IF(_xlfn.XLOOKUP(Sheet2!A32,Sheet1!$B$5:$B$505,Sheet1!E$5:E$505,)=0,_xlfn.XLOOKUP(Sheet2!A32,Sheet1!B$5:B$505,Sheet1!F$5:F$505,),_xlfn.XLOOKUP(Sheet2!A32,Sheet1!B$5:B$505,Sheet1!E$5:E$505,)),"")</f>
        <v>13:17</v>
      </c>
      <c r="F32" t="str">
        <f t="shared" si="2"/>
        <v>no</v>
      </c>
    </row>
    <row r="33" spans="1:6">
      <c r="A33" t="str">
        <v>847</v>
      </c>
      <c r="B33" s="2">
        <f t="shared" si="0"/>
        <v>45282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بولس الرسول</v>
      </c>
      <c r="E33" s="1" t="str">
        <f>IF(A33&lt;&gt;"",IF(_xlfn.XLOOKUP(Sheet2!A33,Sheet1!$B$5:$B$505,Sheet1!E$5:E$505,)=0,_xlfn.XLOOKUP(Sheet2!A33,Sheet1!B$5:B$505,Sheet1!F$5:F$505,),_xlfn.XLOOKUP(Sheet2!A33,Sheet1!B$5:B$505,Sheet1!E$5:E$505,)),"")</f>
        <v>13:12</v>
      </c>
      <c r="F33" t="str">
        <f t="shared" si="2"/>
        <v>no</v>
      </c>
    </row>
    <row r="34" spans="1:6">
      <c r="A34" t="str">
        <v>824</v>
      </c>
      <c r="B34" s="2">
        <f t="shared" si="0"/>
        <v>45282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بولس الرسول</v>
      </c>
      <c r="E34" s="1" t="str">
        <f>IF(A34&lt;&gt;"",IF(_xlfn.XLOOKUP(Sheet2!A34,Sheet1!$B$5:$B$505,Sheet1!E$5:E$505,)=0,_xlfn.XLOOKUP(Sheet2!A34,Sheet1!B$5:B$505,Sheet1!F$5:F$505,),_xlfn.XLOOKUP(Sheet2!A34,Sheet1!B$5:B$505,Sheet1!E$5:E$505,)),"")</f>
        <v>13:13</v>
      </c>
      <c r="F34" t="str">
        <f t="shared" si="2"/>
        <v>no</v>
      </c>
    </row>
    <row r="35" spans="1:6">
      <c r="A35" t="str">
        <v>817</v>
      </c>
      <c r="B35" s="2">
        <f t="shared" si="0"/>
        <v>45282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بولس الرسول</v>
      </c>
      <c r="E35" s="1" t="str">
        <f>IF(A35&lt;&gt;"",IF(_xlfn.XLOOKUP(Sheet2!A35,Sheet1!$B$5:$B$505,Sheet1!E$5:E$505,)=0,_xlfn.XLOOKUP(Sheet2!A35,Sheet1!B$5:B$505,Sheet1!F$5:F$505,),_xlfn.XLOOKUP(Sheet2!A35,Sheet1!B$5:B$505,Sheet1!E$5:E$505,)),"")</f>
        <v>13:39</v>
      </c>
      <c r="F35" t="str">
        <f t="shared" si="2"/>
        <v>yes</v>
      </c>
    </row>
    <row r="36" spans="1:6">
      <c r="A36" t="str">
        <v>732</v>
      </c>
      <c r="B36" s="2">
        <f t="shared" si="0"/>
        <v>45282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توما الرسول</v>
      </c>
      <c r="E36" s="1" t="str">
        <f>IF(A36&lt;&gt;"",IF(_xlfn.XLOOKUP(Sheet2!A36,Sheet1!$B$5:$B$505,Sheet1!E$5:E$505,)=0,_xlfn.XLOOKUP(Sheet2!A36,Sheet1!B$5:B$505,Sheet1!F$5:F$505,),_xlfn.XLOOKUP(Sheet2!A36,Sheet1!B$5:B$505,Sheet1!E$5:E$505,)),"")</f>
        <v>13:56</v>
      </c>
      <c r="F36" t="str">
        <f t="shared" si="2"/>
        <v>yes</v>
      </c>
    </row>
    <row r="37" spans="1:6">
      <c r="A37" t="str">
        <v>450</v>
      </c>
      <c r="B37" s="2">
        <f t="shared" si="0"/>
        <v>45282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يوحنا الرسول</v>
      </c>
      <c r="E37" s="1" t="str">
        <f>IF(A37&lt;&gt;"",IF(_xlfn.XLOOKUP(Sheet2!A37,Sheet1!$B$5:$B$505,Sheet1!E$5:E$505,)=0,_xlfn.XLOOKUP(Sheet2!A37,Sheet1!B$5:B$505,Sheet1!F$5:F$505,),_xlfn.XLOOKUP(Sheet2!A37,Sheet1!B$5:B$505,Sheet1!E$5:E$505,)),"")</f>
        <v>12:58</v>
      </c>
      <c r="F37" t="str">
        <f t="shared" si="2"/>
        <v>no</v>
      </c>
    </row>
    <row r="38" spans="1:6">
      <c r="A38" t="str">
        <v>738</v>
      </c>
      <c r="B38" s="2">
        <f t="shared" si="0"/>
        <v>45282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توما الرسول</v>
      </c>
      <c r="E38" s="1" t="str">
        <f>IF(A38&lt;&gt;"",IF(_xlfn.XLOOKUP(Sheet2!A38,Sheet1!$B$5:$B$505,Sheet1!E$5:E$505,)=0,_xlfn.XLOOKUP(Sheet2!A38,Sheet1!B$5:B$505,Sheet1!F$5:F$505,),_xlfn.XLOOKUP(Sheet2!A38,Sheet1!B$5:B$505,Sheet1!E$5:E$505,)),"")</f>
        <v>12:59</v>
      </c>
      <c r="F38" t="str">
        <f t="shared" si="2"/>
        <v>no</v>
      </c>
    </row>
    <row r="39" spans="1:6">
      <c r="A39" t="str">
        <v>717</v>
      </c>
      <c r="B39" s="2">
        <f t="shared" si="0"/>
        <v>45282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توما الرسول</v>
      </c>
      <c r="E39" s="1" t="str">
        <f>IF(A39&lt;&gt;"",IF(_xlfn.XLOOKUP(Sheet2!A39,Sheet1!$B$5:$B$505,Sheet1!E$5:E$505,)=0,_xlfn.XLOOKUP(Sheet2!A39,Sheet1!B$5:B$505,Sheet1!F$5:F$505,),_xlfn.XLOOKUP(Sheet2!A39,Sheet1!B$5:B$505,Sheet1!E$5:E$505,)),"")</f>
        <v>12:59</v>
      </c>
      <c r="F39" t="str">
        <f t="shared" si="2"/>
        <v>no</v>
      </c>
    </row>
    <row r="40" spans="1:6">
      <c r="A40" t="str">
        <v>856</v>
      </c>
      <c r="B40" s="2">
        <f t="shared" si="0"/>
        <v>45282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بولس الرسول</v>
      </c>
      <c r="E40" s="1" t="str">
        <f>IF(A40&lt;&gt;"",IF(_xlfn.XLOOKUP(Sheet2!A40,Sheet1!$B$5:$B$505,Sheet1!E$5:E$505,)=0,_xlfn.XLOOKUP(Sheet2!A40,Sheet1!B$5:B$505,Sheet1!F$5:F$505,),_xlfn.XLOOKUP(Sheet2!A40,Sheet1!B$5:B$505,Sheet1!E$5:E$505,)),"")</f>
        <v>13:15</v>
      </c>
      <c r="F40" t="str">
        <f t="shared" si="2"/>
        <v>no</v>
      </c>
    </row>
    <row r="41" spans="1:6">
      <c r="A41" t="str">
        <v>610</v>
      </c>
      <c r="B41" s="2">
        <f t="shared" si="0"/>
        <v>45282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بطرس الرسول</v>
      </c>
      <c r="E41" s="1" t="str">
        <f>IF(A41&lt;&gt;"",IF(_xlfn.XLOOKUP(Sheet2!A41,Sheet1!$B$5:$B$505,Sheet1!E$5:E$505,)=0,_xlfn.XLOOKUP(Sheet2!A41,Sheet1!B$5:B$505,Sheet1!F$5:F$505,),_xlfn.XLOOKUP(Sheet2!A41,Sheet1!B$5:B$505,Sheet1!E$5:E$505,)),"")</f>
        <v>12:49</v>
      </c>
      <c r="F41" t="str">
        <f t="shared" si="2"/>
        <v>no</v>
      </c>
    </row>
    <row r="42" spans="1:6">
      <c r="A42" t="str">
        <v>602</v>
      </c>
      <c r="B42" s="2">
        <f t="shared" si="0"/>
        <v>45282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الخدام</v>
      </c>
      <c r="E42" s="1" t="str">
        <f>IF(A42&lt;&gt;"",IF(_xlfn.XLOOKUP(Sheet2!A42,Sheet1!$B$5:$B$505,Sheet1!E$5:E$505,)=0,_xlfn.XLOOKUP(Sheet2!A42,Sheet1!B$5:B$505,Sheet1!F$5:F$505,),_xlfn.XLOOKUP(Sheet2!A42,Sheet1!B$5:B$505,Sheet1!E$5:E$505,)),"")</f>
        <v>12:57</v>
      </c>
      <c r="F42" t="str">
        <f t="shared" si="2"/>
        <v>no</v>
      </c>
    </row>
    <row r="43" spans="1:6">
      <c r="A43" t="str">
        <v>883</v>
      </c>
      <c r="B43" s="2">
        <f t="shared" si="0"/>
        <v>45282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بولس الرسول</v>
      </c>
      <c r="E43" s="1" t="str">
        <f>IF(A43&lt;&gt;"",IF(_xlfn.XLOOKUP(Sheet2!A43,Sheet1!$B$5:$B$505,Sheet1!E$5:E$505,)=0,_xlfn.XLOOKUP(Sheet2!A43,Sheet1!B$5:B$505,Sheet1!F$5:F$505,),_xlfn.XLOOKUP(Sheet2!A43,Sheet1!B$5:B$505,Sheet1!E$5:E$505,)),"")</f>
        <v>13:10</v>
      </c>
      <c r="F43" t="str">
        <f t="shared" si="2"/>
        <v>no</v>
      </c>
    </row>
    <row r="44" spans="1:6">
      <c r="A44" t="str">
        <v>803</v>
      </c>
      <c r="B44" s="2">
        <f t="shared" si="0"/>
        <v>45282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الخدام</v>
      </c>
      <c r="E44" s="1" t="str">
        <f>IF(A44&lt;&gt;"",IF(_xlfn.XLOOKUP(Sheet2!A44,Sheet1!$B$5:$B$505,Sheet1!E$5:E$505,)=0,_xlfn.XLOOKUP(Sheet2!A44,Sheet1!B$5:B$505,Sheet1!F$5:F$505,),_xlfn.XLOOKUP(Sheet2!A44,Sheet1!B$5:B$505,Sheet1!E$5:E$505,)),"")</f>
        <v>13:17</v>
      </c>
      <c r="F44" t="str">
        <f t="shared" si="2"/>
        <v>no</v>
      </c>
    </row>
    <row r="45" spans="1:6">
      <c r="A45" t="str">
        <v>710</v>
      </c>
      <c r="B45" s="2">
        <f t="shared" si="0"/>
        <v>45282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توما الرسول</v>
      </c>
      <c r="E45" s="1" t="str">
        <f>IF(A45&lt;&gt;"",IF(_xlfn.XLOOKUP(Sheet2!A45,Sheet1!$B$5:$B$505,Sheet1!E$5:E$505,)=0,_xlfn.XLOOKUP(Sheet2!A45,Sheet1!B$5:B$505,Sheet1!F$5:F$505,),_xlfn.XLOOKUP(Sheet2!A45,Sheet1!B$5:B$505,Sheet1!E$5:E$505,)),"")</f>
        <v>13:15</v>
      </c>
      <c r="F45" t="str">
        <f t="shared" si="2"/>
        <v>no</v>
      </c>
    </row>
    <row r="46" spans="1:6">
      <c r="A46" t="str">
        <v>525</v>
      </c>
      <c r="B46" s="2">
        <f t="shared" si="0"/>
        <v>45282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متياس الرسول</v>
      </c>
      <c r="E46" s="1" t="str">
        <f>IF(A46&lt;&gt;"",IF(_xlfn.XLOOKUP(Sheet2!A46,Sheet1!$B$5:$B$505,Sheet1!E$5:E$505,)=0,_xlfn.XLOOKUP(Sheet2!A46,Sheet1!B$5:B$505,Sheet1!F$5:F$505,),_xlfn.XLOOKUP(Sheet2!A46,Sheet1!B$5:B$505,Sheet1!E$5:E$505,)),"")</f>
        <v>12:51</v>
      </c>
      <c r="F46" t="str">
        <f t="shared" si="2"/>
        <v>no</v>
      </c>
    </row>
    <row r="47" spans="1:6">
      <c r="A47" t="str">
        <v>225</v>
      </c>
      <c r="B47" s="2">
        <f t="shared" si="0"/>
        <v>45282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القديس مرقس الرسول</v>
      </c>
      <c r="E47" s="1" t="str">
        <f>IF(A47&lt;&gt;"",IF(_xlfn.XLOOKUP(Sheet2!A47,Sheet1!$B$5:$B$505,Sheet1!E$5:E$505,)=0,_xlfn.XLOOKUP(Sheet2!A47,Sheet1!B$5:B$505,Sheet1!F$5:F$505,),_xlfn.XLOOKUP(Sheet2!A47,Sheet1!B$5:B$505,Sheet1!E$5:E$505,)),"")</f>
        <v>13:32</v>
      </c>
      <c r="F47" t="str">
        <f t="shared" si="2"/>
        <v>yes</v>
      </c>
    </row>
    <row r="48" spans="1:6">
      <c r="A48" t="str">
        <v>251</v>
      </c>
      <c r="B48" s="2">
        <f t="shared" si="0"/>
        <v>45282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مرقس الرسول</v>
      </c>
      <c r="E48" s="1" t="str">
        <f>IF(A48&lt;&gt;"",IF(_xlfn.XLOOKUP(Sheet2!A48,Sheet1!$B$5:$B$505,Sheet1!E$5:E$505,)=0,_xlfn.XLOOKUP(Sheet2!A48,Sheet1!B$5:B$505,Sheet1!F$5:F$505,),_xlfn.XLOOKUP(Sheet2!A48,Sheet1!B$5:B$505,Sheet1!E$5:E$505,)),"")</f>
        <v>13:51</v>
      </c>
      <c r="F48" t="str">
        <f t="shared" si="2"/>
        <v>yes</v>
      </c>
    </row>
    <row r="49" spans="1:6">
      <c r="A49" t="str">
        <v>350</v>
      </c>
      <c r="B49" s="2">
        <f t="shared" si="0"/>
        <v>45282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لوقا الرسول</v>
      </c>
      <c r="E49" s="1" t="str">
        <f>IF(A49&lt;&gt;"",IF(_xlfn.XLOOKUP(Sheet2!A49,Sheet1!$B$5:$B$505,Sheet1!E$5:E$505,)=0,_xlfn.XLOOKUP(Sheet2!A49,Sheet1!B$5:B$505,Sheet1!F$5:F$505,),_xlfn.XLOOKUP(Sheet2!A49,Sheet1!B$5:B$505,Sheet1!E$5:E$505,)),"")</f>
        <v>14:02</v>
      </c>
      <c r="F49" t="str">
        <f t="shared" si="2"/>
        <v>yes</v>
      </c>
    </row>
    <row r="50" spans="1:6">
      <c r="A50" t="str">
        <v>348</v>
      </c>
      <c r="B50" s="2">
        <f t="shared" si="0"/>
        <v>45282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لوقا الرسول</v>
      </c>
      <c r="E50" s="1" t="str">
        <f>IF(A50&lt;&gt;"",IF(_xlfn.XLOOKUP(Sheet2!A50,Sheet1!$B$5:$B$505,Sheet1!E$5:E$505,)=0,_xlfn.XLOOKUP(Sheet2!A50,Sheet1!B$5:B$505,Sheet1!F$5:F$505,),_xlfn.XLOOKUP(Sheet2!A50,Sheet1!B$5:B$505,Sheet1!E$5:E$505,)),"")</f>
        <v>14:00</v>
      </c>
      <c r="F50" t="str">
        <f t="shared" si="2"/>
        <v>yes</v>
      </c>
    </row>
    <row r="51" spans="1:6">
      <c r="A51" t="str">
        <v>836</v>
      </c>
      <c r="B51" s="2">
        <f t="shared" si="0"/>
        <v>45282</v>
      </c>
      <c r="C51" t="str">
        <f t="shared" si="1"/>
        <v>ثالثة</v>
      </c>
      <c r="D51" t="str">
        <f>IF(C51&lt;&gt;"",_xlfn.IFNA(IF((A51-FLOOR(A51,100))&lt;6,"الخدام",LOOKUP(FLOOR(A51,100),Classes!$A$1:$A$8,Classes!$B$1:$B$8)),"الخدام"),"")</f>
        <v>القديس بولس الرسول</v>
      </c>
      <c r="E51" s="1">
        <f>IF(A51&lt;&gt;"",IF(_xlfn.XLOOKUP(Sheet2!A51,Sheet1!$B$5:$B$505,Sheet1!E$5:E$505,)=0,_xlfn.XLOOKUP(Sheet2!A51,Sheet1!B$5:B$505,Sheet1!F$5:F$505,),_xlfn.XLOOKUP(Sheet2!A51,Sheet1!B$5:B$505,Sheet1!E$5:E$505,)),"")</f>
        <v>0</v>
      </c>
      <c r="F51" t="e">
        <f t="shared" si="2"/>
        <v>#VALUE!</v>
      </c>
    </row>
    <row r="52" spans="1:6">
      <c r="A52" t="str">
        <v>889</v>
      </c>
      <c r="B52" s="2">
        <f t="shared" si="0"/>
        <v>45282</v>
      </c>
      <c r="C52" t="str">
        <f t="shared" si="1"/>
        <v>ثالثة</v>
      </c>
      <c r="D52" t="str">
        <f>IF(C52&lt;&gt;"",_xlfn.IFNA(IF((A52-FLOOR(A52,100))&lt;6,"الخدام",LOOKUP(FLOOR(A52,100),Classes!$A$1:$A$8,Classes!$B$1:$B$8)),"الخدام"),"")</f>
        <v>القديس بولس الرسول</v>
      </c>
      <c r="E52" s="1" t="str">
        <f>IF(A52&lt;&gt;"",IF(_xlfn.XLOOKUP(Sheet2!A52,Sheet1!$B$5:$B$505,Sheet1!E$5:E$505,)=0,_xlfn.XLOOKUP(Sheet2!A52,Sheet1!B$5:B$505,Sheet1!F$5:F$505,),_xlfn.XLOOKUP(Sheet2!A52,Sheet1!B$5:B$505,Sheet1!E$5:E$505,)),"")</f>
        <v>13:06</v>
      </c>
      <c r="F52" t="str">
        <f t="shared" si="2"/>
        <v>no</v>
      </c>
    </row>
    <row r="53" spans="1:6">
      <c r="A53" t="str">
        <v>141</v>
      </c>
      <c r="B53" s="2">
        <f t="shared" si="0"/>
        <v>45282</v>
      </c>
      <c r="C53" t="str">
        <f t="shared" si="1"/>
        <v>ثالثة</v>
      </c>
      <c r="D53" t="str">
        <f>IF(C53&lt;&gt;"",_xlfn.IFNA(IF((A53-FLOOR(A53,100))&lt;6,"الخدام",LOOKUP(FLOOR(A53,100),Classes!$A$1:$A$8,Classes!$B$1:$B$8)),"الخدام"),"")</f>
        <v>القديس متى الرسول</v>
      </c>
      <c r="E53" s="1" t="str">
        <f>IF(A53&lt;&gt;"",IF(_xlfn.XLOOKUP(Sheet2!A53,Sheet1!$B$5:$B$505,Sheet1!E$5:E$505,)=0,_xlfn.XLOOKUP(Sheet2!A53,Sheet1!B$5:B$505,Sheet1!F$5:F$505,),_xlfn.XLOOKUP(Sheet2!A53,Sheet1!B$5:B$505,Sheet1!E$5:E$505,)),"")</f>
        <v>12:52</v>
      </c>
      <c r="F53" t="str">
        <f t="shared" si="2"/>
        <v>no</v>
      </c>
    </row>
    <row r="54" spans="1:6">
      <c r="A54" t="str">
        <v>719</v>
      </c>
      <c r="B54" s="2">
        <f t="shared" si="0"/>
        <v>45282</v>
      </c>
      <c r="C54" t="str">
        <f t="shared" si="1"/>
        <v>ثالثة</v>
      </c>
      <c r="D54" t="str">
        <f>IF(C54&lt;&gt;"",_xlfn.IFNA(IF((A54-FLOOR(A54,100))&lt;6,"الخدام",LOOKUP(FLOOR(A54,100),Classes!$A$1:$A$8,Classes!$B$1:$B$8)),"الخدام"),"")</f>
        <v>القديس توما الرسول</v>
      </c>
      <c r="E54" s="1" t="str">
        <f>IF(A54&lt;&gt;"",IF(_xlfn.XLOOKUP(Sheet2!A54,Sheet1!$B$5:$B$505,Sheet1!E$5:E$505,)=0,_xlfn.XLOOKUP(Sheet2!A54,Sheet1!B$5:B$505,Sheet1!F$5:F$505,),_xlfn.XLOOKUP(Sheet2!A54,Sheet1!B$5:B$505,Sheet1!E$5:E$505,)),"")</f>
        <v>12:49</v>
      </c>
      <c r="F54" t="str">
        <f t="shared" si="2"/>
        <v>no</v>
      </c>
    </row>
    <row r="55" spans="1:6">
      <c r="A55" t="str">
        <v>351</v>
      </c>
      <c r="B55" s="2">
        <f t="shared" si="0"/>
        <v>45282</v>
      </c>
      <c r="C55" t="str">
        <f t="shared" si="1"/>
        <v>ثالثة</v>
      </c>
      <c r="D55" t="str">
        <f>IF(C55&lt;&gt;"",_xlfn.IFNA(IF((A55-FLOOR(A55,100))&lt;6,"الخدام",LOOKUP(FLOOR(A55,100),Classes!$A$1:$A$8,Classes!$B$1:$B$8)),"الخدام"),"")</f>
        <v>القديس لوقا الرسول</v>
      </c>
      <c r="E55" s="1" t="str">
        <f>IF(A55&lt;&gt;"",IF(_xlfn.XLOOKUP(Sheet2!A55,Sheet1!$B$5:$B$505,Sheet1!E$5:E$505,)=0,_xlfn.XLOOKUP(Sheet2!A55,Sheet1!B$5:B$505,Sheet1!F$5:F$505,),_xlfn.XLOOKUP(Sheet2!A55,Sheet1!B$5:B$505,Sheet1!E$5:E$505,)),"")</f>
        <v>13:13</v>
      </c>
      <c r="F55" t="str">
        <f t="shared" si="2"/>
        <v>no</v>
      </c>
    </row>
    <row r="56" spans="1:6">
      <c r="A56" t="str">
        <v>234</v>
      </c>
      <c r="B56" s="2">
        <f t="shared" si="0"/>
        <v>45282</v>
      </c>
      <c r="C56" t="str">
        <f t="shared" si="1"/>
        <v>ثالثة</v>
      </c>
      <c r="D56" t="str">
        <f>IF(C56&lt;&gt;"",_xlfn.IFNA(IF((A56-FLOOR(A56,100))&lt;6,"الخدام",LOOKUP(FLOOR(A56,100),Classes!$A$1:$A$8,Classes!$B$1:$B$8)),"الخدام"),"")</f>
        <v>القديس مرقس الرسول</v>
      </c>
      <c r="E56" s="1" t="str">
        <f>IF(A56&lt;&gt;"",IF(_xlfn.XLOOKUP(Sheet2!A56,Sheet1!$B$5:$B$505,Sheet1!E$5:E$505,)=0,_xlfn.XLOOKUP(Sheet2!A56,Sheet1!B$5:B$505,Sheet1!F$5:F$505,),_xlfn.XLOOKUP(Sheet2!A56,Sheet1!B$5:B$505,Sheet1!E$5:E$505,)),"")</f>
        <v>13:22</v>
      </c>
      <c r="F56" t="str">
        <f t="shared" si="2"/>
        <v>no</v>
      </c>
    </row>
    <row r="57" spans="1:6">
      <c r="A57" t="str">
        <v>256</v>
      </c>
      <c r="B57" s="2">
        <f t="shared" si="0"/>
        <v>45282</v>
      </c>
      <c r="C57" t="str">
        <f t="shared" si="1"/>
        <v>ثالثة</v>
      </c>
      <c r="D57" t="str">
        <f>IF(C57&lt;&gt;"",_xlfn.IFNA(IF((A57-FLOOR(A57,100))&lt;6,"الخدام",LOOKUP(FLOOR(A57,100),Classes!$A$1:$A$8,Classes!$B$1:$B$8)),"الخدام"),"")</f>
        <v>القديس مرقس الرسول</v>
      </c>
      <c r="E57" s="1" t="str">
        <f>IF(A57&lt;&gt;"",IF(_xlfn.XLOOKUP(Sheet2!A57,Sheet1!$B$5:$B$505,Sheet1!E$5:E$505,)=0,_xlfn.XLOOKUP(Sheet2!A57,Sheet1!B$5:B$505,Sheet1!F$5:F$505,),_xlfn.XLOOKUP(Sheet2!A57,Sheet1!B$5:B$505,Sheet1!E$5:E$505,)),"")</f>
        <v>13:13</v>
      </c>
      <c r="F57" t="str">
        <f t="shared" si="2"/>
        <v>no</v>
      </c>
    </row>
    <row r="58" spans="1:6">
      <c r="A58" t="str">
        <v>620</v>
      </c>
      <c r="B58" s="2">
        <f t="shared" si="0"/>
        <v>45282</v>
      </c>
      <c r="C58" t="str">
        <f t="shared" si="1"/>
        <v>ثالثة</v>
      </c>
      <c r="D58" t="str">
        <f>IF(C58&lt;&gt;"",_xlfn.IFNA(IF((A58-FLOOR(A58,100))&lt;6,"الخدام",LOOKUP(FLOOR(A58,100),Classes!$A$1:$A$8,Classes!$B$1:$B$8)),"الخدام"),"")</f>
        <v>القديس بطرس الرسول</v>
      </c>
      <c r="E58" s="1" t="str">
        <f>IF(A58&lt;&gt;"",IF(_xlfn.XLOOKUP(Sheet2!A58,Sheet1!$B$5:$B$505,Sheet1!E$5:E$505,)=0,_xlfn.XLOOKUP(Sheet2!A58,Sheet1!B$5:B$505,Sheet1!F$5:F$505,),_xlfn.XLOOKUP(Sheet2!A58,Sheet1!B$5:B$505,Sheet1!E$5:E$505,)),"")</f>
        <v>13:43</v>
      </c>
      <c r="F58" t="str">
        <f t="shared" si="2"/>
        <v>yes</v>
      </c>
    </row>
    <row r="59" spans="1:6">
      <c r="A59" t="str">
        <v>614</v>
      </c>
      <c r="B59" s="2">
        <f t="shared" si="0"/>
        <v>45282</v>
      </c>
      <c r="C59" t="str">
        <f t="shared" si="1"/>
        <v>ثالثة</v>
      </c>
      <c r="D59" t="str">
        <f>IF(C59&lt;&gt;"",_xlfn.IFNA(IF((A59-FLOOR(A59,100))&lt;6,"الخدام",LOOKUP(FLOOR(A59,100),Classes!$A$1:$A$8,Classes!$B$1:$B$8)),"الخدام"),"")</f>
        <v>القديس بطرس الرسول</v>
      </c>
      <c r="E59" s="1" t="str">
        <f>IF(A59&lt;&gt;"",IF(_xlfn.XLOOKUP(Sheet2!A59,Sheet1!$B$5:$B$505,Sheet1!E$5:E$505,)=0,_xlfn.XLOOKUP(Sheet2!A59,Sheet1!B$5:B$505,Sheet1!F$5:F$505,),_xlfn.XLOOKUP(Sheet2!A59,Sheet1!B$5:B$505,Sheet1!E$5:E$505,)),"")</f>
        <v>13:25</v>
      </c>
      <c r="F59" t="str">
        <f t="shared" si="2"/>
        <v>no</v>
      </c>
    </row>
    <row r="60" spans="1:6">
      <c r="A60" t="str">
        <v>121</v>
      </c>
      <c r="B60" s="2">
        <f t="shared" si="0"/>
        <v>45282</v>
      </c>
      <c r="C60" t="str">
        <f t="shared" si="1"/>
        <v>ثالثة</v>
      </c>
      <c r="D60" t="str">
        <f>IF(C60&lt;&gt;"",_xlfn.IFNA(IF((A60-FLOOR(A60,100))&lt;6,"الخدام",LOOKUP(FLOOR(A60,100),Classes!$A$1:$A$8,Classes!$B$1:$B$8)),"الخدام"),"")</f>
        <v>القديس متى الرسول</v>
      </c>
      <c r="E60" s="1" t="str">
        <f>IF(A60&lt;&gt;"",IF(_xlfn.XLOOKUP(Sheet2!A60,Sheet1!$B$5:$B$505,Sheet1!E$5:E$505,)=0,_xlfn.XLOOKUP(Sheet2!A60,Sheet1!B$5:B$505,Sheet1!F$5:F$505,),_xlfn.XLOOKUP(Sheet2!A60,Sheet1!B$5:B$505,Sheet1!E$5:E$505,)),"")</f>
        <v>13:14</v>
      </c>
      <c r="F60" t="str">
        <f t="shared" si="2"/>
        <v>no</v>
      </c>
    </row>
    <row r="61" spans="1:6">
      <c r="A61" t="str">
        <v>231</v>
      </c>
      <c r="B61" s="2">
        <f t="shared" si="0"/>
        <v>45282</v>
      </c>
      <c r="C61" t="str">
        <f t="shared" si="1"/>
        <v>ثالثة</v>
      </c>
      <c r="D61" t="str">
        <f>IF(C61&lt;&gt;"",_xlfn.IFNA(IF((A61-FLOOR(A61,100))&lt;6,"الخدام",LOOKUP(FLOOR(A61,100),Classes!$A$1:$A$8,Classes!$B$1:$B$8)),"الخدام"),"")</f>
        <v>القديس مرقس الرسول</v>
      </c>
      <c r="E61" s="1" t="str">
        <f>IF(A61&lt;&gt;"",IF(_xlfn.XLOOKUP(Sheet2!A61,Sheet1!$B$5:$B$505,Sheet1!E$5:E$505,)=0,_xlfn.XLOOKUP(Sheet2!A61,Sheet1!B$5:B$505,Sheet1!F$5:F$505,),_xlfn.XLOOKUP(Sheet2!A61,Sheet1!B$5:B$505,Sheet1!E$5:E$505,)),"")</f>
        <v>13:34</v>
      </c>
      <c r="F61" t="str">
        <f>IF(E61&lt;&gt;"",IF(TIMEVALUE(E61)&gt;TIMEVALUE("13:30"),"yes","no"),"")</f>
        <v>yes</v>
      </c>
    </row>
    <row r="62" spans="1:6">
      <c r="A62" t="str">
        <v>718</v>
      </c>
      <c r="B62" s="2">
        <f t="shared" si="0"/>
        <v>45282</v>
      </c>
      <c r="C62" t="str">
        <f t="shared" si="1"/>
        <v>ثالثة</v>
      </c>
      <c r="D62" t="str">
        <f>IF(C62&lt;&gt;"",_xlfn.IFNA(IF((A62-FLOOR(A62,100))&lt;6,"الخدام",LOOKUP(FLOOR(A62,100),Classes!$A$1:$A$8,Classes!$B$1:$B$8)),"الخدام"),"")</f>
        <v>القديس توما الرسول</v>
      </c>
      <c r="E62" s="1" t="str">
        <f>IF(A62&lt;&gt;"",IF(_xlfn.XLOOKUP(Sheet2!A62,Sheet1!$B$5:$B$505,Sheet1!E$5:E$505,)=0,_xlfn.XLOOKUP(Sheet2!A62,Sheet1!B$5:B$505,Sheet1!F$5:F$505,),_xlfn.XLOOKUP(Sheet2!A62,Sheet1!B$5:B$505,Sheet1!E$5:E$505,)),"")</f>
        <v>12:49</v>
      </c>
      <c r="F62" t="str">
        <f t="shared" si="2"/>
        <v>no</v>
      </c>
    </row>
    <row r="63" spans="1:6">
      <c r="A63" t="str">
        <v>245</v>
      </c>
      <c r="B63" s="2">
        <f t="shared" si="0"/>
        <v>45282</v>
      </c>
      <c r="C63" t="str">
        <f t="shared" si="1"/>
        <v>ثالثة</v>
      </c>
      <c r="D63" t="str">
        <f>IF(C63&lt;&gt;"",_xlfn.IFNA(IF((A63-FLOOR(A63,100))&lt;6,"الخدام",LOOKUP(FLOOR(A63,100),Classes!$A$1:$A$8,Classes!$B$1:$B$8)),"الخدام"),"")</f>
        <v>القديس مرقس الرسول</v>
      </c>
      <c r="E63" s="1" t="str">
        <f>IF(A63&lt;&gt;"",IF(_xlfn.XLOOKUP(Sheet2!A63,Sheet1!$B$5:$B$505,Sheet1!E$5:E$505,)=0,_xlfn.XLOOKUP(Sheet2!A63,Sheet1!B$5:B$505,Sheet1!F$5:F$505,),_xlfn.XLOOKUP(Sheet2!A63,Sheet1!B$5:B$505,Sheet1!E$5:E$505,)),"")</f>
        <v>12:58</v>
      </c>
      <c r="F63" t="str">
        <f t="shared" si="2"/>
        <v>no</v>
      </c>
    </row>
    <row r="64" spans="1:6">
      <c r="A64" t="str">
        <v>439</v>
      </c>
      <c r="B64" s="2">
        <f t="shared" si="0"/>
        <v>45282</v>
      </c>
      <c r="C64" t="str">
        <f t="shared" si="1"/>
        <v>ثالثة</v>
      </c>
      <c r="D64" t="str">
        <f>IF(C64&lt;&gt;"",_xlfn.IFNA(IF((A64-FLOOR(A64,100))&lt;6,"الخدام",LOOKUP(FLOOR(A64,100),Classes!$A$1:$A$8,Classes!$B$1:$B$8)),"الخدام"),"")</f>
        <v>القديس يوحنا الرسول</v>
      </c>
      <c r="E64" s="1" t="str">
        <f>IF(A64&lt;&gt;"",IF(_xlfn.XLOOKUP(Sheet2!A64,Sheet1!$B$5:$B$505,Sheet1!E$5:E$505,)=0,_xlfn.XLOOKUP(Sheet2!A64,Sheet1!B$5:B$505,Sheet1!F$5:F$505,),_xlfn.XLOOKUP(Sheet2!A64,Sheet1!B$5:B$505,Sheet1!E$5:E$505,)),"")</f>
        <v>13:12</v>
      </c>
      <c r="F64" t="str">
        <f t="shared" si="2"/>
        <v>no</v>
      </c>
    </row>
    <row r="65" spans="1:6">
      <c r="A65" t="str">
        <v>853</v>
      </c>
      <c r="B65" s="2">
        <f t="shared" si="0"/>
        <v>45282</v>
      </c>
      <c r="C65" t="str">
        <f t="shared" si="1"/>
        <v>ثالثة</v>
      </c>
      <c r="D65" t="str">
        <f>IF(C65&lt;&gt;"",_xlfn.IFNA(IF((A65-FLOOR(A65,100))&lt;6,"الخدام",LOOKUP(FLOOR(A65,100),Classes!$A$1:$A$8,Classes!$B$1:$B$8)),"الخدام"),"")</f>
        <v>القديس بولس الرسول</v>
      </c>
      <c r="E65" s="1" t="str">
        <f>IF(A65&lt;&gt;"",IF(_xlfn.XLOOKUP(Sheet2!A65,Sheet1!$B$5:$B$505,Sheet1!E$5:E$505,)=0,_xlfn.XLOOKUP(Sheet2!A65,Sheet1!B$5:B$505,Sheet1!F$5:F$505,),_xlfn.XLOOKUP(Sheet2!A65,Sheet1!B$5:B$505,Sheet1!E$5:E$505,)),"")</f>
        <v>14:00</v>
      </c>
      <c r="F65" t="str">
        <f t="shared" si="2"/>
        <v>yes</v>
      </c>
    </row>
    <row r="66" spans="1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IF(A66&lt;&gt;"",IF(_xlfn.XLOOKUP(Sheet2!A66,Sheet1!$B$5:$B$505,Sheet1!E$5:E$505,)=0,_xlfn.XLOOKUP(Sheet2!A66,Sheet1!B$5:B$505,Sheet1!F$5:F$505,),_xlfn.XLOOKUP(Sheet2!A66,Sheet1!B$5:B$505,Sheet1!E$5:E$505,)),"")</f>
        <v/>
      </c>
      <c r="F66" t="str">
        <f t="shared" ref="F66:F129" si="5">IF(E66&lt;&gt;"",IF(TIMEVALUE(E66)&gt;TIMEVALUE("13:30"),"yes","no"),"")</f>
        <v/>
      </c>
    </row>
    <row r="67" spans="1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IF(A67&lt;&gt;"",IF(_xlfn.XLOOKUP(Sheet2!A67,Sheet1!$B$5:$B$505,Sheet1!E$5:E$505,)=0,_xlfn.XLOOKUP(Sheet2!A67,Sheet1!B$5:B$505,Sheet1!F$5:F$505,),_xlfn.XLOOKUP(Sheet2!A67,Sheet1!B$5:B$505,Sheet1!E$5:E$505,)),"")</f>
        <v/>
      </c>
      <c r="F67" t="str">
        <f t="shared" si="5"/>
        <v/>
      </c>
    </row>
    <row r="68" spans="1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IF(A68&lt;&gt;"",IF(_xlfn.XLOOKUP(Sheet2!A68,Sheet1!$B$5:$B$505,Sheet1!E$5:E$505,)=0,_xlfn.XLOOKUP(Sheet2!A68,Sheet1!B$5:B$505,Sheet1!F$5:F$505,),_xlfn.XLOOKUP(Sheet2!A68,Sheet1!B$5:B$505,Sheet1!E$5:E$505,)),"")</f>
        <v/>
      </c>
      <c r="F68" t="str">
        <f t="shared" si="5"/>
        <v/>
      </c>
    </row>
    <row r="69" spans="1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IF(A69&lt;&gt;"",IF(_xlfn.XLOOKUP(Sheet2!A69,Sheet1!$B$5:$B$505,Sheet1!E$5:E$505,)=0,_xlfn.XLOOKUP(Sheet2!A69,Sheet1!B$5:B$505,Sheet1!F$5:F$505,),_xlfn.XLOOKUP(Sheet2!A69,Sheet1!B$5:B$505,Sheet1!E$5:E$505,)),"")</f>
        <v/>
      </c>
      <c r="F69" t="str">
        <f t="shared" si="5"/>
        <v/>
      </c>
    </row>
    <row r="70" spans="1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IF(A70&lt;&gt;"",IF(_xlfn.XLOOKUP(Sheet2!A70,Sheet1!$B$5:$B$505,Sheet1!E$5:E$505,)=0,_xlfn.XLOOKUP(Sheet2!A70,Sheet1!B$5:B$505,Sheet1!F$5:F$505,),_xlfn.XLOOKUP(Sheet2!A70,Sheet1!B$5:B$505,Sheet1!E$5:E$505,)),"")</f>
        <v/>
      </c>
      <c r="F70" t="str">
        <f t="shared" si="5"/>
        <v/>
      </c>
    </row>
    <row r="71" spans="1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IF(A71&lt;&gt;"",IF(_xlfn.XLOOKUP(Sheet2!A71,Sheet1!$B$5:$B$505,Sheet1!E$5:E$505,)=0,_xlfn.XLOOKUP(Sheet2!A71,Sheet1!B$5:B$505,Sheet1!F$5:F$505,),_xlfn.XLOOKUP(Sheet2!A71,Sheet1!B$5:B$505,Sheet1!E$5:E$505,)),"")</f>
        <v/>
      </c>
      <c r="F71" t="str">
        <f t="shared" si="5"/>
        <v/>
      </c>
    </row>
    <row r="72" spans="1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IF(A72&lt;&gt;"",IF(_xlfn.XLOOKUP(Sheet2!A72,Sheet1!$B$5:$B$505,Sheet1!E$5:E$505,)=0,_xlfn.XLOOKUP(Sheet2!A72,Sheet1!B$5:B$505,Sheet1!F$5:F$505,),_xlfn.XLOOKUP(Sheet2!A72,Sheet1!B$5:B$505,Sheet1!E$5:E$505,)),"")</f>
        <v/>
      </c>
      <c r="F72" t="str">
        <f t="shared" si="5"/>
        <v/>
      </c>
    </row>
    <row r="73" spans="1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IF(A73&lt;&gt;"",IF(_xlfn.XLOOKUP(Sheet2!A73,Sheet1!$B$5:$B$505,Sheet1!E$5:E$505,)=0,_xlfn.XLOOKUP(Sheet2!A73,Sheet1!B$5:B$505,Sheet1!F$5:F$505,),_xlfn.XLOOKUP(Sheet2!A73,Sheet1!B$5:B$505,Sheet1!E$5:E$505,)),"")</f>
        <v/>
      </c>
      <c r="F73" t="str">
        <f t="shared" si="5"/>
        <v/>
      </c>
    </row>
    <row r="74" spans="1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IF(A74&lt;&gt;"",IF(_xlfn.XLOOKUP(Sheet2!A74,Sheet1!$B$5:$B$505,Sheet1!E$5:E$505,)=0,_xlfn.XLOOKUP(Sheet2!A74,Sheet1!B$5:B$505,Sheet1!F$5:F$505,),_xlfn.XLOOKUP(Sheet2!A74,Sheet1!B$5:B$505,Sheet1!E$5:E$505,)),"")</f>
        <v/>
      </c>
      <c r="F74" t="str">
        <f t="shared" si="5"/>
        <v/>
      </c>
    </row>
    <row r="75" spans="1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IF(A75&lt;&gt;"",IF(_xlfn.XLOOKUP(Sheet2!A75,Sheet1!$B$5:$B$505,Sheet1!E$5:E$505,)=0,_xlfn.XLOOKUP(Sheet2!A75,Sheet1!B$5:B$505,Sheet1!F$5:F$505,),_xlfn.XLOOKUP(Sheet2!A75,Sheet1!B$5:B$505,Sheet1!E$5:E$505,)),"")</f>
        <v/>
      </c>
      <c r="F75" t="str">
        <f t="shared" si="5"/>
        <v/>
      </c>
    </row>
    <row r="76" spans="1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IF(A76&lt;&gt;"",IF(_xlfn.XLOOKUP(Sheet2!A76,Sheet1!$B$5:$B$505,Sheet1!E$5:E$505,)=0,_xlfn.XLOOKUP(Sheet2!A76,Sheet1!B$5:B$505,Sheet1!F$5:F$505,),_xlfn.XLOOKUP(Sheet2!A76,Sheet1!B$5:B$505,Sheet1!E$5:E$505,)),"")</f>
        <v/>
      </c>
      <c r="F76" t="str">
        <f t="shared" si="5"/>
        <v/>
      </c>
    </row>
    <row r="77" spans="1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IF(A77&lt;&gt;"",IF(_xlfn.XLOOKUP(Sheet2!A77,Sheet1!$B$5:$B$505,Sheet1!E$5:E$505,)=0,_xlfn.XLOOKUP(Sheet2!A77,Sheet1!B$5:B$505,Sheet1!F$5:F$505,),_xlfn.XLOOKUP(Sheet2!A77,Sheet1!B$5:B$505,Sheet1!E$5:E$505,)),"")</f>
        <v/>
      </c>
      <c r="F77" t="str">
        <f t="shared" si="5"/>
        <v/>
      </c>
    </row>
    <row r="78" spans="1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IF(A78&lt;&gt;"",IF(_xlfn.XLOOKUP(Sheet2!A78,Sheet1!$B$5:$B$505,Sheet1!E$5:E$505,)=0,_xlfn.XLOOKUP(Sheet2!A78,Sheet1!B$5:B$505,Sheet1!F$5:F$505,),_xlfn.XLOOKUP(Sheet2!A78,Sheet1!B$5:B$505,Sheet1!E$5:E$505,)),"")</f>
        <v/>
      </c>
      <c r="F78" t="str">
        <f t="shared" si="5"/>
        <v/>
      </c>
    </row>
    <row r="79" spans="1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IF(A79&lt;&gt;"",IF(_xlfn.XLOOKUP(Sheet2!A79,Sheet1!$B$5:$B$505,Sheet1!E$5:E$505,)=0,_xlfn.XLOOKUP(Sheet2!A79,Sheet1!B$5:B$505,Sheet1!F$5:F$505,),_xlfn.XLOOKUP(Sheet2!A79,Sheet1!B$5:B$505,Sheet1!E$5:E$505,)),"")</f>
        <v/>
      </c>
      <c r="F79" t="str">
        <f t="shared" si="5"/>
        <v/>
      </c>
    </row>
    <row r="80" spans="1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IF(A80&lt;&gt;"",IF(_xlfn.XLOOKUP(Sheet2!A80,Sheet1!$B$5:$B$505,Sheet1!E$5:E$505,)=0,_xlfn.XLOOKUP(Sheet2!A80,Sheet1!B$5:B$505,Sheet1!F$5:F$505,),_xlfn.XLOOKUP(Sheet2!A80,Sheet1!B$5:B$505,Sheet1!E$5:E$505,)),"")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IF(A81&lt;&gt;"",IF(_xlfn.XLOOKUP(Sheet2!A81,Sheet1!$B$5:$B$505,Sheet1!E$5:E$505,)=0,_xlfn.XLOOKUP(Sheet2!A81,Sheet1!B$5:B$505,Sheet1!F$5:F$505,),_xlfn.XLOOKUP(Sheet2!A81,Sheet1!B$5:B$505,Sheet1!E$5:E$505,)),"")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IF(A82&lt;&gt;"",IF(_xlfn.XLOOKUP(Sheet2!A82,Sheet1!$B$5:$B$505,Sheet1!E$5:E$505,)=0,_xlfn.XLOOKUP(Sheet2!A82,Sheet1!B$5:B$505,Sheet1!F$5:F$505,),_xlfn.XLOOKUP(Sheet2!A82,Sheet1!B$5:B$505,Sheet1!E$5:E$505,)),"")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IF(A83&lt;&gt;"",IF(_xlfn.XLOOKUP(Sheet2!A83,Sheet1!$B$5:$B$505,Sheet1!E$5:E$505,)=0,_xlfn.XLOOKUP(Sheet2!A83,Sheet1!B$5:B$505,Sheet1!F$5:F$505,),_xlfn.XLOOKUP(Sheet2!A83,Sheet1!B$5:B$505,Sheet1!E$5:E$505,)),"")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IF(A84&lt;&gt;"",IF(_xlfn.XLOOKUP(Sheet2!A84,Sheet1!$B$5:$B$505,Sheet1!E$5:E$505,)=0,_xlfn.XLOOKUP(Sheet2!A84,Sheet1!B$5:B$505,Sheet1!F$5:F$505,),_xlfn.XLOOKUP(Sheet2!A84,Sheet1!B$5:B$505,Sheet1!E$5:E$505,)),"")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IF(A85&lt;&gt;"",IF(_xlfn.XLOOKUP(Sheet2!A85,Sheet1!$B$5:$B$505,Sheet1!E$5:E$505,)=0,_xlfn.XLOOKUP(Sheet2!A85,Sheet1!B$5:B$505,Sheet1!F$5:F$505,),_xlfn.XLOOKUP(Sheet2!A85,Sheet1!B$5:B$505,Sheet1!E$5:E$505,)),"")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IF(A86&lt;&gt;"",IF(_xlfn.XLOOKUP(Sheet2!A86,Sheet1!$B$5:$B$505,Sheet1!E$5:E$505,)=0,_xlfn.XLOOKUP(Sheet2!A86,Sheet1!B$5:B$505,Sheet1!F$5:F$505,),_xlfn.XLOOKUP(Sheet2!A86,Sheet1!B$5:B$505,Sheet1!E$5:E$505,)),"")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IF(A87&lt;&gt;"",IF(_xlfn.XLOOKUP(Sheet2!A87,Sheet1!$B$5:$B$505,Sheet1!E$5:E$505,)=0,_xlfn.XLOOKUP(Sheet2!A87,Sheet1!B$5:B$505,Sheet1!F$5:F$505,),_xlfn.XLOOKUP(Sheet2!A87,Sheet1!B$5:B$505,Sheet1!E$5:E$505,)),"")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IF(A88&lt;&gt;"",IF(_xlfn.XLOOKUP(Sheet2!A88,Sheet1!$B$5:$B$505,Sheet1!E$5:E$505,)=0,_xlfn.XLOOKUP(Sheet2!A88,Sheet1!B$5:B$505,Sheet1!F$5:F$505,),_xlfn.XLOOKUP(Sheet2!A88,Sheet1!B$5:B$505,Sheet1!E$5:E$505,)),"")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IF(A89&lt;&gt;"",IF(_xlfn.XLOOKUP(Sheet2!A89,Sheet1!$B$5:$B$505,Sheet1!E$5:E$505,)=0,_xlfn.XLOOKUP(Sheet2!A89,Sheet1!B$5:B$505,Sheet1!F$5:F$505,),_xlfn.XLOOKUP(Sheet2!A89,Sheet1!B$5:B$505,Sheet1!E$5:E$505,)),"")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IF(A90&lt;&gt;"",IF(_xlfn.XLOOKUP(Sheet2!A90,Sheet1!$B$5:$B$505,Sheet1!E$5:E$505,)=0,_xlfn.XLOOKUP(Sheet2!A90,Sheet1!B$5:B$505,Sheet1!F$5:F$505,),_xlfn.XLOOKUP(Sheet2!A90,Sheet1!B$5:B$505,Sheet1!E$5:E$505,)),"")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IF(A91&lt;&gt;"",IF(_xlfn.XLOOKUP(Sheet2!A91,Sheet1!$B$5:$B$505,Sheet1!E$5:E$505,)=0,_xlfn.XLOOKUP(Sheet2!A91,Sheet1!B$5:B$505,Sheet1!F$5:F$505,),_xlfn.XLOOKUP(Sheet2!A91,Sheet1!B$5:B$505,Sheet1!E$5:E$505,)),"")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IF(A92&lt;&gt;"",IF(_xlfn.XLOOKUP(Sheet2!A92,Sheet1!$B$5:$B$505,Sheet1!E$5:E$505,)=0,_xlfn.XLOOKUP(Sheet2!A92,Sheet1!B$5:B$505,Sheet1!F$5:F$505,),_xlfn.XLOOKUP(Sheet2!A92,Sheet1!B$5:B$505,Sheet1!E$5:E$505,)),"")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IF(A93&lt;&gt;"",IF(_xlfn.XLOOKUP(Sheet2!A93,Sheet1!$B$5:$B$505,Sheet1!E$5:E$505,)=0,_xlfn.XLOOKUP(Sheet2!A93,Sheet1!B$5:B$505,Sheet1!F$5:F$505,),_xlfn.XLOOKUP(Sheet2!A93,Sheet1!B$5:B$505,Sheet1!E$5:E$505,)),"")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IF(A94&lt;&gt;"",IF(_xlfn.XLOOKUP(Sheet2!A94,Sheet1!$B$5:$B$505,Sheet1!E$5:E$505,)=0,_xlfn.XLOOKUP(Sheet2!A94,Sheet1!B$5:B$505,Sheet1!F$5:F$505,),_xlfn.XLOOKUP(Sheet2!A94,Sheet1!B$5:B$505,Sheet1!E$5:E$505,)),"")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IF(A95&lt;&gt;"",IF(_xlfn.XLOOKUP(Sheet2!A95,Sheet1!$B$5:$B$505,Sheet1!E$5:E$505,)=0,_xlfn.XLOOKUP(Sheet2!A95,Sheet1!B$5:B$505,Sheet1!F$5:F$505,),_xlfn.XLOOKUP(Sheet2!A95,Sheet1!B$5:B$505,Sheet1!E$5:E$505,)),"")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IF(A96&lt;&gt;"",IF(_xlfn.XLOOKUP(Sheet2!A96,Sheet1!$B$5:$B$505,Sheet1!E$5:E$505,)=0,_xlfn.XLOOKUP(Sheet2!A96,Sheet1!B$5:B$505,Sheet1!F$5:F$505,),_xlfn.XLOOKUP(Sheet2!A96,Sheet1!B$5:B$505,Sheet1!E$5:E$505,)),"")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IF(A97&lt;&gt;"",IF(_xlfn.XLOOKUP(Sheet2!A97,Sheet1!$B$5:$B$505,Sheet1!E$5:E$505,)=0,_xlfn.XLOOKUP(Sheet2!A97,Sheet1!B$5:B$505,Sheet1!F$5:F$505,),_xlfn.XLOOKUP(Sheet2!A97,Sheet1!B$5:B$505,Sheet1!E$5:E$505,)),"")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IF(A98&lt;&gt;"",IF(_xlfn.XLOOKUP(Sheet2!A98,Sheet1!$B$5:$B$505,Sheet1!E$5:E$505,)=0,_xlfn.XLOOKUP(Sheet2!A98,Sheet1!B$5:B$505,Sheet1!F$5:F$505,),_xlfn.XLOOKUP(Sheet2!A98,Sheet1!B$5:B$505,Sheet1!E$5:E$505,)),"")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IF(A99&lt;&gt;"",IF(_xlfn.XLOOKUP(Sheet2!A99,Sheet1!$B$5:$B$505,Sheet1!E$5:E$505,)=0,_xlfn.XLOOKUP(Sheet2!A99,Sheet1!B$5:B$505,Sheet1!F$5:F$505,),_xlfn.XLOOKUP(Sheet2!A99,Sheet1!B$5:B$505,Sheet1!E$5:E$505,)),"")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IF(A100&lt;&gt;"",IF(_xlfn.XLOOKUP(Sheet2!A100,Sheet1!$B$5:$B$505,Sheet1!E$5:E$505,)=0,_xlfn.XLOOKUP(Sheet2!A100,Sheet1!B$5:B$505,Sheet1!F$5:F$505,),_xlfn.XLOOKUP(Sheet2!A100,Sheet1!B$5:B$505,Sheet1!E$5:E$505,)),"")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IF(A101&lt;&gt;"",IF(_xlfn.XLOOKUP(Sheet2!A101,Sheet1!$B$5:$B$505,Sheet1!E$5:E$505,)=0,_xlfn.XLOOKUP(Sheet2!A101,Sheet1!B$5:B$505,Sheet1!F$5:F$505,),_xlfn.XLOOKUP(Sheet2!A101,Sheet1!B$5:B$505,Sheet1!E$5:E$505,)),"")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IF(A102&lt;&gt;"",IF(_xlfn.XLOOKUP(Sheet2!A102,Sheet1!$B$5:$B$505,Sheet1!E$5:E$505,)=0,_xlfn.XLOOKUP(Sheet2!A102,Sheet1!B$5:B$505,Sheet1!F$5:F$505,),_xlfn.XLOOKUP(Sheet2!A102,Sheet1!B$5:B$505,Sheet1!E$5:E$505,)),"")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IF(A103&lt;&gt;"",IF(_xlfn.XLOOKUP(Sheet2!A103,Sheet1!$B$5:$B$505,Sheet1!E$5:E$505,)=0,_xlfn.XLOOKUP(Sheet2!A103,Sheet1!B$5:B$505,Sheet1!F$5:F$505,),_xlfn.XLOOKUP(Sheet2!A103,Sheet1!B$5:B$505,Sheet1!E$5:E$505,)),"")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IF(A104&lt;&gt;"",IF(_xlfn.XLOOKUP(Sheet2!A104,Sheet1!$B$5:$B$505,Sheet1!E$5:E$505,)=0,_xlfn.XLOOKUP(Sheet2!A104,Sheet1!B$5:B$505,Sheet1!F$5:F$505,),_xlfn.XLOOKUP(Sheet2!A104,Sheet1!B$5:B$505,Sheet1!E$5:E$505,)),"")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IF(A105&lt;&gt;"",IF(_xlfn.XLOOKUP(Sheet2!A105,Sheet1!$B$5:$B$505,Sheet1!E$5:E$505,)=0,_xlfn.XLOOKUP(Sheet2!A105,Sheet1!B$5:B$505,Sheet1!F$5:F$505,),_xlfn.XLOOKUP(Sheet2!A105,Sheet1!B$5:B$505,Sheet1!E$5:E$505,)),"")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IF(A106&lt;&gt;"",IF(_xlfn.XLOOKUP(Sheet2!A106,Sheet1!$B$5:$B$505,Sheet1!E$5:E$505,)=0,_xlfn.XLOOKUP(Sheet2!A106,Sheet1!B$5:B$505,Sheet1!F$5:F$505,),_xlfn.XLOOKUP(Sheet2!A106,Sheet1!B$5:B$505,Sheet1!E$5:E$505,)),"")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IF(A107&lt;&gt;"",IF(_xlfn.XLOOKUP(Sheet2!A107,Sheet1!$B$5:$B$505,Sheet1!E$5:E$505,)=0,_xlfn.XLOOKUP(Sheet2!A107,Sheet1!B$5:B$505,Sheet1!F$5:F$505,),_xlfn.XLOOKUP(Sheet2!A107,Sheet1!B$5:B$505,Sheet1!E$5:E$505,)),"")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IF(A108&lt;&gt;"",IF(_xlfn.XLOOKUP(Sheet2!A108,Sheet1!$B$5:$B$505,Sheet1!E$5:E$505,)=0,_xlfn.XLOOKUP(Sheet2!A108,Sheet1!B$5:B$505,Sheet1!F$5:F$505,),_xlfn.XLOOKUP(Sheet2!A108,Sheet1!B$5:B$505,Sheet1!E$5:E$505,)),"")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IF(A109&lt;&gt;"",IF(_xlfn.XLOOKUP(Sheet2!A109,Sheet1!$B$5:$B$505,Sheet1!E$5:E$505,)=0,_xlfn.XLOOKUP(Sheet2!A109,Sheet1!B$5:B$505,Sheet1!F$5:F$505,),_xlfn.XLOOKUP(Sheet2!A109,Sheet1!B$5:B$505,Sheet1!E$5:E$505,)),"")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IF(A110&lt;&gt;"",IF(_xlfn.XLOOKUP(Sheet2!A110,Sheet1!$B$5:$B$505,Sheet1!E$5:E$505,)=0,_xlfn.XLOOKUP(Sheet2!A110,Sheet1!B$5:B$505,Sheet1!F$5:F$505,),_xlfn.XLOOKUP(Sheet2!A110,Sheet1!B$5:B$505,Sheet1!E$5:E$505,)),"")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IF(A111&lt;&gt;"",IF(_xlfn.XLOOKUP(Sheet2!A111,Sheet1!$B$5:$B$505,Sheet1!E$5:E$505,)=0,_xlfn.XLOOKUP(Sheet2!A111,Sheet1!B$5:B$505,Sheet1!F$5:F$505,),_xlfn.XLOOKUP(Sheet2!A111,Sheet1!B$5:B$505,Sheet1!E$5:E$505,)),"")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IF(A112&lt;&gt;"",IF(_xlfn.XLOOKUP(Sheet2!A112,Sheet1!$B$5:$B$505,Sheet1!E$5:E$505,)=0,_xlfn.XLOOKUP(Sheet2!A112,Sheet1!B$5:B$505,Sheet1!F$5:F$505,),_xlfn.XLOOKUP(Sheet2!A112,Sheet1!B$5:B$505,Sheet1!E$5:E$505,)),"")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IF(A113&lt;&gt;"",IF(_xlfn.XLOOKUP(Sheet2!A113,Sheet1!$B$5:$B$505,Sheet1!E$5:E$505,)=0,_xlfn.XLOOKUP(Sheet2!A113,Sheet1!B$5:B$505,Sheet1!F$5:F$505,),_xlfn.XLOOKUP(Sheet2!A113,Sheet1!B$5:B$505,Sheet1!E$5:E$505,)),"")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IF(A114&lt;&gt;"",IF(_xlfn.XLOOKUP(Sheet2!A114,Sheet1!$B$5:$B$505,Sheet1!E$5:E$505,)=0,_xlfn.XLOOKUP(Sheet2!A114,Sheet1!B$5:B$505,Sheet1!F$5:F$505,),_xlfn.XLOOKUP(Sheet2!A114,Sheet1!B$5:B$505,Sheet1!E$5:E$505,)),"")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IF(A115&lt;&gt;"",IF(_xlfn.XLOOKUP(Sheet2!A115,Sheet1!$B$5:$B$505,Sheet1!E$5:E$505,)=0,_xlfn.XLOOKUP(Sheet2!A115,Sheet1!B$5:B$505,Sheet1!F$5:F$505,),_xlfn.XLOOKUP(Sheet2!A115,Sheet1!B$5:B$505,Sheet1!E$5:E$505,)),"")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IF(A116&lt;&gt;"",IF(_xlfn.XLOOKUP(Sheet2!A116,Sheet1!$B$5:$B$505,Sheet1!E$5:E$505,)=0,_xlfn.XLOOKUP(Sheet2!A116,Sheet1!B$5:B$505,Sheet1!F$5:F$505,),_xlfn.XLOOKUP(Sheet2!A116,Sheet1!B$5:B$505,Sheet1!E$5:E$505,)),"")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IF(A117&lt;&gt;"",IF(_xlfn.XLOOKUP(Sheet2!A117,Sheet1!$B$5:$B$505,Sheet1!E$5:E$505,)=0,_xlfn.XLOOKUP(Sheet2!A117,Sheet1!B$5:B$505,Sheet1!F$5:F$505,),_xlfn.XLOOKUP(Sheet2!A117,Sheet1!B$5:B$505,Sheet1!E$5:E$505,)),"")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IF(A118&lt;&gt;"",IF(_xlfn.XLOOKUP(Sheet2!A118,Sheet1!$B$5:$B$505,Sheet1!E$5:E$505,)=0,_xlfn.XLOOKUP(Sheet2!A118,Sheet1!B$5:B$505,Sheet1!F$5:F$505,),_xlfn.XLOOKUP(Sheet2!A118,Sheet1!B$5:B$505,Sheet1!E$5:E$505,)),"")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IF(A119&lt;&gt;"",IF(_xlfn.XLOOKUP(Sheet2!A119,Sheet1!$B$5:$B$505,Sheet1!E$5:E$505,)=0,_xlfn.XLOOKUP(Sheet2!A119,Sheet1!B$5:B$505,Sheet1!F$5:F$505,),_xlfn.XLOOKUP(Sheet2!A119,Sheet1!B$5:B$505,Sheet1!E$5:E$505,)),"")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IF(A120&lt;&gt;"",IF(_xlfn.XLOOKUP(Sheet2!A120,Sheet1!$B$5:$B$505,Sheet1!E$5:E$505,)=0,_xlfn.XLOOKUP(Sheet2!A120,Sheet1!B$5:B$505,Sheet1!F$5:F$505,),_xlfn.XLOOKUP(Sheet2!A120,Sheet1!B$5:B$505,Sheet1!E$5:E$505,)),"")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IF(A121&lt;&gt;"",IF(_xlfn.XLOOKUP(Sheet2!A121,Sheet1!$B$5:$B$505,Sheet1!E$5:E$505,)=0,_xlfn.XLOOKUP(Sheet2!A121,Sheet1!B$5:B$505,Sheet1!F$5:F$505,),_xlfn.XLOOKUP(Sheet2!A121,Sheet1!B$5:B$505,Sheet1!E$5:E$505,)),"")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IF(A122&lt;&gt;"",IF(_xlfn.XLOOKUP(Sheet2!A122,Sheet1!$B$5:$B$505,Sheet1!E$5:E$505,)=0,_xlfn.XLOOKUP(Sheet2!A122,Sheet1!B$5:B$505,Sheet1!F$5:F$505,),_xlfn.XLOOKUP(Sheet2!A122,Sheet1!B$5:B$505,Sheet1!E$5:E$505,)),"")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IF(A123&lt;&gt;"",IF(_xlfn.XLOOKUP(Sheet2!A123,Sheet1!$B$5:$B$505,Sheet1!E$5:E$505,)=0,_xlfn.XLOOKUP(Sheet2!A123,Sheet1!B$5:B$505,Sheet1!F$5:F$505,),_xlfn.XLOOKUP(Sheet2!A123,Sheet1!B$5:B$505,Sheet1!E$5:E$505,)),"")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IF(A124&lt;&gt;"",IF(_xlfn.XLOOKUP(Sheet2!A124,Sheet1!$B$5:$B$505,Sheet1!E$5:E$505,)=0,_xlfn.XLOOKUP(Sheet2!A124,Sheet1!B$5:B$505,Sheet1!F$5:F$505,),_xlfn.XLOOKUP(Sheet2!A124,Sheet1!B$5:B$505,Sheet1!E$5:E$505,)),"")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IF(A125&lt;&gt;"",IF(_xlfn.XLOOKUP(Sheet2!A125,Sheet1!$B$5:$B$505,Sheet1!E$5:E$505,)=0,_xlfn.XLOOKUP(Sheet2!A125,Sheet1!B$5:B$505,Sheet1!F$5:F$505,),_xlfn.XLOOKUP(Sheet2!A125,Sheet1!B$5:B$505,Sheet1!E$5:E$505,)),"")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IF(A126&lt;&gt;"",IF(_xlfn.XLOOKUP(Sheet2!A126,Sheet1!$B$5:$B$505,Sheet1!E$5:E$505,)=0,_xlfn.XLOOKUP(Sheet2!A126,Sheet1!B$5:B$505,Sheet1!F$5:F$505,),_xlfn.XLOOKUP(Sheet2!A126,Sheet1!B$5:B$505,Sheet1!E$5:E$505,)),"")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IF(A127&lt;&gt;"",IF(_xlfn.XLOOKUP(Sheet2!A127,Sheet1!$B$5:$B$505,Sheet1!E$5:E$505,)=0,_xlfn.XLOOKUP(Sheet2!A127,Sheet1!B$5:B$505,Sheet1!F$5:F$505,),_xlfn.XLOOKUP(Sheet2!A127,Sheet1!B$5:B$505,Sheet1!E$5:E$505,)),"")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IF(A128&lt;&gt;"",IF(_xlfn.XLOOKUP(Sheet2!A128,Sheet1!$B$5:$B$505,Sheet1!E$5:E$505,)=0,_xlfn.XLOOKUP(Sheet2!A128,Sheet1!B$5:B$505,Sheet1!F$5:F$505,),_xlfn.XLOOKUP(Sheet2!A128,Sheet1!B$5:B$505,Sheet1!E$5:E$505,)),"")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IF(A129&lt;&gt;"",IF(_xlfn.XLOOKUP(Sheet2!A129,Sheet1!$B$5:$B$505,Sheet1!E$5:E$505,)=0,_xlfn.XLOOKUP(Sheet2!A129,Sheet1!B$5:B$505,Sheet1!F$5:F$505,),_xlfn.XLOOKUP(Sheet2!A129,Sheet1!B$5:B$505,Sheet1!E$5:E$505,)),"")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IF(A130&lt;&gt;"",IF(_xlfn.XLOOKUP(Sheet2!A130,Sheet1!$B$5:$B$505,Sheet1!E$5:E$505,)=0,_xlfn.XLOOKUP(Sheet2!A130,Sheet1!B$5:B$505,Sheet1!F$5:F$505,),_xlfn.XLOOKUP(Sheet2!A130,Sheet1!B$5:B$505,Sheet1!E$5:E$505,)),"")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IF(A131&lt;&gt;"",IF(_xlfn.XLOOKUP(Sheet2!A131,Sheet1!$B$5:$B$505,Sheet1!E$5:E$505,)=0,_xlfn.XLOOKUP(Sheet2!A131,Sheet1!B$5:B$505,Sheet1!F$5:F$505,),_xlfn.XLOOKUP(Sheet2!A131,Sheet1!B$5:B$505,Sheet1!E$5:E$505,)),"")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IF(A132&lt;&gt;"",IF(_xlfn.XLOOKUP(Sheet2!A132,Sheet1!$B$5:$B$505,Sheet1!E$5:E$505,)=0,_xlfn.XLOOKUP(Sheet2!A132,Sheet1!B$5:B$505,Sheet1!F$5:F$505,),_xlfn.XLOOKUP(Sheet2!A132,Sheet1!B$5:B$505,Sheet1!E$5:E$505,)),"")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IF(A133&lt;&gt;"",IF(_xlfn.XLOOKUP(Sheet2!A133,Sheet1!$B$5:$B$505,Sheet1!E$5:E$505,)=0,_xlfn.XLOOKUP(Sheet2!A133,Sheet1!B$5:B$505,Sheet1!F$5:F$505,),_xlfn.XLOOKUP(Sheet2!A133,Sheet1!B$5:B$505,Sheet1!E$5:E$505,)),"")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IF(A134&lt;&gt;"",IF(_xlfn.XLOOKUP(Sheet2!A134,Sheet1!$B$5:$B$505,Sheet1!E$5:E$505,)=0,_xlfn.XLOOKUP(Sheet2!A134,Sheet1!B$5:B$505,Sheet1!F$5:F$505,),_xlfn.XLOOKUP(Sheet2!A134,Sheet1!B$5:B$505,Sheet1!E$5:E$505,)),"")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IF(A135&lt;&gt;"",IF(_xlfn.XLOOKUP(Sheet2!A135,Sheet1!$B$5:$B$505,Sheet1!E$5:E$505,)=0,_xlfn.XLOOKUP(Sheet2!A135,Sheet1!B$5:B$505,Sheet1!F$5:F$505,),_xlfn.XLOOKUP(Sheet2!A135,Sheet1!B$5:B$505,Sheet1!E$5:E$505,)),"")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IF(A136&lt;&gt;"",IF(_xlfn.XLOOKUP(Sheet2!A136,Sheet1!$B$5:$B$505,Sheet1!E$5:E$505,)=0,_xlfn.XLOOKUP(Sheet2!A136,Sheet1!B$5:B$505,Sheet1!F$5:F$505,),_xlfn.XLOOKUP(Sheet2!A136,Sheet1!B$5:B$505,Sheet1!E$5:E$505,)),"")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IF(A137&lt;&gt;"",IF(_xlfn.XLOOKUP(Sheet2!A137,Sheet1!$B$5:$B$505,Sheet1!E$5:E$505,)=0,_xlfn.XLOOKUP(Sheet2!A137,Sheet1!B$5:B$505,Sheet1!F$5:F$505,),_xlfn.XLOOKUP(Sheet2!A137,Sheet1!B$5:B$505,Sheet1!E$5:E$505,)),"")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IF(A138&lt;&gt;"",IF(_xlfn.XLOOKUP(Sheet2!A138,Sheet1!$B$5:$B$505,Sheet1!E$5:E$505,)=0,_xlfn.XLOOKUP(Sheet2!A138,Sheet1!B$5:B$505,Sheet1!F$5:F$505,),_xlfn.XLOOKUP(Sheet2!A138,Sheet1!B$5:B$505,Sheet1!E$5:E$505,)),"")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IF(A139&lt;&gt;"",IF(_xlfn.XLOOKUP(Sheet2!A139,Sheet1!$B$5:$B$505,Sheet1!E$5:E$505,)=0,_xlfn.XLOOKUP(Sheet2!A139,Sheet1!B$5:B$505,Sheet1!F$5:F$505,),_xlfn.XLOOKUP(Sheet2!A139,Sheet1!B$5:B$505,Sheet1!E$5:E$505,)),"")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IF(A140&lt;&gt;"",IF(_xlfn.XLOOKUP(Sheet2!A140,Sheet1!$B$5:$B$505,Sheet1!E$5:E$505,)=0,_xlfn.XLOOKUP(Sheet2!A140,Sheet1!B$5:B$505,Sheet1!F$5:F$505,),_xlfn.XLOOKUP(Sheet2!A140,Sheet1!B$5:B$505,Sheet1!E$5:E$505,)),"")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IF(A141&lt;&gt;"",IF(_xlfn.XLOOKUP(Sheet2!A141,Sheet1!$B$5:$B$505,Sheet1!E$5:E$505,)=0,_xlfn.XLOOKUP(Sheet2!A141,Sheet1!B$5:B$505,Sheet1!F$5:F$505,),_xlfn.XLOOKUP(Sheet2!A141,Sheet1!B$5:B$505,Sheet1!E$5:E$505,)),"")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IF(A142&lt;&gt;"",IF(_xlfn.XLOOKUP(Sheet2!A142,Sheet1!$B$5:$B$505,Sheet1!E$5:E$505,)=0,_xlfn.XLOOKUP(Sheet2!A142,Sheet1!B$5:B$505,Sheet1!F$5:F$505,),_xlfn.XLOOKUP(Sheet2!A142,Sheet1!B$5:B$505,Sheet1!E$5:E$505,)),"")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IF(A143&lt;&gt;"",IF(_xlfn.XLOOKUP(Sheet2!A143,Sheet1!$B$5:$B$505,Sheet1!E$5:E$505,)=0,_xlfn.XLOOKUP(Sheet2!A143,Sheet1!B$5:B$505,Sheet1!F$5:F$505,),_xlfn.XLOOKUP(Sheet2!A143,Sheet1!B$5:B$505,Sheet1!E$5:E$505,)),"")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IF(A144&lt;&gt;"",IF(_xlfn.XLOOKUP(Sheet2!A144,Sheet1!$B$5:$B$505,Sheet1!E$5:E$505,)=0,_xlfn.XLOOKUP(Sheet2!A144,Sheet1!B$5:B$505,Sheet1!F$5:F$505,),_xlfn.XLOOKUP(Sheet2!A144,Sheet1!B$5:B$505,Sheet1!E$5:E$505,)),"")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IF(A145&lt;&gt;"",IF(_xlfn.XLOOKUP(Sheet2!A145,Sheet1!$B$5:$B$505,Sheet1!E$5:E$505,)=0,_xlfn.XLOOKUP(Sheet2!A145,Sheet1!B$5:B$505,Sheet1!F$5:F$505,),_xlfn.XLOOKUP(Sheet2!A145,Sheet1!B$5:B$505,Sheet1!E$5:E$505,)),"")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IF(A146&lt;&gt;"",IF(_xlfn.XLOOKUP(Sheet2!A146,Sheet1!$B$5:$B$505,Sheet1!E$5:E$505,)=0,_xlfn.XLOOKUP(Sheet2!A146,Sheet1!B$5:B$505,Sheet1!F$5:F$505,),_xlfn.XLOOKUP(Sheet2!A146,Sheet1!B$5:B$505,Sheet1!E$5:E$505,)),"")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IF(A147&lt;&gt;"",IF(_xlfn.XLOOKUP(Sheet2!A147,Sheet1!$B$5:$B$505,Sheet1!E$5:E$505,)=0,_xlfn.XLOOKUP(Sheet2!A147,Sheet1!B$5:B$505,Sheet1!F$5:F$505,),_xlfn.XLOOKUP(Sheet2!A147,Sheet1!B$5:B$505,Sheet1!E$5:E$505,)),"")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IF(A148&lt;&gt;"",IF(_xlfn.XLOOKUP(Sheet2!A148,Sheet1!$B$5:$B$505,Sheet1!E$5:E$505,)=0,_xlfn.XLOOKUP(Sheet2!A148,Sheet1!B$5:B$505,Sheet1!F$5:F$505,),_xlfn.XLOOKUP(Sheet2!A148,Sheet1!B$5:B$505,Sheet1!E$5:E$505,)),"")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IF(A149&lt;&gt;"",IF(_xlfn.XLOOKUP(Sheet2!A149,Sheet1!$B$5:$B$505,Sheet1!E$5:E$505,)=0,_xlfn.XLOOKUP(Sheet2!A149,Sheet1!B$5:B$505,Sheet1!F$5:F$505,),_xlfn.XLOOKUP(Sheet2!A149,Sheet1!B$5:B$505,Sheet1!E$5:E$505,)),"")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IF(A150&lt;&gt;"",IF(_xlfn.XLOOKUP(Sheet2!A150,Sheet1!$B$5:$B$505,Sheet1!E$5:E$505,)=0,_xlfn.XLOOKUP(Sheet2!A150,Sheet1!B$5:B$505,Sheet1!F$5:F$505,),_xlfn.XLOOKUP(Sheet2!A150,Sheet1!B$5:B$505,Sheet1!E$5:E$505,)),"")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IF(A151&lt;&gt;"",IF(_xlfn.XLOOKUP(Sheet2!A151,Sheet1!$B$5:$B$505,Sheet1!E$5:E$505,)=0,_xlfn.XLOOKUP(Sheet2!A151,Sheet1!B$5:B$505,Sheet1!F$5:F$505,),_xlfn.XLOOKUP(Sheet2!A151,Sheet1!B$5:B$505,Sheet1!E$5:E$505,)),"")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IF(A152&lt;&gt;"",IF(_xlfn.XLOOKUP(Sheet2!A152,Sheet1!$B$5:$B$505,Sheet1!E$5:E$505,)=0,_xlfn.XLOOKUP(Sheet2!A152,Sheet1!B$5:B$505,Sheet1!F$5:F$505,),_xlfn.XLOOKUP(Sheet2!A152,Sheet1!B$5:B$505,Sheet1!E$5:E$505,)),"")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IF(A153&lt;&gt;"",IF(_xlfn.XLOOKUP(Sheet2!A153,Sheet1!$B$5:$B$505,Sheet1!E$5:E$505,)=0,_xlfn.XLOOKUP(Sheet2!A153,Sheet1!B$5:B$505,Sheet1!F$5:F$505,),_xlfn.XLOOKUP(Sheet2!A153,Sheet1!B$5:B$505,Sheet1!E$5:E$505,)),"")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IF(A154&lt;&gt;"",IF(_xlfn.XLOOKUP(Sheet2!A154,Sheet1!$B$5:$B$505,Sheet1!E$5:E$505,)=0,_xlfn.XLOOKUP(Sheet2!A154,Sheet1!B$5:B$505,Sheet1!F$5:F$505,),_xlfn.XLOOKUP(Sheet2!A154,Sheet1!B$5:B$505,Sheet1!E$5:E$505,)),"")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IF(A155&lt;&gt;"",IF(_xlfn.XLOOKUP(Sheet2!A155,Sheet1!$B$5:$B$505,Sheet1!E$5:E$505,)=0,_xlfn.XLOOKUP(Sheet2!A155,Sheet1!B$5:B$505,Sheet1!F$5:F$505,),_xlfn.XLOOKUP(Sheet2!A155,Sheet1!B$5:B$505,Sheet1!E$5:E$505,)),"")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IF(A156&lt;&gt;"",IF(_xlfn.XLOOKUP(Sheet2!A156,Sheet1!$B$5:$B$505,Sheet1!E$5:E$505,)=0,_xlfn.XLOOKUP(Sheet2!A156,Sheet1!B$5:B$505,Sheet1!F$5:F$505,),_xlfn.XLOOKUP(Sheet2!A156,Sheet1!B$5:B$505,Sheet1!E$5:E$505,)),"")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IF(A157&lt;&gt;"",IF(_xlfn.XLOOKUP(Sheet2!A157,Sheet1!$B$5:$B$505,Sheet1!E$5:E$505,)=0,_xlfn.XLOOKUP(Sheet2!A157,Sheet1!B$5:B$505,Sheet1!F$5:F$505,),_xlfn.XLOOKUP(Sheet2!A157,Sheet1!B$5:B$505,Sheet1!E$5:E$505,)),"")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IF(A158&lt;&gt;"",IF(_xlfn.XLOOKUP(Sheet2!A158,Sheet1!$B$5:$B$505,Sheet1!E$5:E$505,)=0,_xlfn.XLOOKUP(Sheet2!A158,Sheet1!B$5:B$505,Sheet1!F$5:F$505,),_xlfn.XLOOKUP(Sheet2!A158,Sheet1!B$5:B$505,Sheet1!E$5:E$505,)),"")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IF(A159&lt;&gt;"",IF(_xlfn.XLOOKUP(Sheet2!A159,Sheet1!$B$5:$B$505,Sheet1!E$5:E$505,)=0,_xlfn.XLOOKUP(Sheet2!A159,Sheet1!B$5:B$505,Sheet1!F$5:F$505,),_xlfn.XLOOKUP(Sheet2!A159,Sheet1!B$5:B$505,Sheet1!E$5:E$505,)),"")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IF(A160&lt;&gt;"",IF(_xlfn.XLOOKUP(Sheet2!A160,Sheet1!$B$5:$B$505,Sheet1!E$5:E$505,)=0,_xlfn.XLOOKUP(Sheet2!A160,Sheet1!B$5:B$505,Sheet1!F$5:F$505,),_xlfn.XLOOKUP(Sheet2!A160,Sheet1!B$5:B$505,Sheet1!E$5:E$505,)),"")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IF(A161&lt;&gt;"",IF(_xlfn.XLOOKUP(Sheet2!A161,Sheet1!$B$5:$B$505,Sheet1!E$5:E$505,)=0,_xlfn.XLOOKUP(Sheet2!A161,Sheet1!B$5:B$505,Sheet1!F$5:F$505,),_xlfn.XLOOKUP(Sheet2!A161,Sheet1!B$5:B$505,Sheet1!E$5:E$505,)),"")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IF(A162&lt;&gt;"",IF(_xlfn.XLOOKUP(Sheet2!A162,Sheet1!$B$5:$B$505,Sheet1!E$5:E$505,)=0,_xlfn.XLOOKUP(Sheet2!A162,Sheet1!B$5:B$505,Sheet1!F$5:F$505,),_xlfn.XLOOKUP(Sheet2!A162,Sheet1!B$5:B$505,Sheet1!E$5:E$505,)),"")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IF(A163&lt;&gt;"",IF(_xlfn.XLOOKUP(Sheet2!A163,Sheet1!$B$5:$B$505,Sheet1!E$5:E$505,)=0,_xlfn.XLOOKUP(Sheet2!A163,Sheet1!B$5:B$505,Sheet1!F$5:F$505,),_xlfn.XLOOKUP(Sheet2!A163,Sheet1!B$5:B$505,Sheet1!E$5:E$505,)),"")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IF(A164&lt;&gt;"",IF(_xlfn.XLOOKUP(Sheet2!A164,Sheet1!$B$5:$B$505,Sheet1!E$5:E$505,)=0,_xlfn.XLOOKUP(Sheet2!A164,Sheet1!B$5:B$505,Sheet1!F$5:F$505,),_xlfn.XLOOKUP(Sheet2!A164,Sheet1!B$5:B$505,Sheet1!E$5:E$505,)),"")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IF(A165&lt;&gt;"",IF(_xlfn.XLOOKUP(Sheet2!A165,Sheet1!$B$5:$B$505,Sheet1!E$5:E$505,)=0,_xlfn.XLOOKUP(Sheet2!A165,Sheet1!B$5:B$505,Sheet1!F$5:F$505,),_xlfn.XLOOKUP(Sheet2!A165,Sheet1!B$5:B$505,Sheet1!E$5:E$505,)),"")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IF(A166&lt;&gt;"",IF(_xlfn.XLOOKUP(Sheet2!A166,Sheet1!$B$5:$B$505,Sheet1!E$5:E$505,)=0,_xlfn.XLOOKUP(Sheet2!A166,Sheet1!B$5:B$505,Sheet1!F$5:F$505,),_xlfn.XLOOKUP(Sheet2!A166,Sheet1!B$5:B$505,Sheet1!E$5:E$505,)),"")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IF(A167&lt;&gt;"",IF(_xlfn.XLOOKUP(Sheet2!A167,Sheet1!$B$5:$B$505,Sheet1!E$5:E$505,)=0,_xlfn.XLOOKUP(Sheet2!A167,Sheet1!B$5:B$505,Sheet1!F$5:F$505,),_xlfn.XLOOKUP(Sheet2!A167,Sheet1!B$5:B$505,Sheet1!E$5:E$505,)),"")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IF(A168&lt;&gt;"",IF(_xlfn.XLOOKUP(Sheet2!A168,Sheet1!$B$5:$B$505,Sheet1!E$5:E$505,)=0,_xlfn.XLOOKUP(Sheet2!A168,Sheet1!B$5:B$505,Sheet1!F$5:F$505,),_xlfn.XLOOKUP(Sheet2!A168,Sheet1!B$5:B$505,Sheet1!E$5:E$505,)),"")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IF(A169&lt;&gt;"",IF(_xlfn.XLOOKUP(Sheet2!A169,Sheet1!$B$5:$B$505,Sheet1!E$5:E$505,)=0,_xlfn.XLOOKUP(Sheet2!A169,Sheet1!B$5:B$505,Sheet1!F$5:F$505,),_xlfn.XLOOKUP(Sheet2!A169,Sheet1!B$5:B$505,Sheet1!E$5:E$505,)),"")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IF(A170&lt;&gt;"",IF(_xlfn.XLOOKUP(Sheet2!A170,Sheet1!$B$5:$B$505,Sheet1!E$5:E$505,)=0,_xlfn.XLOOKUP(Sheet2!A170,Sheet1!B$5:B$505,Sheet1!F$5:F$505,),_xlfn.XLOOKUP(Sheet2!A170,Sheet1!B$5:B$505,Sheet1!E$5:E$505,)),"")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IF(A171&lt;&gt;"",IF(_xlfn.XLOOKUP(Sheet2!A171,Sheet1!$B$5:$B$505,Sheet1!E$5:E$505,)=0,_xlfn.XLOOKUP(Sheet2!A171,Sheet1!B$5:B$505,Sheet1!F$5:F$505,),_xlfn.XLOOKUP(Sheet2!A171,Sheet1!B$5:B$505,Sheet1!E$5:E$505,)),"")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IF(A172&lt;&gt;"",IF(_xlfn.XLOOKUP(Sheet2!A172,Sheet1!$B$5:$B$505,Sheet1!E$5:E$505,)=0,_xlfn.XLOOKUP(Sheet2!A172,Sheet1!B$5:B$505,Sheet1!F$5:F$505,),_xlfn.XLOOKUP(Sheet2!A172,Sheet1!B$5:B$505,Sheet1!E$5:E$505,)),"")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IF(A173&lt;&gt;"",IF(_xlfn.XLOOKUP(Sheet2!A173,Sheet1!$B$5:$B$505,Sheet1!E$5:E$505,)=0,_xlfn.XLOOKUP(Sheet2!A173,Sheet1!B$5:B$505,Sheet1!F$5:F$505,),_xlfn.XLOOKUP(Sheet2!A173,Sheet1!B$5:B$505,Sheet1!E$5:E$505,)),"")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IF(A174&lt;&gt;"",IF(_xlfn.XLOOKUP(Sheet2!A174,Sheet1!$B$5:$B$505,Sheet1!E$5:E$505,)=0,_xlfn.XLOOKUP(Sheet2!A174,Sheet1!B$5:B$505,Sheet1!F$5:F$505,),_xlfn.XLOOKUP(Sheet2!A174,Sheet1!B$5:B$505,Sheet1!E$5:E$505,)),"")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IF(A175&lt;&gt;"",IF(_xlfn.XLOOKUP(Sheet2!A175,Sheet1!$B$5:$B$505,Sheet1!E$5:E$505,)=0,_xlfn.XLOOKUP(Sheet2!A175,Sheet1!B$5:B$505,Sheet1!F$5:F$505,),_xlfn.XLOOKUP(Sheet2!A175,Sheet1!B$5:B$505,Sheet1!E$5:E$505,)),"")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IF(A176&lt;&gt;"",IF(_xlfn.XLOOKUP(Sheet2!A176,Sheet1!$B$5:$B$505,Sheet1!E$5:E$505,)=0,_xlfn.XLOOKUP(Sheet2!A176,Sheet1!B$5:B$505,Sheet1!F$5:F$505,),_xlfn.XLOOKUP(Sheet2!A176,Sheet1!B$5:B$505,Sheet1!E$5:E$505,)),"")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IF(A177&lt;&gt;"",IF(_xlfn.XLOOKUP(Sheet2!A177,Sheet1!$B$5:$B$505,Sheet1!E$5:E$505,)=0,_xlfn.XLOOKUP(Sheet2!A177,Sheet1!B$5:B$505,Sheet1!F$5:F$505,),_xlfn.XLOOKUP(Sheet2!A177,Sheet1!B$5:B$505,Sheet1!E$5:E$505,)),"")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IF(A178&lt;&gt;"",IF(_xlfn.XLOOKUP(Sheet2!A178,Sheet1!$B$5:$B$505,Sheet1!E$5:E$505,)=0,_xlfn.XLOOKUP(Sheet2!A178,Sheet1!B$5:B$505,Sheet1!F$5:F$505,),_xlfn.XLOOKUP(Sheet2!A178,Sheet1!B$5:B$505,Sheet1!E$5:E$505,)),"")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IF(A179&lt;&gt;"",IF(_xlfn.XLOOKUP(Sheet2!A179,Sheet1!$B$5:$B$505,Sheet1!E$5:E$505,)=0,_xlfn.XLOOKUP(Sheet2!A179,Sheet1!B$5:B$505,Sheet1!F$5:F$505,),_xlfn.XLOOKUP(Sheet2!A179,Sheet1!B$5:B$505,Sheet1!E$5:E$505,)),"")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IF(A180&lt;&gt;"",IF(_xlfn.XLOOKUP(Sheet2!A180,Sheet1!$B$5:$B$505,Sheet1!E$5:E$505,)=0,_xlfn.XLOOKUP(Sheet2!A180,Sheet1!B$5:B$505,Sheet1!F$5:F$505,),_xlfn.XLOOKUP(Sheet2!A180,Sheet1!B$5:B$505,Sheet1!E$5:E$505,)),"")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IF(A181&lt;&gt;"",IF(_xlfn.XLOOKUP(Sheet2!A181,Sheet1!$B$5:$B$505,Sheet1!E$5:E$505,)=0,_xlfn.XLOOKUP(Sheet2!A181,Sheet1!B$5:B$505,Sheet1!F$5:F$505,),_xlfn.XLOOKUP(Sheet2!A181,Sheet1!B$5:B$505,Sheet1!E$5:E$505,)),"")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IF(A182&lt;&gt;"",IF(_xlfn.XLOOKUP(Sheet2!A182,Sheet1!$B$5:$B$505,Sheet1!E$5:E$505,)=0,_xlfn.XLOOKUP(Sheet2!A182,Sheet1!B$5:B$505,Sheet1!F$5:F$505,),_xlfn.XLOOKUP(Sheet2!A182,Sheet1!B$5:B$505,Sheet1!E$5:E$505,)),"")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IF(A183&lt;&gt;"",IF(_xlfn.XLOOKUP(Sheet2!A183,Sheet1!$B$5:$B$505,Sheet1!E$5:E$505,)=0,_xlfn.XLOOKUP(Sheet2!A183,Sheet1!B$5:B$505,Sheet1!F$5:F$505,),_xlfn.XLOOKUP(Sheet2!A183,Sheet1!B$5:B$505,Sheet1!E$5:E$505,)),"")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IF(A184&lt;&gt;"",IF(_xlfn.XLOOKUP(Sheet2!A184,Sheet1!$B$5:$B$505,Sheet1!E$5:E$505,)=0,_xlfn.XLOOKUP(Sheet2!A184,Sheet1!B$5:B$505,Sheet1!F$5:F$505,),_xlfn.XLOOKUP(Sheet2!A184,Sheet1!B$5:B$505,Sheet1!E$5:E$505,)),"")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IF(A185&lt;&gt;"",IF(_xlfn.XLOOKUP(Sheet2!A185,Sheet1!$B$5:$B$505,Sheet1!E$5:E$505,)=0,_xlfn.XLOOKUP(Sheet2!A185,Sheet1!B$5:B$505,Sheet1!F$5:F$505,),_xlfn.XLOOKUP(Sheet2!A185,Sheet1!B$5:B$505,Sheet1!E$5:E$505,)),"")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IF(A186&lt;&gt;"",IF(_xlfn.XLOOKUP(Sheet2!A186,Sheet1!$B$5:$B$505,Sheet1!E$5:E$505,)=0,_xlfn.XLOOKUP(Sheet2!A186,Sheet1!B$5:B$505,Sheet1!F$5:F$505,),_xlfn.XLOOKUP(Sheet2!A186,Sheet1!B$5:B$505,Sheet1!E$5:E$505,)),"")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IF(A187&lt;&gt;"",IF(_xlfn.XLOOKUP(Sheet2!A187,Sheet1!$B$5:$B$505,Sheet1!E$5:E$505,)=0,_xlfn.XLOOKUP(Sheet2!A187,Sheet1!B$5:B$505,Sheet1!F$5:F$505,),_xlfn.XLOOKUP(Sheet2!A187,Sheet1!B$5:B$505,Sheet1!E$5:E$505,)),"")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IF(A188&lt;&gt;"",IF(_xlfn.XLOOKUP(Sheet2!A188,Sheet1!$B$5:$B$505,Sheet1!E$5:E$505,)=0,_xlfn.XLOOKUP(Sheet2!A188,Sheet1!B$5:B$505,Sheet1!F$5:F$505,),_xlfn.XLOOKUP(Sheet2!A188,Sheet1!B$5:B$505,Sheet1!E$5:E$505,)),"")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IF(A189&lt;&gt;"",IF(_xlfn.XLOOKUP(Sheet2!A189,Sheet1!$B$5:$B$505,Sheet1!E$5:E$505,)=0,_xlfn.XLOOKUP(Sheet2!A189,Sheet1!B$5:B$505,Sheet1!F$5:F$505,),_xlfn.XLOOKUP(Sheet2!A189,Sheet1!B$5:B$505,Sheet1!E$5:E$505,)),"")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IF(A190&lt;&gt;"",IF(_xlfn.XLOOKUP(Sheet2!A190,Sheet1!$B$5:$B$505,Sheet1!E$5:E$505,)=0,_xlfn.XLOOKUP(Sheet2!A190,Sheet1!B$5:B$505,Sheet1!F$5:F$505,),_xlfn.XLOOKUP(Sheet2!A190,Sheet1!B$5:B$505,Sheet1!E$5:E$505,)),"")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IF(A191&lt;&gt;"",IF(_xlfn.XLOOKUP(Sheet2!A191,Sheet1!$B$5:$B$505,Sheet1!E$5:E$505,)=0,_xlfn.XLOOKUP(Sheet2!A191,Sheet1!B$5:B$505,Sheet1!F$5:F$505,),_xlfn.XLOOKUP(Sheet2!A191,Sheet1!B$5:B$505,Sheet1!E$5:E$505,)),"")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IF(A192&lt;&gt;"",IF(_xlfn.XLOOKUP(Sheet2!A192,Sheet1!$B$5:$B$505,Sheet1!E$5:E$505,)=0,_xlfn.XLOOKUP(Sheet2!A192,Sheet1!B$5:B$505,Sheet1!F$5:F$505,),_xlfn.XLOOKUP(Sheet2!A192,Sheet1!B$5:B$505,Sheet1!E$5:E$505,)),"")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IF(A193&lt;&gt;"",IF(_xlfn.XLOOKUP(Sheet2!A193,Sheet1!$B$5:$B$505,Sheet1!E$5:E$505,)=0,_xlfn.XLOOKUP(Sheet2!A193,Sheet1!B$5:B$505,Sheet1!F$5:F$505,),_xlfn.XLOOKUP(Sheet2!A193,Sheet1!B$5:B$505,Sheet1!E$5:E$505,)),"")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IF(A194&lt;&gt;"",IF(_xlfn.XLOOKUP(Sheet2!A194,Sheet1!$B$5:$B$505,Sheet1!E$5:E$505,)=0,_xlfn.XLOOKUP(Sheet2!A194,Sheet1!B$5:B$505,Sheet1!F$5:F$505,),_xlfn.XLOOKUP(Sheet2!A194,Sheet1!B$5:B$505,Sheet1!E$5:E$505,)),"")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IF(A195&lt;&gt;"",IF(_xlfn.XLOOKUP(Sheet2!A195,Sheet1!$B$5:$B$505,Sheet1!E$5:E$505,)=0,_xlfn.XLOOKUP(Sheet2!A195,Sheet1!B$5:B$505,Sheet1!F$5:F$505,),_xlfn.XLOOKUP(Sheet2!A195,Sheet1!B$5:B$505,Sheet1!E$5:E$505,)),"")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IF(A196&lt;&gt;"",IF(_xlfn.XLOOKUP(Sheet2!A196,Sheet1!$B$5:$B$505,Sheet1!E$5:E$505,)=0,_xlfn.XLOOKUP(Sheet2!A196,Sheet1!B$5:B$505,Sheet1!F$5:F$505,),_xlfn.XLOOKUP(Sheet2!A196,Sheet1!B$5:B$505,Sheet1!E$5:E$505,)),"")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IF(A197&lt;&gt;"",IF(_xlfn.XLOOKUP(Sheet2!A197,Sheet1!$B$5:$B$505,Sheet1!E$5:E$505,)=0,_xlfn.XLOOKUP(Sheet2!A197,Sheet1!B$5:B$505,Sheet1!F$5:F$505,),_xlfn.XLOOKUP(Sheet2!A197,Sheet1!B$5:B$505,Sheet1!E$5:E$505,)),"")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IF(A198&lt;&gt;"",IF(_xlfn.XLOOKUP(Sheet2!A198,Sheet1!$B$5:$B$505,Sheet1!E$5:E$505,)=0,_xlfn.XLOOKUP(Sheet2!A198,Sheet1!B$5:B$505,Sheet1!F$5:F$505,),_xlfn.XLOOKUP(Sheet2!A198,Sheet1!B$5:B$505,Sheet1!E$5:E$505,)),"")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IF(A199&lt;&gt;"",IF(_xlfn.XLOOKUP(Sheet2!A199,Sheet1!$B$5:$B$505,Sheet1!E$5:E$505,)=0,_xlfn.XLOOKUP(Sheet2!A199,Sheet1!B$5:B$505,Sheet1!F$5:F$505,),_xlfn.XLOOKUP(Sheet2!A199,Sheet1!B$5:B$505,Sheet1!E$5:E$505,)),"")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IF(A200&lt;&gt;"",IF(_xlfn.XLOOKUP(Sheet2!A200,Sheet1!$B$5:$B$505,Sheet1!E$5:E$505,)=0,_xlfn.XLOOKUP(Sheet2!A200,Sheet1!B$5:B$505,Sheet1!F$5:F$505,),_xlfn.XLOOKUP(Sheet2!A200,Sheet1!B$5:B$505,Sheet1!E$5:E$505,)),"")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IF(A201&lt;&gt;"",IF(_xlfn.XLOOKUP(Sheet2!A201,Sheet1!$B$5:$B$505,Sheet1!E$5:E$505,)=0,_xlfn.XLOOKUP(Sheet2!A201,Sheet1!B$5:B$505,Sheet1!F$5:F$505,),_xlfn.XLOOKUP(Sheet2!A201,Sheet1!B$5:B$505,Sheet1!E$5:E$505,)),"")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IF(A202&lt;&gt;"",IF(_xlfn.XLOOKUP(Sheet2!A202,Sheet1!$B$5:$B$505,Sheet1!E$5:E$505,)=0,_xlfn.XLOOKUP(Sheet2!A202,Sheet1!B$5:B$505,Sheet1!F$5:F$505,),_xlfn.XLOOKUP(Sheet2!A202,Sheet1!B$5:B$505,Sheet1!E$5:E$505,)),"")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IF(A203&lt;&gt;"",IF(_xlfn.XLOOKUP(Sheet2!A203,Sheet1!$B$5:$B$505,Sheet1!E$5:E$505,)=0,_xlfn.XLOOKUP(Sheet2!A203,Sheet1!B$5:B$505,Sheet1!F$5:F$505,),_xlfn.XLOOKUP(Sheet2!A203,Sheet1!B$5:B$505,Sheet1!E$5:E$505,)),"")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IF(A204&lt;&gt;"",IF(_xlfn.XLOOKUP(Sheet2!A204,Sheet1!$B$5:$B$505,Sheet1!E$5:E$505,)=0,_xlfn.XLOOKUP(Sheet2!A204,Sheet1!B$5:B$505,Sheet1!F$5:F$505,),_xlfn.XLOOKUP(Sheet2!A204,Sheet1!B$5:B$505,Sheet1!E$5:E$505,)),"")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IF(A205&lt;&gt;"",IF(_xlfn.XLOOKUP(Sheet2!A205,Sheet1!$B$5:$B$505,Sheet1!E$5:E$505,)=0,_xlfn.XLOOKUP(Sheet2!A205,Sheet1!B$5:B$505,Sheet1!F$5:F$505,),_xlfn.XLOOKUP(Sheet2!A205,Sheet1!B$5:B$505,Sheet1!E$5:E$505,)),"")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IF(A206&lt;&gt;"",IF(_xlfn.XLOOKUP(Sheet2!A206,Sheet1!$B$5:$B$505,Sheet1!E$5:E$505,)=0,_xlfn.XLOOKUP(Sheet2!A206,Sheet1!B$5:B$505,Sheet1!F$5:F$505,),_xlfn.XLOOKUP(Sheet2!A206,Sheet1!B$5:B$505,Sheet1!E$5:E$505,)),"")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IF(A207&lt;&gt;"",IF(_xlfn.XLOOKUP(Sheet2!A207,Sheet1!$B$5:$B$505,Sheet1!E$5:E$505,)=0,_xlfn.XLOOKUP(Sheet2!A207,Sheet1!B$5:B$505,Sheet1!F$5:F$505,),_xlfn.XLOOKUP(Sheet2!A207,Sheet1!B$5:B$505,Sheet1!E$5:E$505,)),"")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IF(A208&lt;&gt;"",IF(_xlfn.XLOOKUP(Sheet2!A208,Sheet1!$B$5:$B$505,Sheet1!E$5:E$505,)=0,_xlfn.XLOOKUP(Sheet2!A208,Sheet1!B$5:B$505,Sheet1!F$5:F$505,),_xlfn.XLOOKUP(Sheet2!A208,Sheet1!B$5:B$505,Sheet1!E$5:E$505,)),"")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IF(A209&lt;&gt;"",IF(_xlfn.XLOOKUP(Sheet2!A209,Sheet1!$B$5:$B$505,Sheet1!E$5:E$505,)=0,_xlfn.XLOOKUP(Sheet2!A209,Sheet1!B$5:B$505,Sheet1!F$5:F$505,),_xlfn.XLOOKUP(Sheet2!A209,Sheet1!B$5:B$505,Sheet1!E$5:E$505,)),"")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IF(A210&lt;&gt;"",IF(_xlfn.XLOOKUP(Sheet2!A210,Sheet1!$B$5:$B$505,Sheet1!E$5:E$505,)=0,_xlfn.XLOOKUP(Sheet2!A210,Sheet1!B$5:B$505,Sheet1!F$5:F$505,),_xlfn.XLOOKUP(Sheet2!A210,Sheet1!B$5:B$505,Sheet1!E$5:E$505,)),"")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IF(A211&lt;&gt;"",IF(_xlfn.XLOOKUP(Sheet2!A211,Sheet1!$B$5:$B$505,Sheet1!E$5:E$505,)=0,_xlfn.XLOOKUP(Sheet2!A211,Sheet1!B$5:B$505,Sheet1!F$5:F$505,),_xlfn.XLOOKUP(Sheet2!A211,Sheet1!B$5:B$505,Sheet1!E$5:E$505,)),"")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IF(A212&lt;&gt;"",IF(_xlfn.XLOOKUP(Sheet2!A212,Sheet1!$B$5:$B$505,Sheet1!E$5:E$505,)=0,_xlfn.XLOOKUP(Sheet2!A212,Sheet1!B$5:B$505,Sheet1!F$5:F$505,),_xlfn.XLOOKUP(Sheet2!A212,Sheet1!B$5:B$505,Sheet1!E$5:E$505,)),"")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IF(A213&lt;&gt;"",IF(_xlfn.XLOOKUP(Sheet2!A213,Sheet1!$B$5:$B$505,Sheet1!E$5:E$505,)=0,_xlfn.XLOOKUP(Sheet2!A213,Sheet1!B$5:B$505,Sheet1!F$5:F$505,),_xlfn.XLOOKUP(Sheet2!A213,Sheet1!B$5:B$505,Sheet1!E$5:E$505,)),"")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IF(A214&lt;&gt;"",IF(_xlfn.XLOOKUP(Sheet2!A214,Sheet1!$B$5:$B$505,Sheet1!E$5:E$505,)=0,_xlfn.XLOOKUP(Sheet2!A214,Sheet1!B$5:B$505,Sheet1!F$5:F$505,),_xlfn.XLOOKUP(Sheet2!A214,Sheet1!B$5:B$505,Sheet1!E$5:E$505,)),"")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IF(A215&lt;&gt;"",IF(_xlfn.XLOOKUP(Sheet2!A215,Sheet1!$B$5:$B$505,Sheet1!E$5:E$505,)=0,_xlfn.XLOOKUP(Sheet2!A215,Sheet1!B$5:B$505,Sheet1!F$5:F$505,),_xlfn.XLOOKUP(Sheet2!A215,Sheet1!B$5:B$505,Sheet1!E$5:E$505,)),"")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IF(A216&lt;&gt;"",IF(_xlfn.XLOOKUP(Sheet2!A216,Sheet1!$B$5:$B$505,Sheet1!E$5:E$505,)=0,_xlfn.XLOOKUP(Sheet2!A216,Sheet1!B$5:B$505,Sheet1!F$5:F$505,),_xlfn.XLOOKUP(Sheet2!A216,Sheet1!B$5:B$505,Sheet1!E$5:E$505,)),"")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IF(A217&lt;&gt;"",IF(_xlfn.XLOOKUP(Sheet2!A217,Sheet1!$B$5:$B$505,Sheet1!E$5:E$505,)=0,_xlfn.XLOOKUP(Sheet2!A217,Sheet1!B$5:B$505,Sheet1!F$5:F$505,),_xlfn.XLOOKUP(Sheet2!A217,Sheet1!B$5:B$505,Sheet1!E$5:E$505,)),"")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IF(A218&lt;&gt;"",IF(_xlfn.XLOOKUP(Sheet2!A218,Sheet1!$B$5:$B$505,Sheet1!E$5:E$505,)=0,_xlfn.XLOOKUP(Sheet2!A218,Sheet1!B$5:B$505,Sheet1!F$5:F$505,),_xlfn.XLOOKUP(Sheet2!A218,Sheet1!B$5:B$505,Sheet1!E$5:E$505,)),"")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IF(A219&lt;&gt;"",IF(_xlfn.XLOOKUP(Sheet2!A219,Sheet1!$B$5:$B$505,Sheet1!E$5:E$505,)=0,_xlfn.XLOOKUP(Sheet2!A219,Sheet1!B$5:B$505,Sheet1!F$5:F$505,),_xlfn.XLOOKUP(Sheet2!A219,Sheet1!B$5:B$505,Sheet1!E$5:E$505,)),"")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IF(A220&lt;&gt;"",IF(_xlfn.XLOOKUP(Sheet2!A220,Sheet1!$B$5:$B$505,Sheet1!E$5:E$505,)=0,_xlfn.XLOOKUP(Sheet2!A220,Sheet1!B$5:B$505,Sheet1!F$5:F$505,),_xlfn.XLOOKUP(Sheet2!A220,Sheet1!B$5:B$505,Sheet1!E$5:E$505,)),"")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IF(A221&lt;&gt;"",IF(_xlfn.XLOOKUP(Sheet2!A221,Sheet1!$B$5:$B$505,Sheet1!E$5:E$505,)=0,_xlfn.XLOOKUP(Sheet2!A221,Sheet1!B$5:B$505,Sheet1!F$5:F$505,),_xlfn.XLOOKUP(Sheet2!A221,Sheet1!B$5:B$505,Sheet1!E$5:E$505,)),"")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IF(A222&lt;&gt;"",IF(_xlfn.XLOOKUP(Sheet2!A222,Sheet1!$B$5:$B$505,Sheet1!E$5:E$505,)=0,_xlfn.XLOOKUP(Sheet2!A222,Sheet1!B$5:B$505,Sheet1!F$5:F$505,),_xlfn.XLOOKUP(Sheet2!A222,Sheet1!B$5:B$505,Sheet1!E$5:E$505,)),"")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IF(A223&lt;&gt;"",IF(_xlfn.XLOOKUP(Sheet2!A223,Sheet1!$B$5:$B$505,Sheet1!E$5:E$505,)=0,_xlfn.XLOOKUP(Sheet2!A223,Sheet1!B$5:B$505,Sheet1!F$5:F$505,),_xlfn.XLOOKUP(Sheet2!A223,Sheet1!B$5:B$505,Sheet1!E$5:E$505,)),"")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IF(A224&lt;&gt;"",IF(_xlfn.XLOOKUP(Sheet2!A224,Sheet1!$B$5:$B$505,Sheet1!E$5:E$505,)=0,_xlfn.XLOOKUP(Sheet2!A224,Sheet1!B$5:B$505,Sheet1!F$5:F$505,),_xlfn.XLOOKUP(Sheet2!A224,Sheet1!B$5:B$505,Sheet1!E$5:E$505,)),"")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IF(A225&lt;&gt;"",IF(_xlfn.XLOOKUP(Sheet2!A225,Sheet1!$B$5:$B$505,Sheet1!E$5:E$505,)=0,_xlfn.XLOOKUP(Sheet2!A225,Sheet1!B$5:B$505,Sheet1!F$5:F$505,),_xlfn.XLOOKUP(Sheet2!A225,Sheet1!B$5:B$505,Sheet1!E$5:E$505,)),"")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IF(A226&lt;&gt;"",IF(_xlfn.XLOOKUP(Sheet2!A226,Sheet1!$B$5:$B$505,Sheet1!E$5:E$505,)=0,_xlfn.XLOOKUP(Sheet2!A226,Sheet1!B$5:B$505,Sheet1!F$5:F$505,),_xlfn.XLOOKUP(Sheet2!A226,Sheet1!B$5:B$505,Sheet1!E$5:E$505,)),"")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IF(A227&lt;&gt;"",IF(_xlfn.XLOOKUP(Sheet2!A227,Sheet1!$B$5:$B$505,Sheet1!E$5:E$505,)=0,_xlfn.XLOOKUP(Sheet2!A227,Sheet1!B$5:B$505,Sheet1!F$5:F$505,),_xlfn.XLOOKUP(Sheet2!A227,Sheet1!B$5:B$505,Sheet1!E$5:E$505,)),"")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IF(A228&lt;&gt;"",IF(_xlfn.XLOOKUP(Sheet2!A228,Sheet1!$B$5:$B$505,Sheet1!E$5:E$505,)=0,_xlfn.XLOOKUP(Sheet2!A228,Sheet1!B$5:B$505,Sheet1!F$5:F$505,),_xlfn.XLOOKUP(Sheet2!A228,Sheet1!B$5:B$505,Sheet1!E$5:E$505,)),"")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IF(A229&lt;&gt;"",IF(_xlfn.XLOOKUP(Sheet2!A229,Sheet1!$B$5:$B$505,Sheet1!E$5:E$505,)=0,_xlfn.XLOOKUP(Sheet2!A229,Sheet1!B$5:B$505,Sheet1!F$5:F$505,),_xlfn.XLOOKUP(Sheet2!A229,Sheet1!B$5:B$505,Sheet1!E$5:E$505,)),"")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IF(A230&lt;&gt;"",IF(_xlfn.XLOOKUP(Sheet2!A230,Sheet1!$B$5:$B$505,Sheet1!E$5:E$505,)=0,_xlfn.XLOOKUP(Sheet2!A230,Sheet1!B$5:B$505,Sheet1!F$5:F$505,),_xlfn.XLOOKUP(Sheet2!A230,Sheet1!B$5:B$505,Sheet1!E$5:E$505,)),"")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IF(A231&lt;&gt;"",IF(_xlfn.XLOOKUP(Sheet2!A231,Sheet1!$B$5:$B$505,Sheet1!E$5:E$505,)=0,_xlfn.XLOOKUP(Sheet2!A231,Sheet1!B$5:B$505,Sheet1!F$5:F$505,),_xlfn.XLOOKUP(Sheet2!A231,Sheet1!B$5:B$505,Sheet1!E$5:E$505,)),"")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IF(A232&lt;&gt;"",IF(_xlfn.XLOOKUP(Sheet2!A232,Sheet1!$B$5:$B$505,Sheet1!E$5:E$505,)=0,_xlfn.XLOOKUP(Sheet2!A232,Sheet1!B$5:B$505,Sheet1!F$5:F$505,),_xlfn.XLOOKUP(Sheet2!A232,Sheet1!B$5:B$505,Sheet1!E$5:E$505,)),"")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IF(A233&lt;&gt;"",IF(_xlfn.XLOOKUP(Sheet2!A233,Sheet1!$B$5:$B$505,Sheet1!E$5:E$505,)=0,_xlfn.XLOOKUP(Sheet2!A233,Sheet1!B$5:B$505,Sheet1!F$5:F$505,),_xlfn.XLOOKUP(Sheet2!A233,Sheet1!B$5:B$505,Sheet1!E$5:E$505,)),"")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IF(A234&lt;&gt;"",IF(_xlfn.XLOOKUP(Sheet2!A234,Sheet1!$B$5:$B$505,Sheet1!E$5:E$505,)=0,_xlfn.XLOOKUP(Sheet2!A234,Sheet1!B$5:B$505,Sheet1!F$5:F$505,),_xlfn.XLOOKUP(Sheet2!A234,Sheet1!B$5:B$505,Sheet1!E$5:E$505,)),"")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IF(A235&lt;&gt;"",IF(_xlfn.XLOOKUP(Sheet2!A235,Sheet1!$B$5:$B$505,Sheet1!E$5:E$505,)=0,_xlfn.XLOOKUP(Sheet2!A235,Sheet1!B$5:B$505,Sheet1!F$5:F$505,),_xlfn.XLOOKUP(Sheet2!A235,Sheet1!B$5:B$505,Sheet1!E$5:E$505,)),"")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IF(A236&lt;&gt;"",IF(_xlfn.XLOOKUP(Sheet2!A236,Sheet1!$B$5:$B$505,Sheet1!E$5:E$505,)=0,_xlfn.XLOOKUP(Sheet2!A236,Sheet1!B$5:B$505,Sheet1!F$5:F$505,),_xlfn.XLOOKUP(Sheet2!A236,Sheet1!B$5:B$505,Sheet1!E$5:E$505,)),"")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IF(A237&lt;&gt;"",IF(_xlfn.XLOOKUP(Sheet2!A237,Sheet1!$B$5:$B$505,Sheet1!E$5:E$505,)=0,_xlfn.XLOOKUP(Sheet2!A237,Sheet1!B$5:B$505,Sheet1!F$5:F$505,),_xlfn.XLOOKUP(Sheet2!A237,Sheet1!B$5:B$505,Sheet1!E$5:E$505,)),"")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IF(A238&lt;&gt;"",IF(_xlfn.XLOOKUP(Sheet2!A238,Sheet1!$B$5:$B$505,Sheet1!E$5:E$505,)=0,_xlfn.XLOOKUP(Sheet2!A238,Sheet1!B$5:B$505,Sheet1!F$5:F$505,),_xlfn.XLOOKUP(Sheet2!A238,Sheet1!B$5:B$505,Sheet1!E$5:E$505,)),"")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IF(A239&lt;&gt;"",IF(_xlfn.XLOOKUP(Sheet2!A239,Sheet1!$B$5:$B$505,Sheet1!E$5:E$505,)=0,_xlfn.XLOOKUP(Sheet2!A239,Sheet1!B$5:B$505,Sheet1!F$5:F$505,),_xlfn.XLOOKUP(Sheet2!A239,Sheet1!B$5:B$505,Sheet1!E$5:E$505,)),"")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IF(A240&lt;&gt;"",IF(_xlfn.XLOOKUP(Sheet2!A240,Sheet1!$B$5:$B$505,Sheet1!E$5:E$505,)=0,_xlfn.XLOOKUP(Sheet2!A240,Sheet1!B$5:B$505,Sheet1!F$5:F$505,),_xlfn.XLOOKUP(Sheet2!A240,Sheet1!B$5:B$505,Sheet1!E$5:E$505,)),"")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IF(A241&lt;&gt;"",IF(_xlfn.XLOOKUP(Sheet2!A241,Sheet1!$B$5:$B$505,Sheet1!E$5:E$505,)=0,_xlfn.XLOOKUP(Sheet2!A241,Sheet1!B$5:B$505,Sheet1!F$5:F$505,),_xlfn.XLOOKUP(Sheet2!A241,Sheet1!B$5:B$505,Sheet1!E$5:E$505,)),"")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IF(A242&lt;&gt;"",IF(_xlfn.XLOOKUP(Sheet2!A242,Sheet1!$B$5:$B$505,Sheet1!E$5:E$505,)=0,_xlfn.XLOOKUP(Sheet2!A242,Sheet1!B$5:B$505,Sheet1!F$5:F$505,),_xlfn.XLOOKUP(Sheet2!A242,Sheet1!B$5:B$505,Sheet1!E$5:E$505,)),"")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IF(A243&lt;&gt;"",IF(_xlfn.XLOOKUP(Sheet2!A243,Sheet1!$B$5:$B$505,Sheet1!E$5:E$505,)=0,_xlfn.XLOOKUP(Sheet2!A243,Sheet1!B$5:B$505,Sheet1!F$5:F$505,),_xlfn.XLOOKUP(Sheet2!A243,Sheet1!B$5:B$505,Sheet1!E$5:E$505,)),"")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IF(A244&lt;&gt;"",IF(_xlfn.XLOOKUP(Sheet2!A244,Sheet1!$B$5:$B$505,Sheet1!E$5:E$505,)=0,_xlfn.XLOOKUP(Sheet2!A244,Sheet1!B$5:B$505,Sheet1!F$5:F$505,),_xlfn.XLOOKUP(Sheet2!A244,Sheet1!B$5:B$505,Sheet1!E$5:E$505,)),"")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IF(A245&lt;&gt;"",IF(_xlfn.XLOOKUP(Sheet2!A245,Sheet1!$B$5:$B$505,Sheet1!E$5:E$505,)=0,_xlfn.XLOOKUP(Sheet2!A245,Sheet1!B$5:B$505,Sheet1!F$5:F$505,),_xlfn.XLOOKUP(Sheet2!A245,Sheet1!B$5:B$505,Sheet1!E$5:E$505,)),"")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IF(A246&lt;&gt;"",IF(_xlfn.XLOOKUP(Sheet2!A246,Sheet1!$B$5:$B$505,Sheet1!E$5:E$505,)=0,_xlfn.XLOOKUP(Sheet2!A246,Sheet1!B$5:B$505,Sheet1!F$5:F$505,),_xlfn.XLOOKUP(Sheet2!A246,Sheet1!B$5:B$505,Sheet1!E$5:E$505,)),"")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IF(A247&lt;&gt;"",IF(_xlfn.XLOOKUP(Sheet2!A247,Sheet1!$B$5:$B$505,Sheet1!E$5:E$505,)=0,_xlfn.XLOOKUP(Sheet2!A247,Sheet1!B$5:B$505,Sheet1!F$5:F$505,),_xlfn.XLOOKUP(Sheet2!A247,Sheet1!B$5:B$505,Sheet1!E$5:E$505,)),"")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IF(A248&lt;&gt;"",IF(_xlfn.XLOOKUP(Sheet2!A248,Sheet1!$B$5:$B$505,Sheet1!E$5:E$505,)=0,_xlfn.XLOOKUP(Sheet2!A248,Sheet1!B$5:B$505,Sheet1!F$5:F$505,),_xlfn.XLOOKUP(Sheet2!A248,Sheet1!B$5:B$505,Sheet1!E$5:E$505,)),"")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IF(A249&lt;&gt;"",IF(_xlfn.XLOOKUP(Sheet2!A249,Sheet1!$B$5:$B$505,Sheet1!E$5:E$505,)=0,_xlfn.XLOOKUP(Sheet2!A249,Sheet1!B$5:B$505,Sheet1!F$5:F$505,),_xlfn.XLOOKUP(Sheet2!A249,Sheet1!B$5:B$505,Sheet1!E$5:E$505,)),"")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IF(A250&lt;&gt;"",IF(_xlfn.XLOOKUP(Sheet2!A250,Sheet1!$B$5:$B$505,Sheet1!E$5:E$505,)=0,_xlfn.XLOOKUP(Sheet2!A250,Sheet1!B$5:B$505,Sheet1!F$5:F$505,),_xlfn.XLOOKUP(Sheet2!A250,Sheet1!B$5:B$505,Sheet1!E$5:E$505,)),"")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IF(A251&lt;&gt;"",IF(_xlfn.XLOOKUP(Sheet2!A251,Sheet1!$B$5:$B$505,Sheet1!E$5:E$505,)=0,_xlfn.XLOOKUP(Sheet2!A251,Sheet1!B$5:B$505,Sheet1!F$5:F$505,),_xlfn.XLOOKUP(Sheet2!A251,Sheet1!B$5:B$505,Sheet1!E$5:E$505,)),"")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IF(A252&lt;&gt;"",IF(_xlfn.XLOOKUP(Sheet2!A252,Sheet1!$B$5:$B$505,Sheet1!E$5:E$505,)=0,_xlfn.XLOOKUP(Sheet2!A252,Sheet1!B$5:B$505,Sheet1!F$5:F$505,),_xlfn.XLOOKUP(Sheet2!A252,Sheet1!B$5:B$505,Sheet1!E$5:E$505,)),"")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IF(A253&lt;&gt;"",IF(_xlfn.XLOOKUP(Sheet2!A253,Sheet1!$B$5:$B$505,Sheet1!E$5:E$505,)=0,_xlfn.XLOOKUP(Sheet2!A253,Sheet1!B$5:B$505,Sheet1!F$5:F$505,),_xlfn.XLOOKUP(Sheet2!A253,Sheet1!B$5:B$505,Sheet1!E$5:E$505,)),"")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IF(A254&lt;&gt;"",IF(_xlfn.XLOOKUP(Sheet2!A254,Sheet1!$B$5:$B$505,Sheet1!E$5:E$505,)=0,_xlfn.XLOOKUP(Sheet2!A254,Sheet1!B$5:B$505,Sheet1!F$5:F$505,),_xlfn.XLOOKUP(Sheet2!A254,Sheet1!B$5:B$505,Sheet1!E$5:E$505,)),"")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IF(A255&lt;&gt;"",IF(_xlfn.XLOOKUP(Sheet2!A255,Sheet1!$B$5:$B$505,Sheet1!E$5:E$505,)=0,_xlfn.XLOOKUP(Sheet2!A255,Sheet1!B$5:B$505,Sheet1!F$5:F$505,),_xlfn.XLOOKUP(Sheet2!A255,Sheet1!B$5:B$505,Sheet1!E$5:E$505,)),"")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IF(A256&lt;&gt;"",IF(_xlfn.XLOOKUP(Sheet2!A256,Sheet1!$B$5:$B$505,Sheet1!E$5:E$505,)=0,_xlfn.XLOOKUP(Sheet2!A256,Sheet1!B$5:B$505,Sheet1!F$5:F$505,),_xlfn.XLOOKUP(Sheet2!A256,Sheet1!B$5:B$505,Sheet1!E$5:E$505,)),"")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IF(A257&lt;&gt;"",IF(_xlfn.XLOOKUP(Sheet2!A257,Sheet1!$B$5:$B$505,Sheet1!E$5:E$505,)=0,_xlfn.XLOOKUP(Sheet2!A257,Sheet1!B$5:B$505,Sheet1!F$5:F$505,),_xlfn.XLOOKUP(Sheet2!A257,Sheet1!B$5:B$505,Sheet1!E$5:E$505,)),"")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IF(A258&lt;&gt;"",IF(_xlfn.XLOOKUP(Sheet2!A258,Sheet1!$B$5:$B$505,Sheet1!E$5:E$505,)=0,_xlfn.XLOOKUP(Sheet2!A258,Sheet1!B$5:B$505,Sheet1!F$5:F$505,),_xlfn.XLOOKUP(Sheet2!A258,Sheet1!B$5:B$505,Sheet1!E$5:E$505,)),"")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IF(A259&lt;&gt;"",IF(_xlfn.XLOOKUP(Sheet2!A259,Sheet1!$B$5:$B$505,Sheet1!E$5:E$505,)=0,_xlfn.XLOOKUP(Sheet2!A259,Sheet1!B$5:B$505,Sheet1!F$5:F$505,),_xlfn.XLOOKUP(Sheet2!A259,Sheet1!B$5:B$505,Sheet1!E$5:E$505,)),"")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IF(A260&lt;&gt;"",IF(_xlfn.XLOOKUP(Sheet2!A260,Sheet1!$B$5:$B$505,Sheet1!E$5:E$505,)=0,_xlfn.XLOOKUP(Sheet2!A260,Sheet1!B$5:B$505,Sheet1!F$5:F$505,),_xlfn.XLOOKUP(Sheet2!A260,Sheet1!B$5:B$505,Sheet1!E$5:E$505,)),"")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IF(A261&lt;&gt;"",IF(_xlfn.XLOOKUP(Sheet2!A261,Sheet1!$B$5:$B$505,Sheet1!E$5:E$505,)=0,_xlfn.XLOOKUP(Sheet2!A261,Sheet1!B$5:B$505,Sheet1!F$5:F$505,),_xlfn.XLOOKUP(Sheet2!A261,Sheet1!B$5:B$505,Sheet1!E$5:E$505,)),"")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IF(A262&lt;&gt;"",IF(_xlfn.XLOOKUP(Sheet2!A262,Sheet1!$B$5:$B$505,Sheet1!E$5:E$505,)=0,_xlfn.XLOOKUP(Sheet2!A262,Sheet1!B$5:B$505,Sheet1!F$5:F$505,),_xlfn.XLOOKUP(Sheet2!A262,Sheet1!B$5:B$505,Sheet1!E$5:E$505,)),"")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IF(A263&lt;&gt;"",IF(_xlfn.XLOOKUP(Sheet2!A263,Sheet1!$B$5:$B$505,Sheet1!E$5:E$505,)=0,_xlfn.XLOOKUP(Sheet2!A263,Sheet1!B$5:B$505,Sheet1!F$5:F$505,),_xlfn.XLOOKUP(Sheet2!A263,Sheet1!B$5:B$505,Sheet1!E$5:E$505,)),"")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IF(A264&lt;&gt;"",IF(_xlfn.XLOOKUP(Sheet2!A264,Sheet1!$B$5:$B$505,Sheet1!E$5:E$505,)=0,_xlfn.XLOOKUP(Sheet2!A264,Sheet1!B$5:B$505,Sheet1!F$5:F$505,),_xlfn.XLOOKUP(Sheet2!A264,Sheet1!B$5:B$505,Sheet1!E$5:E$505,)),"")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IF(A265&lt;&gt;"",IF(_xlfn.XLOOKUP(Sheet2!A265,Sheet1!$B$5:$B$505,Sheet1!E$5:E$505,)=0,_xlfn.XLOOKUP(Sheet2!A265,Sheet1!B$5:B$505,Sheet1!F$5:F$505,),_xlfn.XLOOKUP(Sheet2!A265,Sheet1!B$5:B$505,Sheet1!E$5:E$505,)),"")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IF(A266&lt;&gt;"",IF(_xlfn.XLOOKUP(Sheet2!A266,Sheet1!$B$5:$B$505,Sheet1!E$5:E$505,)=0,_xlfn.XLOOKUP(Sheet2!A266,Sheet1!B$5:B$505,Sheet1!F$5:F$505,),_xlfn.XLOOKUP(Sheet2!A266,Sheet1!B$5:B$505,Sheet1!E$5:E$505,)),"")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IF(A267&lt;&gt;"",IF(_xlfn.XLOOKUP(Sheet2!A267,Sheet1!$B$5:$B$505,Sheet1!E$5:E$505,)=0,_xlfn.XLOOKUP(Sheet2!A267,Sheet1!B$5:B$505,Sheet1!F$5:F$505,),_xlfn.XLOOKUP(Sheet2!A267,Sheet1!B$5:B$505,Sheet1!E$5:E$505,)),"")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IF(A268&lt;&gt;"",IF(_xlfn.XLOOKUP(Sheet2!A268,Sheet1!$B$5:$B$505,Sheet1!E$5:E$505,)=0,_xlfn.XLOOKUP(Sheet2!A268,Sheet1!B$5:B$505,Sheet1!F$5:F$505,),_xlfn.XLOOKUP(Sheet2!A268,Sheet1!B$5:B$505,Sheet1!E$5:E$505,)),"")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IF(A269&lt;&gt;"",IF(_xlfn.XLOOKUP(Sheet2!A269,Sheet1!$B$5:$B$505,Sheet1!E$5:E$505,)=0,_xlfn.XLOOKUP(Sheet2!A269,Sheet1!B$5:B$505,Sheet1!F$5:F$505,),_xlfn.XLOOKUP(Sheet2!A269,Sheet1!B$5:B$505,Sheet1!E$5:E$505,)),"")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IF(A270&lt;&gt;"",IF(_xlfn.XLOOKUP(Sheet2!A270,Sheet1!$B$5:$B$505,Sheet1!E$5:E$505,)=0,_xlfn.XLOOKUP(Sheet2!A270,Sheet1!B$5:B$505,Sheet1!F$5:F$505,),_xlfn.XLOOKUP(Sheet2!A270,Sheet1!B$5:B$505,Sheet1!E$5:E$505,)),"")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IF(A271&lt;&gt;"",IF(_xlfn.XLOOKUP(Sheet2!A271,Sheet1!$B$5:$B$505,Sheet1!E$5:E$505,)=0,_xlfn.XLOOKUP(Sheet2!A271,Sheet1!B$5:B$505,Sheet1!F$5:F$505,),_xlfn.XLOOKUP(Sheet2!A271,Sheet1!B$5:B$505,Sheet1!E$5:E$505,)),"")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IF(A272&lt;&gt;"",IF(_xlfn.XLOOKUP(Sheet2!A272,Sheet1!$B$5:$B$505,Sheet1!E$5:E$505,)=0,_xlfn.XLOOKUP(Sheet2!A272,Sheet1!B$5:B$505,Sheet1!F$5:F$505,),_xlfn.XLOOKUP(Sheet2!A272,Sheet1!B$5:B$505,Sheet1!E$5:E$505,)),"")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IF(A273&lt;&gt;"",IF(_xlfn.XLOOKUP(Sheet2!A273,Sheet1!$B$5:$B$505,Sheet1!E$5:E$505,)=0,_xlfn.XLOOKUP(Sheet2!A273,Sheet1!B$5:B$505,Sheet1!F$5:F$505,),_xlfn.XLOOKUP(Sheet2!A273,Sheet1!B$5:B$505,Sheet1!E$5:E$505,)),"")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IF(A274&lt;&gt;"",IF(_xlfn.XLOOKUP(Sheet2!A274,Sheet1!$B$5:$B$505,Sheet1!E$5:E$505,)=0,_xlfn.XLOOKUP(Sheet2!A274,Sheet1!B$5:B$505,Sheet1!F$5:F$505,),_xlfn.XLOOKUP(Sheet2!A274,Sheet1!B$5:B$505,Sheet1!E$5:E$505,)),"")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IF(A275&lt;&gt;"",IF(_xlfn.XLOOKUP(Sheet2!A275,Sheet1!$B$5:$B$505,Sheet1!E$5:E$505,)=0,_xlfn.XLOOKUP(Sheet2!A275,Sheet1!B$5:B$505,Sheet1!F$5:F$505,),_xlfn.XLOOKUP(Sheet2!A275,Sheet1!B$5:B$505,Sheet1!E$5:E$505,)),"")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IF(A276&lt;&gt;"",IF(_xlfn.XLOOKUP(Sheet2!A276,Sheet1!$B$5:$B$505,Sheet1!E$5:E$505,)=0,_xlfn.XLOOKUP(Sheet2!A276,Sheet1!B$5:B$505,Sheet1!F$5:F$505,),_xlfn.XLOOKUP(Sheet2!A276,Sheet1!B$5:B$505,Sheet1!E$5:E$505,)),"")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IF(A277&lt;&gt;"",IF(_xlfn.XLOOKUP(Sheet2!A277,Sheet1!$B$5:$B$505,Sheet1!E$5:E$505,)=0,_xlfn.XLOOKUP(Sheet2!A277,Sheet1!B$5:B$505,Sheet1!F$5:F$505,),_xlfn.XLOOKUP(Sheet2!A277,Sheet1!B$5:B$505,Sheet1!E$5:E$505,)),"")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IF(A278&lt;&gt;"",IF(_xlfn.XLOOKUP(Sheet2!A278,Sheet1!$B$5:$B$505,Sheet1!E$5:E$505,)=0,_xlfn.XLOOKUP(Sheet2!A278,Sheet1!B$5:B$505,Sheet1!F$5:F$505,),_xlfn.XLOOKUP(Sheet2!A278,Sheet1!B$5:B$505,Sheet1!E$5:E$505,)),"")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IF(A279&lt;&gt;"",IF(_xlfn.XLOOKUP(Sheet2!A279,Sheet1!$B$5:$B$505,Sheet1!E$5:E$505,)=0,_xlfn.XLOOKUP(Sheet2!A279,Sheet1!B$5:B$505,Sheet1!F$5:F$505,),_xlfn.XLOOKUP(Sheet2!A279,Sheet1!B$5:B$505,Sheet1!E$5:E$505,)),"")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IF(A280&lt;&gt;"",IF(_xlfn.XLOOKUP(Sheet2!A280,Sheet1!$B$5:$B$505,Sheet1!E$5:E$505,)=0,_xlfn.XLOOKUP(Sheet2!A280,Sheet1!B$5:B$505,Sheet1!F$5:F$505,),_xlfn.XLOOKUP(Sheet2!A280,Sheet1!B$5:B$505,Sheet1!E$5:E$505,)),"")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IF(A281&lt;&gt;"",IF(_xlfn.XLOOKUP(Sheet2!A281,Sheet1!$B$5:$B$505,Sheet1!E$5:E$505,)=0,_xlfn.XLOOKUP(Sheet2!A281,Sheet1!B$5:B$505,Sheet1!F$5:F$505,),_xlfn.XLOOKUP(Sheet2!A281,Sheet1!B$5:B$505,Sheet1!E$5:E$505,)),"")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IF(A282&lt;&gt;"",IF(_xlfn.XLOOKUP(Sheet2!A282,Sheet1!$B$5:$B$505,Sheet1!E$5:E$505,)=0,_xlfn.XLOOKUP(Sheet2!A282,Sheet1!B$5:B$505,Sheet1!F$5:F$505,),_xlfn.XLOOKUP(Sheet2!A282,Sheet1!B$5:B$505,Sheet1!E$5:E$505,)),"")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IF(A283&lt;&gt;"",IF(_xlfn.XLOOKUP(Sheet2!A283,Sheet1!$B$5:$B$505,Sheet1!E$5:E$505,)=0,_xlfn.XLOOKUP(Sheet2!A283,Sheet1!B$5:B$505,Sheet1!F$5:F$505,),_xlfn.XLOOKUP(Sheet2!A283,Sheet1!B$5:B$505,Sheet1!E$5:E$505,)),"")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IF(A284&lt;&gt;"",IF(_xlfn.XLOOKUP(Sheet2!A284,Sheet1!$B$5:$B$505,Sheet1!E$5:E$505,)=0,_xlfn.XLOOKUP(Sheet2!A284,Sheet1!B$5:B$505,Sheet1!F$5:F$505,),_xlfn.XLOOKUP(Sheet2!A284,Sheet1!B$5:B$505,Sheet1!E$5:E$505,)),"")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IF(A285&lt;&gt;"",IF(_xlfn.XLOOKUP(Sheet2!A285,Sheet1!$B$5:$B$505,Sheet1!E$5:E$505,)=0,_xlfn.XLOOKUP(Sheet2!A285,Sheet1!B$5:B$505,Sheet1!F$5:F$505,),_xlfn.XLOOKUP(Sheet2!A285,Sheet1!B$5:B$505,Sheet1!E$5:E$505,)),"")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IF(A286&lt;&gt;"",IF(_xlfn.XLOOKUP(Sheet2!A286,Sheet1!$B$5:$B$505,Sheet1!E$5:E$505,)=0,_xlfn.XLOOKUP(Sheet2!A286,Sheet1!B$5:B$505,Sheet1!F$5:F$505,),_xlfn.XLOOKUP(Sheet2!A286,Sheet1!B$5:B$505,Sheet1!E$5:E$505,)),"")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IF(A287&lt;&gt;"",IF(_xlfn.XLOOKUP(Sheet2!A287,Sheet1!$B$5:$B$505,Sheet1!E$5:E$505,)=0,_xlfn.XLOOKUP(Sheet2!A287,Sheet1!B$5:B$505,Sheet1!F$5:F$505,),_xlfn.XLOOKUP(Sheet2!A287,Sheet1!B$5:B$505,Sheet1!E$5:E$505,)),"")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IF(A288&lt;&gt;"",IF(_xlfn.XLOOKUP(Sheet2!A288,Sheet1!$B$5:$B$505,Sheet1!E$5:E$505,)=0,_xlfn.XLOOKUP(Sheet2!A288,Sheet1!B$5:B$505,Sheet1!F$5:F$505,),_xlfn.XLOOKUP(Sheet2!A288,Sheet1!B$5:B$505,Sheet1!E$5:E$505,)),"")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IF(A289&lt;&gt;"",IF(_xlfn.XLOOKUP(Sheet2!A289,Sheet1!$B$5:$B$505,Sheet1!E$5:E$505,)=0,_xlfn.XLOOKUP(Sheet2!A289,Sheet1!B$5:B$505,Sheet1!F$5:F$505,),_xlfn.XLOOKUP(Sheet2!A289,Sheet1!B$5:B$505,Sheet1!E$5:E$505,)),"")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IF(A290&lt;&gt;"",IF(_xlfn.XLOOKUP(Sheet2!A290,Sheet1!$B$5:$B$505,Sheet1!E$5:E$505,)=0,_xlfn.XLOOKUP(Sheet2!A290,Sheet1!B$5:B$505,Sheet1!F$5:F$505,),_xlfn.XLOOKUP(Sheet2!A290,Sheet1!B$5:B$505,Sheet1!E$5:E$505,)),"")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IF(A291&lt;&gt;"",IF(_xlfn.XLOOKUP(Sheet2!A291,Sheet1!$B$5:$B$505,Sheet1!E$5:E$505,)=0,_xlfn.XLOOKUP(Sheet2!A291,Sheet1!B$5:B$505,Sheet1!F$5:F$505,),_xlfn.XLOOKUP(Sheet2!A291,Sheet1!B$5:B$505,Sheet1!E$5:E$505,)),"")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IF(A292&lt;&gt;"",IF(_xlfn.XLOOKUP(Sheet2!A292,Sheet1!$B$5:$B$505,Sheet1!E$5:E$505,)=0,_xlfn.XLOOKUP(Sheet2!A292,Sheet1!B$5:B$505,Sheet1!F$5:F$505,),_xlfn.XLOOKUP(Sheet2!A292,Sheet1!B$5:B$505,Sheet1!E$5:E$505,)),"")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IF(A293&lt;&gt;"",IF(_xlfn.XLOOKUP(Sheet2!A293,Sheet1!$B$5:$B$505,Sheet1!E$5:E$505,)=0,_xlfn.XLOOKUP(Sheet2!A293,Sheet1!B$5:B$505,Sheet1!F$5:F$505,),_xlfn.XLOOKUP(Sheet2!A293,Sheet1!B$5:B$505,Sheet1!E$5:E$505,)),"")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IF(A294&lt;&gt;"",IF(_xlfn.XLOOKUP(Sheet2!A294,Sheet1!$B$5:$B$505,Sheet1!E$5:E$505,)=0,_xlfn.XLOOKUP(Sheet2!A294,Sheet1!B$5:B$505,Sheet1!F$5:F$505,),_xlfn.XLOOKUP(Sheet2!A294,Sheet1!B$5:B$505,Sheet1!E$5:E$505,)),"")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IF(A295&lt;&gt;"",IF(_xlfn.XLOOKUP(Sheet2!A295,Sheet1!$B$5:$B$505,Sheet1!E$5:E$505,)=0,_xlfn.XLOOKUP(Sheet2!A295,Sheet1!B$5:B$505,Sheet1!F$5:F$505,),_xlfn.XLOOKUP(Sheet2!A295,Sheet1!B$5:B$505,Sheet1!E$5:E$505,)),"")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IF(A296&lt;&gt;"",IF(_xlfn.XLOOKUP(Sheet2!A296,Sheet1!$B$5:$B$505,Sheet1!E$5:E$505,)=0,_xlfn.XLOOKUP(Sheet2!A296,Sheet1!B$5:B$505,Sheet1!F$5:F$505,),_xlfn.XLOOKUP(Sheet2!A296,Sheet1!B$5:B$505,Sheet1!E$5:E$505,)),"")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IF(A297&lt;&gt;"",IF(_xlfn.XLOOKUP(Sheet2!A297,Sheet1!$B$5:$B$505,Sheet1!E$5:E$505,)=0,_xlfn.XLOOKUP(Sheet2!A297,Sheet1!B$5:B$505,Sheet1!F$5:F$505,),_xlfn.XLOOKUP(Sheet2!A297,Sheet1!B$5:B$505,Sheet1!E$5:E$505,)),"")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IF(A298&lt;&gt;"",IF(_xlfn.XLOOKUP(Sheet2!A298,Sheet1!$B$5:$B$505,Sheet1!E$5:E$505,)=0,_xlfn.XLOOKUP(Sheet2!A298,Sheet1!B$5:B$505,Sheet1!F$5:F$505,),_xlfn.XLOOKUP(Sheet2!A298,Sheet1!B$5:B$505,Sheet1!E$5:E$505,)),"")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IF(A299&lt;&gt;"",IF(_xlfn.XLOOKUP(Sheet2!A299,Sheet1!$B$5:$B$505,Sheet1!E$5:E$505,)=0,_xlfn.XLOOKUP(Sheet2!A299,Sheet1!B$5:B$505,Sheet1!F$5:F$505,),_xlfn.XLOOKUP(Sheet2!A299,Sheet1!B$5:B$505,Sheet1!E$5:E$505,)),"")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IF(A300&lt;&gt;"",IF(_xlfn.XLOOKUP(Sheet2!A300,Sheet1!$B$5:$B$505,Sheet1!E$5:E$505,)=0,_xlfn.XLOOKUP(Sheet2!A300,Sheet1!B$5:B$505,Sheet1!F$5:F$505,),_xlfn.XLOOKUP(Sheet2!A300,Sheet1!B$5:B$505,Sheet1!E$5:E$505,)),"")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IF(A301&lt;&gt;"",IF(_xlfn.XLOOKUP(Sheet2!A301,Sheet1!$B$5:$B$505,Sheet1!E$5:E$505,)=0,_xlfn.XLOOKUP(Sheet2!A301,Sheet1!B$5:B$505,Sheet1!F$5:F$505,),_xlfn.XLOOKUP(Sheet2!A301,Sheet1!B$5:B$505,Sheet1!E$5:E$505,)),"")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IF(A302&lt;&gt;"",IF(_xlfn.XLOOKUP(Sheet2!A302,Sheet1!$B$5:$B$505,Sheet1!E$5:E$505,)=0,_xlfn.XLOOKUP(Sheet2!A302,Sheet1!B$5:B$505,Sheet1!F$5:F$505,),_xlfn.XLOOKUP(Sheet2!A302,Sheet1!B$5:B$505,Sheet1!E$5:E$505,)),"")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IF(A303&lt;&gt;"",IF(_xlfn.XLOOKUP(Sheet2!A303,Sheet1!$B$5:$B$505,Sheet1!E$5:E$505,)=0,_xlfn.XLOOKUP(Sheet2!A303,Sheet1!B$5:B$505,Sheet1!F$5:F$505,),_xlfn.XLOOKUP(Sheet2!A303,Sheet1!B$5:B$505,Sheet1!E$5:E$505,)),"")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IF(A304&lt;&gt;"",IF(_xlfn.XLOOKUP(Sheet2!A304,Sheet1!$B$5:$B$505,Sheet1!E$5:E$505,)=0,_xlfn.XLOOKUP(Sheet2!A304,Sheet1!B$5:B$505,Sheet1!F$5:F$505,),_xlfn.XLOOKUP(Sheet2!A304,Sheet1!B$5:B$505,Sheet1!E$5:E$505,)),"")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IF(A305&lt;&gt;"",IF(_xlfn.XLOOKUP(Sheet2!A305,Sheet1!$B$5:$B$505,Sheet1!E$5:E$505,)=0,_xlfn.XLOOKUP(Sheet2!A305,Sheet1!B$5:B$505,Sheet1!F$5:F$505,),_xlfn.XLOOKUP(Sheet2!A305,Sheet1!B$5:B$505,Sheet1!E$5:E$505,)),"")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IF(A306&lt;&gt;"",IF(_xlfn.XLOOKUP(Sheet2!A306,Sheet1!$B$5:$B$505,Sheet1!E$5:E$505,)=0,_xlfn.XLOOKUP(Sheet2!A306,Sheet1!B$5:B$505,Sheet1!F$5:F$505,),_xlfn.XLOOKUP(Sheet2!A306,Sheet1!B$5:B$505,Sheet1!E$5:E$505,)),"")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IF(A307&lt;&gt;"",IF(_xlfn.XLOOKUP(Sheet2!A307,Sheet1!$B$5:$B$505,Sheet1!E$5:E$505,)=0,_xlfn.XLOOKUP(Sheet2!A307,Sheet1!B$5:B$505,Sheet1!F$5:F$505,),_xlfn.XLOOKUP(Sheet2!A307,Sheet1!B$5:B$505,Sheet1!E$5:E$505,)),"")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IF(A308&lt;&gt;"",IF(_xlfn.XLOOKUP(Sheet2!A308,Sheet1!$B$5:$B$505,Sheet1!E$5:E$505,)=0,_xlfn.XLOOKUP(Sheet2!A308,Sheet1!B$5:B$505,Sheet1!F$5:F$505,),_xlfn.XLOOKUP(Sheet2!A308,Sheet1!B$5:B$505,Sheet1!E$5:E$505,)),"")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IF(A309&lt;&gt;"",IF(_xlfn.XLOOKUP(Sheet2!A309,Sheet1!$B$5:$B$505,Sheet1!E$5:E$505,)=0,_xlfn.XLOOKUP(Sheet2!A309,Sheet1!B$5:B$505,Sheet1!F$5:F$505,),_xlfn.XLOOKUP(Sheet2!A309,Sheet1!B$5:B$505,Sheet1!E$5:E$505,)),"")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IF(A310&lt;&gt;"",IF(_xlfn.XLOOKUP(Sheet2!A310,Sheet1!$B$5:$B$505,Sheet1!E$5:E$505,)=0,_xlfn.XLOOKUP(Sheet2!A310,Sheet1!B$5:B$505,Sheet1!F$5:F$505,),_xlfn.XLOOKUP(Sheet2!A310,Sheet1!B$5:B$505,Sheet1!E$5:E$505,)),"")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IF(A311&lt;&gt;"",IF(_xlfn.XLOOKUP(Sheet2!A311,Sheet1!$B$5:$B$505,Sheet1!E$5:E$505,)=0,_xlfn.XLOOKUP(Sheet2!A311,Sheet1!B$5:B$505,Sheet1!F$5:F$505,),_xlfn.XLOOKUP(Sheet2!A311,Sheet1!B$5:B$505,Sheet1!E$5:E$505,)),"")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IF(A312&lt;&gt;"",IF(_xlfn.XLOOKUP(Sheet2!A312,Sheet1!$B$5:$B$505,Sheet1!E$5:E$505,)=0,_xlfn.XLOOKUP(Sheet2!A312,Sheet1!B$5:B$505,Sheet1!F$5:F$505,),_xlfn.XLOOKUP(Sheet2!A312,Sheet1!B$5:B$505,Sheet1!E$5:E$505,)),"")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IF(A313&lt;&gt;"",IF(_xlfn.XLOOKUP(Sheet2!A313,Sheet1!$B$5:$B$505,Sheet1!E$5:E$505,)=0,_xlfn.XLOOKUP(Sheet2!A313,Sheet1!B$5:B$505,Sheet1!F$5:F$505,),_xlfn.XLOOKUP(Sheet2!A313,Sheet1!B$5:B$505,Sheet1!E$5:E$505,)),"")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IF(A314&lt;&gt;"",IF(_xlfn.XLOOKUP(Sheet2!A314,Sheet1!$B$5:$B$505,Sheet1!E$5:E$505,)=0,_xlfn.XLOOKUP(Sheet2!A314,Sheet1!B$5:B$505,Sheet1!F$5:F$505,),_xlfn.XLOOKUP(Sheet2!A314,Sheet1!B$5:B$505,Sheet1!E$5:E$505,)),"")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IF(A315&lt;&gt;"",IF(_xlfn.XLOOKUP(Sheet2!A315,Sheet1!$B$5:$B$505,Sheet1!E$5:E$505,)=0,_xlfn.XLOOKUP(Sheet2!A315,Sheet1!B$5:B$505,Sheet1!F$5:F$505,),_xlfn.XLOOKUP(Sheet2!A315,Sheet1!B$5:B$505,Sheet1!E$5:E$505,)),"")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IF(A316&lt;&gt;"",IF(_xlfn.XLOOKUP(Sheet2!A316,Sheet1!$B$5:$B$505,Sheet1!E$5:E$505,)=0,_xlfn.XLOOKUP(Sheet2!A316,Sheet1!B$5:B$505,Sheet1!F$5:F$505,),_xlfn.XLOOKUP(Sheet2!A316,Sheet1!B$5:B$505,Sheet1!E$5:E$505,)),"")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IF(A317&lt;&gt;"",IF(_xlfn.XLOOKUP(Sheet2!A317,Sheet1!$B$5:$B$505,Sheet1!E$5:E$505,)=0,_xlfn.XLOOKUP(Sheet2!A317,Sheet1!B$5:B$505,Sheet1!F$5:F$505,),_xlfn.XLOOKUP(Sheet2!A317,Sheet1!B$5:B$505,Sheet1!E$5:E$505,)),"")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IF(A318&lt;&gt;"",IF(_xlfn.XLOOKUP(Sheet2!A318,Sheet1!$B$5:$B$505,Sheet1!E$5:E$505,)=0,_xlfn.XLOOKUP(Sheet2!A318,Sheet1!B$5:B$505,Sheet1!F$5:F$505,),_xlfn.XLOOKUP(Sheet2!A318,Sheet1!B$5:B$505,Sheet1!E$5:E$505,)),"")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IF(A319&lt;&gt;"",IF(_xlfn.XLOOKUP(Sheet2!A319,Sheet1!$B$5:$B$505,Sheet1!E$5:E$505,)=0,_xlfn.XLOOKUP(Sheet2!A319,Sheet1!B$5:B$505,Sheet1!F$5:F$505,),_xlfn.XLOOKUP(Sheet2!A319,Sheet1!B$5:B$505,Sheet1!E$5:E$505,)),"")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IF(A320&lt;&gt;"",IF(_xlfn.XLOOKUP(Sheet2!A320,Sheet1!$B$5:$B$505,Sheet1!E$5:E$505,)=0,_xlfn.XLOOKUP(Sheet2!A320,Sheet1!B$5:B$505,Sheet1!F$5:F$505,),_xlfn.XLOOKUP(Sheet2!A320,Sheet1!B$5:B$505,Sheet1!E$5:E$505,)),"")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IF(A321&lt;&gt;"",IF(_xlfn.XLOOKUP(Sheet2!A321,Sheet1!$B$5:$B$505,Sheet1!E$5:E$505,)=0,_xlfn.XLOOKUP(Sheet2!A321,Sheet1!B$5:B$505,Sheet1!F$5:F$505,),_xlfn.XLOOKUP(Sheet2!A321,Sheet1!B$5:B$505,Sheet1!E$5:E$505,)),"")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IF(A322&lt;&gt;"",IF(_xlfn.XLOOKUP(Sheet2!A322,Sheet1!$B$5:$B$505,Sheet1!E$5:E$505,)=0,_xlfn.XLOOKUP(Sheet2!A322,Sheet1!B$5:B$505,Sheet1!F$5:F$505,),_xlfn.XLOOKUP(Sheet2!A322,Sheet1!B$5:B$505,Sheet1!E$5:E$505,)),"")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IF(A323&lt;&gt;"",IF(_xlfn.XLOOKUP(Sheet2!A323,Sheet1!$B$5:$B$505,Sheet1!E$5:E$505,)=0,_xlfn.XLOOKUP(Sheet2!A323,Sheet1!B$5:B$505,Sheet1!F$5:F$505,),_xlfn.XLOOKUP(Sheet2!A323,Sheet1!B$5:B$505,Sheet1!E$5:E$505,)),"")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IF(A324&lt;&gt;"",IF(_xlfn.XLOOKUP(Sheet2!A324,Sheet1!$B$5:$B$505,Sheet1!E$5:E$505,)=0,_xlfn.XLOOKUP(Sheet2!A324,Sheet1!B$5:B$505,Sheet1!F$5:F$505,),_xlfn.XLOOKUP(Sheet2!A324,Sheet1!B$5:B$505,Sheet1!E$5:E$505,)),"")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IF(A325&lt;&gt;"",IF(_xlfn.XLOOKUP(Sheet2!A325,Sheet1!$B$5:$B$505,Sheet1!E$5:E$505,)=0,_xlfn.XLOOKUP(Sheet2!A325,Sheet1!B$5:B$505,Sheet1!F$5:F$505,),_xlfn.XLOOKUP(Sheet2!A325,Sheet1!B$5:B$505,Sheet1!E$5:E$505,)),"")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IF(A326&lt;&gt;"",IF(_xlfn.XLOOKUP(Sheet2!A326,Sheet1!$B$5:$B$505,Sheet1!E$5:E$505,)=0,_xlfn.XLOOKUP(Sheet2!A326,Sheet1!B$5:B$505,Sheet1!F$5:F$505,),_xlfn.XLOOKUP(Sheet2!A326,Sheet1!B$5:B$505,Sheet1!E$5:E$505,)),"")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IF(A327&lt;&gt;"",IF(_xlfn.XLOOKUP(Sheet2!A327,Sheet1!$B$5:$B$505,Sheet1!E$5:E$505,)=0,_xlfn.XLOOKUP(Sheet2!A327,Sheet1!B$5:B$505,Sheet1!F$5:F$505,),_xlfn.XLOOKUP(Sheet2!A327,Sheet1!B$5:B$505,Sheet1!E$5:E$505,)),"")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IF(A328&lt;&gt;"",IF(_xlfn.XLOOKUP(Sheet2!A328,Sheet1!$B$5:$B$505,Sheet1!E$5:E$505,)=0,_xlfn.XLOOKUP(Sheet2!A328,Sheet1!B$5:B$505,Sheet1!F$5:F$505,),_xlfn.XLOOKUP(Sheet2!A328,Sheet1!B$5:B$505,Sheet1!E$5:E$505,)),"")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IF(A329&lt;&gt;"",IF(_xlfn.XLOOKUP(Sheet2!A329,Sheet1!$B$5:$B$505,Sheet1!E$5:E$505,)=0,_xlfn.XLOOKUP(Sheet2!A329,Sheet1!B$5:B$505,Sheet1!F$5:F$505,),_xlfn.XLOOKUP(Sheet2!A329,Sheet1!B$5:B$505,Sheet1!E$5:E$505,)),"")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IF(A330&lt;&gt;"",IF(_xlfn.XLOOKUP(Sheet2!A330,Sheet1!$B$5:$B$505,Sheet1!E$5:E$505,)=0,_xlfn.XLOOKUP(Sheet2!A330,Sheet1!B$5:B$505,Sheet1!F$5:F$505,),_xlfn.XLOOKUP(Sheet2!A330,Sheet1!B$5:B$505,Sheet1!E$5:E$505,)),"")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IF(A331&lt;&gt;"",IF(_xlfn.XLOOKUP(Sheet2!A331,Sheet1!$B$5:$B$505,Sheet1!E$5:E$505,)=0,_xlfn.XLOOKUP(Sheet2!A331,Sheet1!B$5:B$505,Sheet1!F$5:F$505,),_xlfn.XLOOKUP(Sheet2!A331,Sheet1!B$5:B$505,Sheet1!E$5:E$505,)),"")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IF(A332&lt;&gt;"",IF(_xlfn.XLOOKUP(Sheet2!A332,Sheet1!$B$5:$B$505,Sheet1!E$5:E$505,)=0,_xlfn.XLOOKUP(Sheet2!A332,Sheet1!B$5:B$505,Sheet1!F$5:F$505,),_xlfn.XLOOKUP(Sheet2!A332,Sheet1!B$5:B$505,Sheet1!E$5:E$505,)),"")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IF(A333&lt;&gt;"",IF(_xlfn.XLOOKUP(Sheet2!A333,Sheet1!$B$5:$B$505,Sheet1!E$5:E$505,)=0,_xlfn.XLOOKUP(Sheet2!A333,Sheet1!B$5:B$505,Sheet1!F$5:F$505,),_xlfn.XLOOKUP(Sheet2!A333,Sheet1!B$5:B$505,Sheet1!E$5:E$505,)),"")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IF(A334&lt;&gt;"",IF(_xlfn.XLOOKUP(Sheet2!A334,Sheet1!$B$5:$B$505,Sheet1!E$5:E$505,)=0,_xlfn.XLOOKUP(Sheet2!A334,Sheet1!B$5:B$505,Sheet1!F$5:F$505,),_xlfn.XLOOKUP(Sheet2!A334,Sheet1!B$5:B$505,Sheet1!E$5:E$505,)),"")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IF(A335&lt;&gt;"",IF(_xlfn.XLOOKUP(Sheet2!A335,Sheet1!$B$5:$B$505,Sheet1!E$5:E$505,)=0,_xlfn.XLOOKUP(Sheet2!A335,Sheet1!B$5:B$505,Sheet1!F$5:F$505,),_xlfn.XLOOKUP(Sheet2!A335,Sheet1!B$5:B$505,Sheet1!E$5:E$505,)),"")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IF(A336&lt;&gt;"",IF(_xlfn.XLOOKUP(Sheet2!A336,Sheet1!$B$5:$B$505,Sheet1!E$5:E$505,)=0,_xlfn.XLOOKUP(Sheet2!A336,Sheet1!B$5:B$505,Sheet1!F$5:F$505,),_xlfn.XLOOKUP(Sheet2!A336,Sheet1!B$5:B$505,Sheet1!E$5:E$505,)),"")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IF(A337&lt;&gt;"",IF(_xlfn.XLOOKUP(Sheet2!A337,Sheet1!$B$5:$B$505,Sheet1!E$5:E$505,)=0,_xlfn.XLOOKUP(Sheet2!A337,Sheet1!B$5:B$505,Sheet1!F$5:F$505,),_xlfn.XLOOKUP(Sheet2!A337,Sheet1!B$5:B$505,Sheet1!E$5:E$505,)),"")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IF(A338&lt;&gt;"",IF(_xlfn.XLOOKUP(Sheet2!A338,Sheet1!$B$5:$B$505,Sheet1!E$5:E$505,)=0,_xlfn.XLOOKUP(Sheet2!A338,Sheet1!B$5:B$505,Sheet1!F$5:F$505,),_xlfn.XLOOKUP(Sheet2!A338,Sheet1!B$5:B$505,Sheet1!E$5:E$505,)),"")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IF(A339&lt;&gt;"",IF(_xlfn.XLOOKUP(Sheet2!A339,Sheet1!$B$5:$B$505,Sheet1!E$5:E$505,)=0,_xlfn.XLOOKUP(Sheet2!A339,Sheet1!B$5:B$505,Sheet1!F$5:F$505,),_xlfn.XLOOKUP(Sheet2!A339,Sheet1!B$5:B$505,Sheet1!E$5:E$505,)),"")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IF(A340&lt;&gt;"",IF(_xlfn.XLOOKUP(Sheet2!A340,Sheet1!$B$5:$B$505,Sheet1!E$5:E$505,)=0,_xlfn.XLOOKUP(Sheet2!A340,Sheet1!B$5:B$505,Sheet1!F$5:F$505,),_xlfn.XLOOKUP(Sheet2!A340,Sheet1!B$5:B$505,Sheet1!E$5:E$505,)),"")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IF(A341&lt;&gt;"",IF(_xlfn.XLOOKUP(Sheet2!A341,Sheet1!$B$5:$B$505,Sheet1!E$5:E$505,)=0,_xlfn.XLOOKUP(Sheet2!A341,Sheet1!B$5:B$505,Sheet1!F$5:F$505,),_xlfn.XLOOKUP(Sheet2!A341,Sheet1!B$5:B$505,Sheet1!E$5:E$505,)),"")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IF(A342&lt;&gt;"",IF(_xlfn.XLOOKUP(Sheet2!A342,Sheet1!$B$5:$B$505,Sheet1!E$5:E$505,)=0,_xlfn.XLOOKUP(Sheet2!A342,Sheet1!B$5:B$505,Sheet1!F$5:F$505,),_xlfn.XLOOKUP(Sheet2!A342,Sheet1!B$5:B$505,Sheet1!E$5:E$505,)),"")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IF(A343&lt;&gt;"",IF(_xlfn.XLOOKUP(Sheet2!A343,Sheet1!$B$5:$B$505,Sheet1!E$5:E$505,)=0,_xlfn.XLOOKUP(Sheet2!A343,Sheet1!B$5:B$505,Sheet1!F$5:F$505,),_xlfn.XLOOKUP(Sheet2!A343,Sheet1!B$5:B$505,Sheet1!E$5:E$505,)),"")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IF(A344&lt;&gt;"",IF(_xlfn.XLOOKUP(Sheet2!A344,Sheet1!$B$5:$B$505,Sheet1!E$5:E$505,)=0,_xlfn.XLOOKUP(Sheet2!A344,Sheet1!B$5:B$505,Sheet1!F$5:F$505,),_xlfn.XLOOKUP(Sheet2!A344,Sheet1!B$5:B$505,Sheet1!E$5:E$505,)),"")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IF(A345&lt;&gt;"",IF(_xlfn.XLOOKUP(Sheet2!A345,Sheet1!$B$5:$B$505,Sheet1!E$5:E$505,)=0,_xlfn.XLOOKUP(Sheet2!A345,Sheet1!B$5:B$505,Sheet1!F$5:F$505,),_xlfn.XLOOKUP(Sheet2!A345,Sheet1!B$5:B$505,Sheet1!E$5:E$505,)),"")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IF(A346&lt;&gt;"",IF(_xlfn.XLOOKUP(Sheet2!A346,Sheet1!$B$5:$B$505,Sheet1!E$5:E$505,)=0,_xlfn.XLOOKUP(Sheet2!A346,Sheet1!B$5:B$505,Sheet1!F$5:F$505,),_xlfn.XLOOKUP(Sheet2!A346,Sheet1!B$5:B$505,Sheet1!E$5:E$505,)),"")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IF(A347&lt;&gt;"",IF(_xlfn.XLOOKUP(Sheet2!A347,Sheet1!$B$5:$B$505,Sheet1!E$5:E$505,)=0,_xlfn.XLOOKUP(Sheet2!A347,Sheet1!B$5:B$505,Sheet1!F$5:F$505,),_xlfn.XLOOKUP(Sheet2!A347,Sheet1!B$5:B$505,Sheet1!E$5:E$505,)),"")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IF(A348&lt;&gt;"",IF(_xlfn.XLOOKUP(Sheet2!A348,Sheet1!$B$5:$B$505,Sheet1!E$5:E$505,)=0,_xlfn.XLOOKUP(Sheet2!A348,Sheet1!B$5:B$505,Sheet1!F$5:F$505,),_xlfn.XLOOKUP(Sheet2!A348,Sheet1!B$5:B$505,Sheet1!E$5:E$505,)),"")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IF(A349&lt;&gt;"",IF(_xlfn.XLOOKUP(Sheet2!A349,Sheet1!$B$5:$B$505,Sheet1!E$5:E$505,)=0,_xlfn.XLOOKUP(Sheet2!A349,Sheet1!B$5:B$505,Sheet1!F$5:F$505,),_xlfn.XLOOKUP(Sheet2!A349,Sheet1!B$5:B$505,Sheet1!E$5:E$505,)),"")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IF(A350&lt;&gt;"",IF(_xlfn.XLOOKUP(Sheet2!A350,Sheet1!$B$5:$B$505,Sheet1!E$5:E$505,)=0,_xlfn.XLOOKUP(Sheet2!A350,Sheet1!B$5:B$505,Sheet1!F$5:F$505,),_xlfn.XLOOKUP(Sheet2!A350,Sheet1!B$5:B$505,Sheet1!E$5:E$505,)),"")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IF(A351&lt;&gt;"",IF(_xlfn.XLOOKUP(Sheet2!A351,Sheet1!$B$5:$B$505,Sheet1!E$5:E$505,)=0,_xlfn.XLOOKUP(Sheet2!A351,Sheet1!B$5:B$505,Sheet1!F$5:F$505,),_xlfn.XLOOKUP(Sheet2!A351,Sheet1!B$5:B$505,Sheet1!E$5:E$505,)),"")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IF(A352&lt;&gt;"",IF(_xlfn.XLOOKUP(Sheet2!A352,Sheet1!$B$5:$B$505,Sheet1!E$5:E$505,)=0,_xlfn.XLOOKUP(Sheet2!A352,Sheet1!B$5:B$505,Sheet1!F$5:F$505,),_xlfn.XLOOKUP(Sheet2!A352,Sheet1!B$5:B$505,Sheet1!E$5:E$505,)),"")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IF(A353&lt;&gt;"",IF(_xlfn.XLOOKUP(Sheet2!A353,Sheet1!$B$5:$B$505,Sheet1!E$5:E$505,)=0,_xlfn.XLOOKUP(Sheet2!A353,Sheet1!B$5:B$505,Sheet1!F$5:F$505,),_xlfn.XLOOKUP(Sheet2!A353,Sheet1!B$5:B$505,Sheet1!E$5:E$505,)),"")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IF(A354&lt;&gt;"",IF(_xlfn.XLOOKUP(Sheet2!A354,Sheet1!$B$5:$B$505,Sheet1!E$5:E$505,)=0,_xlfn.XLOOKUP(Sheet2!A354,Sheet1!B$5:B$505,Sheet1!F$5:F$505,),_xlfn.XLOOKUP(Sheet2!A354,Sheet1!B$5:B$505,Sheet1!E$5:E$505,)),"")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IF(A355&lt;&gt;"",IF(_xlfn.XLOOKUP(Sheet2!A355,Sheet1!$B$5:$B$505,Sheet1!E$5:E$505,)=0,_xlfn.XLOOKUP(Sheet2!A355,Sheet1!B$5:B$505,Sheet1!F$5:F$505,),_xlfn.XLOOKUP(Sheet2!A355,Sheet1!B$5:B$505,Sheet1!E$5:E$505,)),"")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IF(A356&lt;&gt;"",IF(_xlfn.XLOOKUP(Sheet2!A356,Sheet1!$B$5:$B$505,Sheet1!E$5:E$505,)=0,_xlfn.XLOOKUP(Sheet2!A356,Sheet1!B$5:B$505,Sheet1!F$5:F$505,),_xlfn.XLOOKUP(Sheet2!A356,Sheet1!B$5:B$505,Sheet1!E$5:E$505,)),"")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IF(A357&lt;&gt;"",IF(_xlfn.XLOOKUP(Sheet2!A357,Sheet1!$B$5:$B$505,Sheet1!E$5:E$505,)=0,_xlfn.XLOOKUP(Sheet2!A357,Sheet1!B$5:B$505,Sheet1!F$5:F$505,),_xlfn.XLOOKUP(Sheet2!A357,Sheet1!B$5:B$505,Sheet1!E$5:E$505,)),"")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IF(A358&lt;&gt;"",IF(_xlfn.XLOOKUP(Sheet2!A358,Sheet1!$B$5:$B$505,Sheet1!E$5:E$505,)=0,_xlfn.XLOOKUP(Sheet2!A358,Sheet1!B$5:B$505,Sheet1!F$5:F$505,),_xlfn.XLOOKUP(Sheet2!A358,Sheet1!B$5:B$505,Sheet1!E$5:E$505,)),"")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IF(A359&lt;&gt;"",IF(_xlfn.XLOOKUP(Sheet2!A359,Sheet1!$B$5:$B$505,Sheet1!E$5:E$505,)=0,_xlfn.XLOOKUP(Sheet2!A359,Sheet1!B$5:B$505,Sheet1!F$5:F$505,),_xlfn.XLOOKUP(Sheet2!A359,Sheet1!B$5:B$505,Sheet1!E$5:E$505,)),"")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IF(A360&lt;&gt;"",IF(_xlfn.XLOOKUP(Sheet2!A360,Sheet1!$B$5:$B$505,Sheet1!E$5:E$505,)=0,_xlfn.XLOOKUP(Sheet2!A360,Sheet1!B$5:B$505,Sheet1!F$5:F$505,),_xlfn.XLOOKUP(Sheet2!A360,Sheet1!B$5:B$505,Sheet1!E$5:E$505,)),"")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IF(A361&lt;&gt;"",IF(_xlfn.XLOOKUP(Sheet2!A361,Sheet1!$B$5:$B$505,Sheet1!E$5:E$505,)=0,_xlfn.XLOOKUP(Sheet2!A361,Sheet1!B$5:B$505,Sheet1!F$5:F$505,),_xlfn.XLOOKUP(Sheet2!A361,Sheet1!B$5:B$505,Sheet1!E$5:E$505,)),"")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IF(A362&lt;&gt;"",IF(_xlfn.XLOOKUP(Sheet2!A362,Sheet1!$B$5:$B$505,Sheet1!E$5:E$505,)=0,_xlfn.XLOOKUP(Sheet2!A362,Sheet1!B$5:B$505,Sheet1!F$5:F$505,),_xlfn.XLOOKUP(Sheet2!A362,Sheet1!B$5:B$505,Sheet1!E$5:E$505,)),"")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IF(A363&lt;&gt;"",IF(_xlfn.XLOOKUP(Sheet2!A363,Sheet1!$B$5:$B$505,Sheet1!E$5:E$505,)=0,_xlfn.XLOOKUP(Sheet2!A363,Sheet1!B$5:B$505,Sheet1!F$5:F$505,),_xlfn.XLOOKUP(Sheet2!A363,Sheet1!B$5:B$505,Sheet1!E$5:E$505,)),"")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IF(A364&lt;&gt;"",IF(_xlfn.XLOOKUP(Sheet2!A364,Sheet1!$B$5:$B$505,Sheet1!E$5:E$505,)=0,_xlfn.XLOOKUP(Sheet2!A364,Sheet1!B$5:B$505,Sheet1!F$5:F$505,),_xlfn.XLOOKUP(Sheet2!A364,Sheet1!B$5:B$505,Sheet1!E$5:E$505,)),"")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IF(A365&lt;&gt;"",IF(_xlfn.XLOOKUP(Sheet2!A365,Sheet1!$B$5:$B$505,Sheet1!E$5:E$505,)=0,_xlfn.XLOOKUP(Sheet2!A365,Sheet1!B$5:B$505,Sheet1!F$5:F$505,),_xlfn.XLOOKUP(Sheet2!A365,Sheet1!B$5:B$505,Sheet1!E$5:E$505,)),"")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IF(A366&lt;&gt;"",IF(_xlfn.XLOOKUP(Sheet2!A366,Sheet1!$B$5:$B$505,Sheet1!E$5:E$505,)=0,_xlfn.XLOOKUP(Sheet2!A366,Sheet1!B$5:B$505,Sheet1!F$5:F$505,),_xlfn.XLOOKUP(Sheet2!A366,Sheet1!B$5:B$505,Sheet1!E$5:E$505,)),"")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IF(A367&lt;&gt;"",IF(_xlfn.XLOOKUP(Sheet2!A367,Sheet1!$B$5:$B$505,Sheet1!E$5:E$505,)=0,_xlfn.XLOOKUP(Sheet2!A367,Sheet1!B$5:B$505,Sheet1!F$5:F$505,),_xlfn.XLOOKUP(Sheet2!A367,Sheet1!B$5:B$505,Sheet1!E$5:E$505,)),"")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IF(A368&lt;&gt;"",IF(_xlfn.XLOOKUP(Sheet2!A368,Sheet1!$B$5:$B$505,Sheet1!E$5:E$505,)=0,_xlfn.XLOOKUP(Sheet2!A368,Sheet1!B$5:B$505,Sheet1!F$5:F$505,),_xlfn.XLOOKUP(Sheet2!A368,Sheet1!B$5:B$505,Sheet1!E$5:E$505,)),"")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IF(A369&lt;&gt;"",IF(_xlfn.XLOOKUP(Sheet2!A369,Sheet1!$B$5:$B$505,Sheet1!E$5:E$505,)=0,_xlfn.XLOOKUP(Sheet2!A369,Sheet1!B$5:B$505,Sheet1!F$5:F$505,),_xlfn.XLOOKUP(Sheet2!A369,Sheet1!B$5:B$505,Sheet1!E$5:E$505,)),"")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IF(A370&lt;&gt;"",IF(_xlfn.XLOOKUP(Sheet2!A370,Sheet1!$B$5:$B$505,Sheet1!E$5:E$505,)=0,_xlfn.XLOOKUP(Sheet2!A370,Sheet1!B$5:B$505,Sheet1!F$5:F$505,),_xlfn.XLOOKUP(Sheet2!A370,Sheet1!B$5:B$505,Sheet1!E$5:E$505,)),"")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IF(A371&lt;&gt;"",IF(_xlfn.XLOOKUP(Sheet2!A371,Sheet1!$B$5:$B$505,Sheet1!E$5:E$505,)=0,_xlfn.XLOOKUP(Sheet2!A371,Sheet1!B$5:B$505,Sheet1!F$5:F$505,),_xlfn.XLOOKUP(Sheet2!A371,Sheet1!B$5:B$505,Sheet1!E$5:E$505,)),"")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IF(A372&lt;&gt;"",IF(_xlfn.XLOOKUP(Sheet2!A372,Sheet1!$B$5:$B$505,Sheet1!E$5:E$505,)=0,_xlfn.XLOOKUP(Sheet2!A372,Sheet1!B$5:B$505,Sheet1!F$5:F$505,),_xlfn.XLOOKUP(Sheet2!A372,Sheet1!B$5:B$505,Sheet1!E$5:E$505,)),"")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IF(A373&lt;&gt;"",IF(_xlfn.XLOOKUP(Sheet2!A373,Sheet1!$B$5:$B$505,Sheet1!E$5:E$505,)=0,_xlfn.XLOOKUP(Sheet2!A373,Sheet1!B$5:B$505,Sheet1!F$5:F$505,),_xlfn.XLOOKUP(Sheet2!A373,Sheet1!B$5:B$505,Sheet1!E$5:E$505,)),"")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IF(A374&lt;&gt;"",IF(_xlfn.XLOOKUP(Sheet2!A374,Sheet1!$B$5:$B$505,Sheet1!E$5:E$505,)=0,_xlfn.XLOOKUP(Sheet2!A374,Sheet1!B$5:B$505,Sheet1!F$5:F$505,),_xlfn.XLOOKUP(Sheet2!A374,Sheet1!B$5:B$505,Sheet1!E$5:E$505,)),"")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IF(A375&lt;&gt;"",IF(_xlfn.XLOOKUP(Sheet2!A375,Sheet1!$B$5:$B$505,Sheet1!E$5:E$505,)=0,_xlfn.XLOOKUP(Sheet2!A375,Sheet1!B$5:B$505,Sheet1!F$5:F$505,),_xlfn.XLOOKUP(Sheet2!A375,Sheet1!B$5:B$505,Sheet1!E$5:E$505,)),"")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IF(A376&lt;&gt;"",IF(_xlfn.XLOOKUP(Sheet2!A376,Sheet1!$B$5:$B$505,Sheet1!E$5:E$505,)=0,_xlfn.XLOOKUP(Sheet2!A376,Sheet1!B$5:B$505,Sheet1!F$5:F$505,),_xlfn.XLOOKUP(Sheet2!A376,Sheet1!B$5:B$505,Sheet1!E$5:E$505,)),"")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IF(A377&lt;&gt;"",IF(_xlfn.XLOOKUP(Sheet2!A377,Sheet1!$B$5:$B$505,Sheet1!E$5:E$505,)=0,_xlfn.XLOOKUP(Sheet2!A377,Sheet1!B$5:B$505,Sheet1!F$5:F$505,),_xlfn.XLOOKUP(Sheet2!A377,Sheet1!B$5:B$505,Sheet1!E$5:E$505,)),"")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IF(A378&lt;&gt;"",IF(_xlfn.XLOOKUP(Sheet2!A378,Sheet1!$B$5:$B$505,Sheet1!E$5:E$505,)=0,_xlfn.XLOOKUP(Sheet2!A378,Sheet1!B$5:B$505,Sheet1!F$5:F$505,),_xlfn.XLOOKUP(Sheet2!A378,Sheet1!B$5:B$505,Sheet1!E$5:E$505,)),"")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IF(A379&lt;&gt;"",IF(_xlfn.XLOOKUP(Sheet2!A379,Sheet1!$B$5:$B$505,Sheet1!E$5:E$505,)=0,_xlfn.XLOOKUP(Sheet2!A379,Sheet1!B$5:B$505,Sheet1!F$5:F$505,),_xlfn.XLOOKUP(Sheet2!A379,Sheet1!B$5:B$505,Sheet1!E$5:E$505,)),"")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IF(A380&lt;&gt;"",IF(_xlfn.XLOOKUP(Sheet2!A380,Sheet1!$B$5:$B$505,Sheet1!E$5:E$505,)=0,_xlfn.XLOOKUP(Sheet2!A380,Sheet1!B$5:B$505,Sheet1!F$5:F$505,),_xlfn.XLOOKUP(Sheet2!A380,Sheet1!B$5:B$505,Sheet1!E$5:E$505,)),"")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IF(A381&lt;&gt;"",IF(_xlfn.XLOOKUP(Sheet2!A381,Sheet1!$B$5:$B$505,Sheet1!E$5:E$505,)=0,_xlfn.XLOOKUP(Sheet2!A381,Sheet1!B$5:B$505,Sheet1!F$5:F$505,),_xlfn.XLOOKUP(Sheet2!A381,Sheet1!B$5:B$505,Sheet1!E$5:E$505,)),"")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IF(A382&lt;&gt;"",IF(_xlfn.XLOOKUP(Sheet2!A382,Sheet1!$B$5:$B$505,Sheet1!E$5:E$505,)=0,_xlfn.XLOOKUP(Sheet2!A382,Sheet1!B$5:B$505,Sheet1!F$5:F$505,),_xlfn.XLOOKUP(Sheet2!A382,Sheet1!B$5:B$505,Sheet1!E$5:E$505,)),"")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IF(A383&lt;&gt;"",IF(_xlfn.XLOOKUP(Sheet2!A383,Sheet1!$B$5:$B$505,Sheet1!E$5:E$505,)=0,_xlfn.XLOOKUP(Sheet2!A383,Sheet1!B$5:B$505,Sheet1!F$5:F$505,),_xlfn.XLOOKUP(Sheet2!A383,Sheet1!B$5:B$505,Sheet1!E$5:E$505,)),"")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IF(A384&lt;&gt;"",IF(_xlfn.XLOOKUP(Sheet2!A384,Sheet1!$B$5:$B$505,Sheet1!E$5:E$505,)=0,_xlfn.XLOOKUP(Sheet2!A384,Sheet1!B$5:B$505,Sheet1!F$5:F$505,),_xlfn.XLOOKUP(Sheet2!A384,Sheet1!B$5:B$505,Sheet1!E$5:E$505,)),"")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IF(A385&lt;&gt;"",IF(_xlfn.XLOOKUP(Sheet2!A385,Sheet1!$B$5:$B$505,Sheet1!E$5:E$505,)=0,_xlfn.XLOOKUP(Sheet2!A385,Sheet1!B$5:B$505,Sheet1!F$5:F$505,),_xlfn.XLOOKUP(Sheet2!A385,Sheet1!B$5:B$505,Sheet1!E$5:E$505,)),"")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IF(A386&lt;&gt;"",IF(_xlfn.XLOOKUP(Sheet2!A386,Sheet1!$B$5:$B$505,Sheet1!E$5:E$505,)=0,_xlfn.XLOOKUP(Sheet2!A386,Sheet1!B$5:B$505,Sheet1!F$5:F$505,),_xlfn.XLOOKUP(Sheet2!A386,Sheet1!B$5:B$505,Sheet1!E$5:E$505,)),"")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IF(A387&lt;&gt;"",IF(_xlfn.XLOOKUP(Sheet2!A387,Sheet1!$B$5:$B$505,Sheet1!E$5:E$505,)=0,_xlfn.XLOOKUP(Sheet2!A387,Sheet1!B$5:B$505,Sheet1!F$5:F$505,),_xlfn.XLOOKUP(Sheet2!A387,Sheet1!B$5:B$505,Sheet1!E$5:E$505,)),"")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IF(A388&lt;&gt;"",IF(_xlfn.XLOOKUP(Sheet2!A388,Sheet1!$B$5:$B$505,Sheet1!E$5:E$505,)=0,_xlfn.XLOOKUP(Sheet2!A388,Sheet1!B$5:B$505,Sheet1!F$5:F$505,),_xlfn.XLOOKUP(Sheet2!A388,Sheet1!B$5:B$505,Sheet1!E$5:E$505,)),"")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IF(A389&lt;&gt;"",IF(_xlfn.XLOOKUP(Sheet2!A389,Sheet1!$B$5:$B$505,Sheet1!E$5:E$505,)=0,_xlfn.XLOOKUP(Sheet2!A389,Sheet1!B$5:B$505,Sheet1!F$5:F$505,),_xlfn.XLOOKUP(Sheet2!A389,Sheet1!B$5:B$505,Sheet1!E$5:E$505,)),"")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IF(A390&lt;&gt;"",IF(_xlfn.XLOOKUP(Sheet2!A390,Sheet1!$B$5:$B$505,Sheet1!E$5:E$505,)=0,_xlfn.XLOOKUP(Sheet2!A390,Sheet1!B$5:B$505,Sheet1!F$5:F$505,),_xlfn.XLOOKUP(Sheet2!A390,Sheet1!B$5:B$505,Sheet1!E$5:E$505,)),"")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IF(A391&lt;&gt;"",IF(_xlfn.XLOOKUP(Sheet2!A391,Sheet1!$B$5:$B$505,Sheet1!E$5:E$505,)=0,_xlfn.XLOOKUP(Sheet2!A391,Sheet1!B$5:B$505,Sheet1!F$5:F$505,),_xlfn.XLOOKUP(Sheet2!A391,Sheet1!B$5:B$505,Sheet1!E$5:E$505,)),"")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IF(A392&lt;&gt;"",IF(_xlfn.XLOOKUP(Sheet2!A392,Sheet1!$B$5:$B$505,Sheet1!E$5:E$505,)=0,_xlfn.XLOOKUP(Sheet2!A392,Sheet1!B$5:B$505,Sheet1!F$5:F$505,),_xlfn.XLOOKUP(Sheet2!A392,Sheet1!B$5:B$505,Sheet1!E$5:E$505,)),"")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IF(A393&lt;&gt;"",IF(_xlfn.XLOOKUP(Sheet2!A393,Sheet1!$B$5:$B$505,Sheet1!E$5:E$505,)=0,_xlfn.XLOOKUP(Sheet2!A393,Sheet1!B$5:B$505,Sheet1!F$5:F$505,),_xlfn.XLOOKUP(Sheet2!A393,Sheet1!B$5:B$505,Sheet1!E$5:E$505,)),"")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IF(A394&lt;&gt;"",IF(_xlfn.XLOOKUP(Sheet2!A394,Sheet1!$B$5:$B$505,Sheet1!E$5:E$505,)=0,_xlfn.XLOOKUP(Sheet2!A394,Sheet1!B$5:B$505,Sheet1!F$5:F$505,),_xlfn.XLOOKUP(Sheet2!A394,Sheet1!B$5:B$505,Sheet1!E$5:E$505,)),"")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IF(A395&lt;&gt;"",IF(_xlfn.XLOOKUP(Sheet2!A395,Sheet1!$B$5:$B$505,Sheet1!E$5:E$505,)=0,_xlfn.XLOOKUP(Sheet2!A395,Sheet1!B$5:B$505,Sheet1!F$5:F$505,),_xlfn.XLOOKUP(Sheet2!A395,Sheet1!B$5:B$505,Sheet1!E$5:E$505,)),"")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IF(A396&lt;&gt;"",IF(_xlfn.XLOOKUP(Sheet2!A396,Sheet1!$B$5:$B$505,Sheet1!E$5:E$505,)=0,_xlfn.XLOOKUP(Sheet2!A396,Sheet1!B$5:B$505,Sheet1!F$5:F$505,),_xlfn.XLOOKUP(Sheet2!A396,Sheet1!B$5:B$505,Sheet1!E$5:E$505,)),"")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IF(A397&lt;&gt;"",IF(_xlfn.XLOOKUP(Sheet2!A397,Sheet1!$B$5:$B$505,Sheet1!E$5:E$505,)=0,_xlfn.XLOOKUP(Sheet2!A397,Sheet1!B$5:B$505,Sheet1!F$5:F$505,),_xlfn.XLOOKUP(Sheet2!A397,Sheet1!B$5:B$505,Sheet1!E$5:E$505,)),"")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IF(A398&lt;&gt;"",IF(_xlfn.XLOOKUP(Sheet2!A398,Sheet1!$B$5:$B$505,Sheet1!E$5:E$505,)=0,_xlfn.XLOOKUP(Sheet2!A398,Sheet1!B$5:B$505,Sheet1!F$5:F$505,),_xlfn.XLOOKUP(Sheet2!A398,Sheet1!B$5:B$505,Sheet1!E$5:E$505,)),"")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IF(A399&lt;&gt;"",IF(_xlfn.XLOOKUP(Sheet2!A399,Sheet1!$B$5:$B$505,Sheet1!E$5:E$505,)=0,_xlfn.XLOOKUP(Sheet2!A399,Sheet1!B$5:B$505,Sheet1!F$5:F$505,),_xlfn.XLOOKUP(Sheet2!A399,Sheet1!B$5:B$505,Sheet1!E$5:E$505,)),"")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IF(A400&lt;&gt;"",IF(_xlfn.XLOOKUP(Sheet2!A400,Sheet1!$B$5:$B$505,Sheet1!E$5:E$505,)=0,_xlfn.XLOOKUP(Sheet2!A400,Sheet1!B$5:B$505,Sheet1!F$5:F$505,),_xlfn.XLOOKUP(Sheet2!A400,Sheet1!B$5:B$505,Sheet1!E$5:E$505,)),"")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IF(A401&lt;&gt;"",IF(_xlfn.XLOOKUP(Sheet2!A401,Sheet1!$B$5:$B$505,Sheet1!E$5:E$505,)=0,_xlfn.XLOOKUP(Sheet2!A401,Sheet1!B$5:B$505,Sheet1!F$5:F$505,),_xlfn.XLOOKUP(Sheet2!A401,Sheet1!B$5:B$505,Sheet1!E$5:E$505,)),"")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IF(A402&lt;&gt;"",IF(_xlfn.XLOOKUP(Sheet2!A402,Sheet1!$B$5:$B$505,Sheet1!E$5:E$505,)=0,_xlfn.XLOOKUP(Sheet2!A402,Sheet1!B$5:B$505,Sheet1!F$5:F$505,),_xlfn.XLOOKUP(Sheet2!A402,Sheet1!B$5:B$505,Sheet1!E$5:E$505,)),"")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IF(A403&lt;&gt;"",IF(_xlfn.XLOOKUP(Sheet2!A403,Sheet1!$B$5:$B$505,Sheet1!E$5:E$505,)=0,_xlfn.XLOOKUP(Sheet2!A403,Sheet1!B$5:B$505,Sheet1!F$5:F$505,),_xlfn.XLOOKUP(Sheet2!A403,Sheet1!B$5:B$505,Sheet1!E$5:E$505,)),"")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IF(A404&lt;&gt;"",IF(_xlfn.XLOOKUP(Sheet2!A404,Sheet1!$B$5:$B$505,Sheet1!E$5:E$505,)=0,_xlfn.XLOOKUP(Sheet2!A404,Sheet1!B$5:B$505,Sheet1!F$5:F$505,),_xlfn.XLOOKUP(Sheet2!A404,Sheet1!B$5:B$505,Sheet1!E$5:E$505,)),"")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IF(A405&lt;&gt;"",IF(_xlfn.XLOOKUP(Sheet2!A405,Sheet1!$B$5:$B$505,Sheet1!E$5:E$505,)=0,_xlfn.XLOOKUP(Sheet2!A405,Sheet1!B$5:B$505,Sheet1!F$5:F$505,),_xlfn.XLOOKUP(Sheet2!A405,Sheet1!B$5:B$505,Sheet1!E$5:E$505,)),"")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IF(A406&lt;&gt;"",IF(_xlfn.XLOOKUP(Sheet2!A406,Sheet1!$B$5:$B$505,Sheet1!E$5:E$505,)=0,_xlfn.XLOOKUP(Sheet2!A406,Sheet1!B$5:B$505,Sheet1!F$5:F$505,),_xlfn.XLOOKUP(Sheet2!A406,Sheet1!B$5:B$505,Sheet1!E$5:E$505,)),"")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IF(A407&lt;&gt;"",IF(_xlfn.XLOOKUP(Sheet2!A407,Sheet1!$B$5:$B$505,Sheet1!E$5:E$505,)=0,_xlfn.XLOOKUP(Sheet2!A407,Sheet1!B$5:B$505,Sheet1!F$5:F$505,),_xlfn.XLOOKUP(Sheet2!A407,Sheet1!B$5:B$505,Sheet1!E$5:E$505,)),"")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IF(A408&lt;&gt;"",IF(_xlfn.XLOOKUP(Sheet2!A408,Sheet1!$B$5:$B$505,Sheet1!E$5:E$505,)=0,_xlfn.XLOOKUP(Sheet2!A408,Sheet1!B$5:B$505,Sheet1!F$5:F$505,),_xlfn.XLOOKUP(Sheet2!A408,Sheet1!B$5:B$505,Sheet1!E$5:E$505,)),"")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IF(A409&lt;&gt;"",IF(_xlfn.XLOOKUP(Sheet2!A409,Sheet1!$B$5:$B$505,Sheet1!E$5:E$505,)=0,_xlfn.XLOOKUP(Sheet2!A409,Sheet1!B$5:B$505,Sheet1!F$5:F$505,),_xlfn.XLOOKUP(Sheet2!A409,Sheet1!B$5:B$505,Sheet1!E$5:E$505,)),"")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IF(A410&lt;&gt;"",IF(_xlfn.XLOOKUP(Sheet2!A410,Sheet1!$B$5:$B$505,Sheet1!E$5:E$505,)=0,_xlfn.XLOOKUP(Sheet2!A410,Sheet1!B$5:B$505,Sheet1!F$5:F$505,),_xlfn.XLOOKUP(Sheet2!A410,Sheet1!B$5:B$505,Sheet1!E$5:E$505,)),"")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IF(A411&lt;&gt;"",IF(_xlfn.XLOOKUP(Sheet2!A411,Sheet1!$B$5:$B$505,Sheet1!E$5:E$505,)=0,_xlfn.XLOOKUP(Sheet2!A411,Sheet1!B$5:B$505,Sheet1!F$5:F$505,),_xlfn.XLOOKUP(Sheet2!A411,Sheet1!B$5:B$505,Sheet1!E$5:E$505,)),"")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IF(A412&lt;&gt;"",IF(_xlfn.XLOOKUP(Sheet2!A412,Sheet1!$B$5:$B$505,Sheet1!E$5:E$505,)=0,_xlfn.XLOOKUP(Sheet2!A412,Sheet1!B$5:B$505,Sheet1!F$5:F$505,),_xlfn.XLOOKUP(Sheet2!A412,Sheet1!B$5:B$505,Sheet1!E$5:E$505,)),"")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IF(A413&lt;&gt;"",IF(_xlfn.XLOOKUP(Sheet2!A413,Sheet1!$B$5:$B$505,Sheet1!E$5:E$505,)=0,_xlfn.XLOOKUP(Sheet2!A413,Sheet1!B$5:B$505,Sheet1!F$5:F$505,),_xlfn.XLOOKUP(Sheet2!A413,Sheet1!B$5:B$505,Sheet1!E$5:E$505,)),"")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IF(A414&lt;&gt;"",IF(_xlfn.XLOOKUP(Sheet2!A414,Sheet1!$B$5:$B$505,Sheet1!E$5:E$505,)=0,_xlfn.XLOOKUP(Sheet2!A414,Sheet1!B$5:B$505,Sheet1!F$5:F$505,),_xlfn.XLOOKUP(Sheet2!A414,Sheet1!B$5:B$505,Sheet1!E$5:E$505,)),"")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IF(A415&lt;&gt;"",IF(_xlfn.XLOOKUP(Sheet2!A415,Sheet1!$B$5:$B$505,Sheet1!E$5:E$505,)=0,_xlfn.XLOOKUP(Sheet2!A415,Sheet1!B$5:B$505,Sheet1!F$5:F$505,),_xlfn.XLOOKUP(Sheet2!A415,Sheet1!B$5:B$505,Sheet1!E$5:E$505,)),"")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IF(A416&lt;&gt;"",IF(_xlfn.XLOOKUP(Sheet2!A416,Sheet1!$B$5:$B$505,Sheet1!E$5:E$505,)=0,_xlfn.XLOOKUP(Sheet2!A416,Sheet1!B$5:B$505,Sheet1!F$5:F$505,),_xlfn.XLOOKUP(Sheet2!A416,Sheet1!B$5:B$505,Sheet1!E$5:E$505,)),"")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IF(A417&lt;&gt;"",IF(_xlfn.XLOOKUP(Sheet2!A417,Sheet1!$B$5:$B$505,Sheet1!E$5:E$505,)=0,_xlfn.XLOOKUP(Sheet2!A417,Sheet1!B$5:B$505,Sheet1!F$5:F$505,),_xlfn.XLOOKUP(Sheet2!A417,Sheet1!B$5:B$505,Sheet1!E$5:E$505,)),"")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IF(A418&lt;&gt;"",IF(_xlfn.XLOOKUP(Sheet2!A418,Sheet1!$B$5:$B$505,Sheet1!E$5:E$505,)=0,_xlfn.XLOOKUP(Sheet2!A418,Sheet1!B$5:B$505,Sheet1!F$5:F$505,),_xlfn.XLOOKUP(Sheet2!A418,Sheet1!B$5:B$505,Sheet1!E$5:E$505,)),"")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IF(A419&lt;&gt;"",IF(_xlfn.XLOOKUP(Sheet2!A419,Sheet1!$B$5:$B$505,Sheet1!E$5:E$505,)=0,_xlfn.XLOOKUP(Sheet2!A419,Sheet1!B$5:B$505,Sheet1!F$5:F$505,),_xlfn.XLOOKUP(Sheet2!A419,Sheet1!B$5:B$505,Sheet1!E$5:E$505,)),"")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IF(A420&lt;&gt;"",IF(_xlfn.XLOOKUP(Sheet2!A420,Sheet1!$B$5:$B$505,Sheet1!E$5:E$505,)=0,_xlfn.XLOOKUP(Sheet2!A420,Sheet1!B$5:B$505,Sheet1!F$5:F$505,),_xlfn.XLOOKUP(Sheet2!A420,Sheet1!B$5:B$505,Sheet1!E$5:E$505,)),"")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IF(A421&lt;&gt;"",IF(_xlfn.XLOOKUP(Sheet2!A421,Sheet1!$B$5:$B$505,Sheet1!E$5:E$505,)=0,_xlfn.XLOOKUP(Sheet2!A421,Sheet1!B$5:B$505,Sheet1!F$5:F$505,),_xlfn.XLOOKUP(Sheet2!A421,Sheet1!B$5:B$505,Sheet1!E$5:E$505,)),"")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IF(A422&lt;&gt;"",IF(_xlfn.XLOOKUP(Sheet2!A422,Sheet1!$B$5:$B$505,Sheet1!E$5:E$505,)=0,_xlfn.XLOOKUP(Sheet2!A422,Sheet1!B$5:B$505,Sheet1!F$5:F$505,),_xlfn.XLOOKUP(Sheet2!A422,Sheet1!B$5:B$505,Sheet1!E$5:E$505,)),"")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IF(A423&lt;&gt;"",IF(_xlfn.XLOOKUP(Sheet2!A423,Sheet1!$B$5:$B$505,Sheet1!E$5:E$505,)=0,_xlfn.XLOOKUP(Sheet2!A423,Sheet1!B$5:B$505,Sheet1!F$5:F$505,),_xlfn.XLOOKUP(Sheet2!A423,Sheet1!B$5:B$505,Sheet1!E$5:E$505,)),"")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IF(A424&lt;&gt;"",IF(_xlfn.XLOOKUP(Sheet2!A424,Sheet1!$B$5:$B$505,Sheet1!E$5:E$505,)=0,_xlfn.XLOOKUP(Sheet2!A424,Sheet1!B$5:B$505,Sheet1!F$5:F$505,),_xlfn.XLOOKUP(Sheet2!A424,Sheet1!B$5:B$505,Sheet1!E$5:E$505,)),"")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IF(A425&lt;&gt;"",IF(_xlfn.XLOOKUP(Sheet2!A425,Sheet1!$B$5:$B$505,Sheet1!E$5:E$505,)=0,_xlfn.XLOOKUP(Sheet2!A425,Sheet1!B$5:B$505,Sheet1!F$5:F$505,),_xlfn.XLOOKUP(Sheet2!A425,Sheet1!B$5:B$505,Sheet1!E$5:E$505,)),"")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IF(A426&lt;&gt;"",IF(_xlfn.XLOOKUP(Sheet2!A426,Sheet1!$B$5:$B$505,Sheet1!E$5:E$505,)=0,_xlfn.XLOOKUP(Sheet2!A426,Sheet1!B$5:B$505,Sheet1!F$5:F$505,),_xlfn.XLOOKUP(Sheet2!A426,Sheet1!B$5:B$505,Sheet1!E$5:E$505,)),"")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IF(A427&lt;&gt;"",IF(_xlfn.XLOOKUP(Sheet2!A427,Sheet1!$B$5:$B$505,Sheet1!E$5:E$505,)=0,_xlfn.XLOOKUP(Sheet2!A427,Sheet1!B$5:B$505,Sheet1!F$5:F$505,),_xlfn.XLOOKUP(Sheet2!A427,Sheet1!B$5:B$505,Sheet1!E$5:E$505,)),"")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IF(A428&lt;&gt;"",IF(_xlfn.XLOOKUP(Sheet2!A428,Sheet1!$B$5:$B$505,Sheet1!E$5:E$505,)=0,_xlfn.XLOOKUP(Sheet2!A428,Sheet1!B$5:B$505,Sheet1!F$5:F$505,),_xlfn.XLOOKUP(Sheet2!A428,Sheet1!B$5:B$505,Sheet1!E$5:E$505,)),"")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IF(A429&lt;&gt;"",IF(_xlfn.XLOOKUP(Sheet2!A429,Sheet1!$B$5:$B$505,Sheet1!E$5:E$505,)=0,_xlfn.XLOOKUP(Sheet2!A429,Sheet1!B$5:B$505,Sheet1!F$5:F$505,),_xlfn.XLOOKUP(Sheet2!A429,Sheet1!B$5:B$505,Sheet1!E$5:E$505,)),"")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IF(A430&lt;&gt;"",IF(_xlfn.XLOOKUP(Sheet2!A430,Sheet1!$B$5:$B$505,Sheet1!E$5:E$505,)=0,_xlfn.XLOOKUP(Sheet2!A430,Sheet1!B$5:B$505,Sheet1!F$5:F$505,),_xlfn.XLOOKUP(Sheet2!A430,Sheet1!B$5:B$505,Sheet1!E$5:E$505,)),"")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IF(A431&lt;&gt;"",IF(_xlfn.XLOOKUP(Sheet2!A431,Sheet1!$B$5:$B$505,Sheet1!E$5:E$505,)=0,_xlfn.XLOOKUP(Sheet2!A431,Sheet1!B$5:B$505,Sheet1!F$5:F$505,),_xlfn.XLOOKUP(Sheet2!A431,Sheet1!B$5:B$505,Sheet1!E$5:E$505,)),"")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IF(A432&lt;&gt;"",IF(_xlfn.XLOOKUP(Sheet2!A432,Sheet1!$B$5:$B$505,Sheet1!E$5:E$505,)=0,_xlfn.XLOOKUP(Sheet2!A432,Sheet1!B$5:B$505,Sheet1!F$5:F$505,),_xlfn.XLOOKUP(Sheet2!A432,Sheet1!B$5:B$505,Sheet1!E$5:E$505,)),"")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IF(A433&lt;&gt;"",IF(_xlfn.XLOOKUP(Sheet2!A433,Sheet1!$B$5:$B$505,Sheet1!E$5:E$505,)=0,_xlfn.XLOOKUP(Sheet2!A433,Sheet1!B$5:B$505,Sheet1!F$5:F$505,),_xlfn.XLOOKUP(Sheet2!A433,Sheet1!B$5:B$505,Sheet1!E$5:E$505,)),"")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IF(A434&lt;&gt;"",IF(_xlfn.XLOOKUP(Sheet2!A434,Sheet1!$B$5:$B$505,Sheet1!E$5:E$505,)=0,_xlfn.XLOOKUP(Sheet2!A434,Sheet1!B$5:B$505,Sheet1!F$5:F$505,),_xlfn.XLOOKUP(Sheet2!A434,Sheet1!B$5:B$505,Sheet1!E$5:E$505,)),"")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IF(A435&lt;&gt;"",IF(_xlfn.XLOOKUP(Sheet2!A435,Sheet1!$B$5:$B$505,Sheet1!E$5:E$505,)=0,_xlfn.XLOOKUP(Sheet2!A435,Sheet1!B$5:B$505,Sheet1!F$5:F$505,),_xlfn.XLOOKUP(Sheet2!A435,Sheet1!B$5:B$505,Sheet1!E$5:E$505,)),"")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IF(A436&lt;&gt;"",IF(_xlfn.XLOOKUP(Sheet2!A436,Sheet1!$B$5:$B$505,Sheet1!E$5:E$505,)=0,_xlfn.XLOOKUP(Sheet2!A436,Sheet1!B$5:B$505,Sheet1!F$5:F$505,),_xlfn.XLOOKUP(Sheet2!A436,Sheet1!B$5:B$505,Sheet1!E$5:E$505,)),"")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IF(A437&lt;&gt;"",IF(_xlfn.XLOOKUP(Sheet2!A437,Sheet1!$B$5:$B$505,Sheet1!E$5:E$505,)=0,_xlfn.XLOOKUP(Sheet2!A437,Sheet1!B$5:B$505,Sheet1!F$5:F$505,),_xlfn.XLOOKUP(Sheet2!A437,Sheet1!B$5:B$505,Sheet1!E$5:E$505,)),"")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IF(A438&lt;&gt;"",IF(_xlfn.XLOOKUP(Sheet2!A438,Sheet1!$B$5:$B$505,Sheet1!E$5:E$505,)=0,_xlfn.XLOOKUP(Sheet2!A438,Sheet1!B$5:B$505,Sheet1!F$5:F$505,),_xlfn.XLOOKUP(Sheet2!A438,Sheet1!B$5:B$505,Sheet1!E$5:E$505,)),"")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IF(A439&lt;&gt;"",IF(_xlfn.XLOOKUP(Sheet2!A439,Sheet1!$B$5:$B$505,Sheet1!E$5:E$505,)=0,_xlfn.XLOOKUP(Sheet2!A439,Sheet1!B$5:B$505,Sheet1!F$5:F$505,),_xlfn.XLOOKUP(Sheet2!A439,Sheet1!B$5:B$505,Sheet1!E$5:E$505,)),"")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IF(A440&lt;&gt;"",IF(_xlfn.XLOOKUP(Sheet2!A440,Sheet1!$B$5:$B$505,Sheet1!E$5:E$505,)=0,_xlfn.XLOOKUP(Sheet2!A440,Sheet1!B$5:B$505,Sheet1!F$5:F$505,),_xlfn.XLOOKUP(Sheet2!A440,Sheet1!B$5:B$505,Sheet1!E$5:E$505,)),"")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IF(A441&lt;&gt;"",IF(_xlfn.XLOOKUP(Sheet2!A441,Sheet1!$B$5:$B$505,Sheet1!E$5:E$505,)=0,_xlfn.XLOOKUP(Sheet2!A441,Sheet1!B$5:B$505,Sheet1!F$5:F$505,),_xlfn.XLOOKUP(Sheet2!A441,Sheet1!B$5:B$505,Sheet1!E$5:E$505,)),"")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IF(A442&lt;&gt;"",IF(_xlfn.XLOOKUP(Sheet2!A442,Sheet1!$B$5:$B$505,Sheet1!E$5:E$505,)=0,_xlfn.XLOOKUP(Sheet2!A442,Sheet1!B$5:B$505,Sheet1!F$5:F$505,),_xlfn.XLOOKUP(Sheet2!A442,Sheet1!B$5:B$505,Sheet1!E$5:E$505,)),"")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IF(A443&lt;&gt;"",IF(_xlfn.XLOOKUP(Sheet2!A443,Sheet1!$B$5:$B$505,Sheet1!E$5:E$505,)=0,_xlfn.XLOOKUP(Sheet2!A443,Sheet1!B$5:B$505,Sheet1!F$5:F$505,),_xlfn.XLOOKUP(Sheet2!A443,Sheet1!B$5:B$505,Sheet1!E$5:E$505,)),"")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IF(A444&lt;&gt;"",IF(_xlfn.XLOOKUP(Sheet2!A444,Sheet1!$B$5:$B$505,Sheet1!E$5:E$505,)=0,_xlfn.XLOOKUP(Sheet2!A444,Sheet1!B$5:B$505,Sheet1!F$5:F$505,),_xlfn.XLOOKUP(Sheet2!A444,Sheet1!B$5:B$505,Sheet1!E$5:E$505,)),"")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IF(A445&lt;&gt;"",IF(_xlfn.XLOOKUP(Sheet2!A445,Sheet1!$B$5:$B$505,Sheet1!E$5:E$505,)=0,_xlfn.XLOOKUP(Sheet2!A445,Sheet1!B$5:B$505,Sheet1!F$5:F$505,),_xlfn.XLOOKUP(Sheet2!A445,Sheet1!B$5:B$505,Sheet1!E$5:E$505,)),"")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IF(A446&lt;&gt;"",IF(_xlfn.XLOOKUP(Sheet2!A446,Sheet1!$B$5:$B$505,Sheet1!E$5:E$505,)=0,_xlfn.XLOOKUP(Sheet2!A446,Sheet1!B$5:B$505,Sheet1!F$5:F$505,),_xlfn.XLOOKUP(Sheet2!A446,Sheet1!B$5:B$505,Sheet1!E$5:E$505,)),"")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IF(A447&lt;&gt;"",IF(_xlfn.XLOOKUP(Sheet2!A447,Sheet1!$B$5:$B$505,Sheet1!E$5:E$505,)=0,_xlfn.XLOOKUP(Sheet2!A447,Sheet1!B$5:B$505,Sheet1!F$5:F$505,),_xlfn.XLOOKUP(Sheet2!A447,Sheet1!B$5:B$505,Sheet1!E$5:E$505,)),"")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IF(A448&lt;&gt;"",IF(_xlfn.XLOOKUP(Sheet2!A448,Sheet1!$B$5:$B$505,Sheet1!E$5:E$505,)=0,_xlfn.XLOOKUP(Sheet2!A448,Sheet1!B$5:B$505,Sheet1!F$5:F$505,),_xlfn.XLOOKUP(Sheet2!A448,Sheet1!B$5:B$505,Sheet1!E$5:E$505,)),"")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IF(A449&lt;&gt;"",IF(_xlfn.XLOOKUP(Sheet2!A449,Sheet1!$B$5:$B$505,Sheet1!E$5:E$505,)=0,_xlfn.XLOOKUP(Sheet2!A449,Sheet1!B$5:B$505,Sheet1!F$5:F$505,),_xlfn.XLOOKUP(Sheet2!A449,Sheet1!B$5:B$505,Sheet1!E$5:E$505,)),"")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IF(A450&lt;&gt;"",IF(_xlfn.XLOOKUP(Sheet2!A450,Sheet1!$B$5:$B$505,Sheet1!E$5:E$505,)=0,_xlfn.XLOOKUP(Sheet2!A450,Sheet1!B$5:B$505,Sheet1!F$5:F$505,),_xlfn.XLOOKUP(Sheet2!A450,Sheet1!B$5:B$505,Sheet1!E$5:E$505,)),"")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IF(A451&lt;&gt;"",IF(_xlfn.XLOOKUP(Sheet2!A451,Sheet1!$B$5:$B$505,Sheet1!E$5:E$505,)=0,_xlfn.XLOOKUP(Sheet2!A451,Sheet1!B$5:B$505,Sheet1!F$5:F$505,),_xlfn.XLOOKUP(Sheet2!A451,Sheet1!B$5:B$505,Sheet1!E$5:E$505,)),"")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IF(A452&lt;&gt;"",IF(_xlfn.XLOOKUP(Sheet2!A452,Sheet1!$B$5:$B$505,Sheet1!E$5:E$505,)=0,_xlfn.XLOOKUP(Sheet2!A452,Sheet1!B$5:B$505,Sheet1!F$5:F$505,),_xlfn.XLOOKUP(Sheet2!A452,Sheet1!B$5:B$505,Sheet1!E$5:E$505,)),"")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IF(A453&lt;&gt;"",IF(_xlfn.XLOOKUP(Sheet2!A453,Sheet1!$B$5:$B$505,Sheet1!E$5:E$505,)=0,_xlfn.XLOOKUP(Sheet2!A453,Sheet1!B$5:B$505,Sheet1!F$5:F$505,),_xlfn.XLOOKUP(Sheet2!A453,Sheet1!B$5:B$505,Sheet1!E$5:E$505,)),"")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IF(A454&lt;&gt;"",IF(_xlfn.XLOOKUP(Sheet2!A454,Sheet1!$B$5:$B$505,Sheet1!E$5:E$505,)=0,_xlfn.XLOOKUP(Sheet2!A454,Sheet1!B$5:B$505,Sheet1!F$5:F$505,),_xlfn.XLOOKUP(Sheet2!A454,Sheet1!B$5:B$505,Sheet1!E$5:E$505,)),"")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IF(A455&lt;&gt;"",IF(_xlfn.XLOOKUP(Sheet2!A455,Sheet1!$B$5:$B$505,Sheet1!E$5:E$505,)=0,_xlfn.XLOOKUP(Sheet2!A455,Sheet1!B$5:B$505,Sheet1!F$5:F$505,),_xlfn.XLOOKUP(Sheet2!A455,Sheet1!B$5:B$505,Sheet1!E$5:E$505,)),"")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IF(A456&lt;&gt;"",IF(_xlfn.XLOOKUP(Sheet2!A456,Sheet1!$B$5:$B$505,Sheet1!E$5:E$505,)=0,_xlfn.XLOOKUP(Sheet2!A456,Sheet1!B$5:B$505,Sheet1!F$5:F$505,),_xlfn.XLOOKUP(Sheet2!A456,Sheet1!B$5:B$505,Sheet1!E$5:E$505,)),"")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IF(A457&lt;&gt;"",IF(_xlfn.XLOOKUP(Sheet2!A457,Sheet1!$B$5:$B$505,Sheet1!E$5:E$505,)=0,_xlfn.XLOOKUP(Sheet2!A457,Sheet1!B$5:B$505,Sheet1!F$5:F$505,),_xlfn.XLOOKUP(Sheet2!A457,Sheet1!B$5:B$505,Sheet1!E$5:E$505,)),"")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IF(A458&lt;&gt;"",IF(_xlfn.XLOOKUP(Sheet2!A458,Sheet1!$B$5:$B$505,Sheet1!E$5:E$505,)=0,_xlfn.XLOOKUP(Sheet2!A458,Sheet1!B$5:B$505,Sheet1!F$5:F$505,),_xlfn.XLOOKUP(Sheet2!A458,Sheet1!B$5:B$505,Sheet1!E$5:E$505,)),"")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IF(A459&lt;&gt;"",IF(_xlfn.XLOOKUP(Sheet2!A459,Sheet1!$B$5:$B$505,Sheet1!E$5:E$505,)=0,_xlfn.XLOOKUP(Sheet2!A459,Sheet1!B$5:B$505,Sheet1!F$5:F$505,),_xlfn.XLOOKUP(Sheet2!A459,Sheet1!B$5:B$505,Sheet1!E$5:E$505,)),"")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IF(A460&lt;&gt;"",IF(_xlfn.XLOOKUP(Sheet2!A460,Sheet1!$B$5:$B$505,Sheet1!E$5:E$505,)=0,_xlfn.XLOOKUP(Sheet2!A460,Sheet1!B$5:B$505,Sheet1!F$5:F$505,),_xlfn.XLOOKUP(Sheet2!A460,Sheet1!B$5:B$505,Sheet1!E$5:E$505,)),"")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IF(A461&lt;&gt;"",IF(_xlfn.XLOOKUP(Sheet2!A461,Sheet1!$B$5:$B$505,Sheet1!E$5:E$505,)=0,_xlfn.XLOOKUP(Sheet2!A461,Sheet1!B$5:B$505,Sheet1!F$5:F$505,),_xlfn.XLOOKUP(Sheet2!A461,Sheet1!B$5:B$505,Sheet1!E$5:E$505,)),"")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IF(A462&lt;&gt;"",IF(_xlfn.XLOOKUP(Sheet2!A462,Sheet1!$B$5:$B$505,Sheet1!E$5:E$505,)=0,_xlfn.XLOOKUP(Sheet2!A462,Sheet1!B$5:B$505,Sheet1!F$5:F$505,),_xlfn.XLOOKUP(Sheet2!A462,Sheet1!B$5:B$505,Sheet1!E$5:E$505,)),"")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IF(A463&lt;&gt;"",IF(_xlfn.XLOOKUP(Sheet2!A463,Sheet1!$B$5:$B$505,Sheet1!E$5:E$505,)=0,_xlfn.XLOOKUP(Sheet2!A463,Sheet1!B$5:B$505,Sheet1!F$5:F$505,),_xlfn.XLOOKUP(Sheet2!A463,Sheet1!B$5:B$505,Sheet1!E$5:E$505,)),"")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IF(A464&lt;&gt;"",IF(_xlfn.XLOOKUP(Sheet2!A464,Sheet1!$B$5:$B$505,Sheet1!E$5:E$505,)=0,_xlfn.XLOOKUP(Sheet2!A464,Sheet1!B$5:B$505,Sheet1!F$5:F$505,),_xlfn.XLOOKUP(Sheet2!A464,Sheet1!B$5:B$505,Sheet1!E$5:E$505,)),"")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IF(A465&lt;&gt;"",IF(_xlfn.XLOOKUP(Sheet2!A465,Sheet1!$B$5:$B$505,Sheet1!E$5:E$505,)=0,_xlfn.XLOOKUP(Sheet2!A465,Sheet1!B$5:B$505,Sheet1!F$5:F$505,),_xlfn.XLOOKUP(Sheet2!A465,Sheet1!B$5:B$505,Sheet1!E$5:E$505,)),"")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IF(A466&lt;&gt;"",IF(_xlfn.XLOOKUP(Sheet2!A466,Sheet1!$B$5:$B$505,Sheet1!E$5:E$505,)=0,_xlfn.XLOOKUP(Sheet2!A466,Sheet1!B$5:B$505,Sheet1!F$5:F$505,),_xlfn.XLOOKUP(Sheet2!A466,Sheet1!B$5:B$505,Sheet1!E$5:E$505,)),"")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IF(A467&lt;&gt;"",IF(_xlfn.XLOOKUP(Sheet2!A467,Sheet1!$B$5:$B$505,Sheet1!E$5:E$505,)=0,_xlfn.XLOOKUP(Sheet2!A467,Sheet1!B$5:B$505,Sheet1!F$5:F$505,),_xlfn.XLOOKUP(Sheet2!A467,Sheet1!B$5:B$505,Sheet1!E$5:E$505,)),"")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IF(A468&lt;&gt;"",IF(_xlfn.XLOOKUP(Sheet2!A468,Sheet1!$B$5:$B$505,Sheet1!E$5:E$505,)=0,_xlfn.XLOOKUP(Sheet2!A468,Sheet1!B$5:B$505,Sheet1!F$5:F$505,),_xlfn.XLOOKUP(Sheet2!A468,Sheet1!B$5:B$505,Sheet1!E$5:E$505,)),"")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IF(A469&lt;&gt;"",IF(_xlfn.XLOOKUP(Sheet2!A469,Sheet1!$B$5:$B$505,Sheet1!E$5:E$505,)=0,_xlfn.XLOOKUP(Sheet2!A469,Sheet1!B$5:B$505,Sheet1!F$5:F$505,),_xlfn.XLOOKUP(Sheet2!A469,Sheet1!B$5:B$505,Sheet1!E$5:E$505,)),"")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IF(A470&lt;&gt;"",IF(_xlfn.XLOOKUP(Sheet2!A470,Sheet1!$B$5:$B$505,Sheet1!E$5:E$505,)=0,_xlfn.XLOOKUP(Sheet2!A470,Sheet1!B$5:B$505,Sheet1!F$5:F$505,),_xlfn.XLOOKUP(Sheet2!A470,Sheet1!B$5:B$505,Sheet1!E$5:E$505,)),"")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IF(A471&lt;&gt;"",IF(_xlfn.XLOOKUP(Sheet2!A471,Sheet1!$B$5:$B$505,Sheet1!E$5:E$505,)=0,_xlfn.XLOOKUP(Sheet2!A471,Sheet1!B$5:B$505,Sheet1!F$5:F$505,),_xlfn.XLOOKUP(Sheet2!A471,Sheet1!B$5:B$505,Sheet1!E$5:E$505,)),"")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IF(A472&lt;&gt;"",IF(_xlfn.XLOOKUP(Sheet2!A472,Sheet1!$B$5:$B$505,Sheet1!E$5:E$505,)=0,_xlfn.XLOOKUP(Sheet2!A472,Sheet1!B$5:B$505,Sheet1!F$5:F$505,),_xlfn.XLOOKUP(Sheet2!A472,Sheet1!B$5:B$505,Sheet1!E$5:E$505,)),"")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IF(A473&lt;&gt;"",IF(_xlfn.XLOOKUP(Sheet2!A473,Sheet1!$B$5:$B$505,Sheet1!E$5:E$505,)=0,_xlfn.XLOOKUP(Sheet2!A473,Sheet1!B$5:B$505,Sheet1!F$5:F$505,),_xlfn.XLOOKUP(Sheet2!A473,Sheet1!B$5:B$505,Sheet1!E$5:E$505,)),"")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IF(A474&lt;&gt;"",IF(_xlfn.XLOOKUP(Sheet2!A474,Sheet1!$B$5:$B$505,Sheet1!E$5:E$505,)=0,_xlfn.XLOOKUP(Sheet2!A474,Sheet1!B$5:B$505,Sheet1!F$5:F$505,),_xlfn.XLOOKUP(Sheet2!A474,Sheet1!B$5:B$505,Sheet1!E$5:E$505,)),"")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IF(A475&lt;&gt;"",IF(_xlfn.XLOOKUP(Sheet2!A475,Sheet1!$B$5:$B$505,Sheet1!E$5:E$505,)=0,_xlfn.XLOOKUP(Sheet2!A475,Sheet1!B$5:B$505,Sheet1!F$5:F$505,),_xlfn.XLOOKUP(Sheet2!A475,Sheet1!B$5:B$505,Sheet1!E$5:E$505,)),"")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IF(A476&lt;&gt;"",IF(_xlfn.XLOOKUP(Sheet2!A476,Sheet1!$B$5:$B$505,Sheet1!E$5:E$505,)=0,_xlfn.XLOOKUP(Sheet2!A476,Sheet1!B$5:B$505,Sheet1!F$5:F$505,),_xlfn.XLOOKUP(Sheet2!A476,Sheet1!B$5:B$505,Sheet1!E$5:E$505,)),"")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IF(A477&lt;&gt;"",IF(_xlfn.XLOOKUP(Sheet2!A477,Sheet1!$B$5:$B$505,Sheet1!E$5:E$505,)=0,_xlfn.XLOOKUP(Sheet2!A477,Sheet1!B$5:B$505,Sheet1!F$5:F$505,),_xlfn.XLOOKUP(Sheet2!A477,Sheet1!B$5:B$505,Sheet1!E$5:E$505,)),"")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IF(A478&lt;&gt;"",IF(_xlfn.XLOOKUP(Sheet2!A478,Sheet1!$B$5:$B$505,Sheet1!E$5:E$505,)=0,_xlfn.XLOOKUP(Sheet2!A478,Sheet1!B$5:B$505,Sheet1!F$5:F$505,),_xlfn.XLOOKUP(Sheet2!A478,Sheet1!B$5:B$505,Sheet1!E$5:E$505,)),"")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IF(A479&lt;&gt;"",IF(_xlfn.XLOOKUP(Sheet2!A479,Sheet1!$B$5:$B$505,Sheet1!E$5:E$505,)=0,_xlfn.XLOOKUP(Sheet2!A479,Sheet1!B$5:B$505,Sheet1!F$5:F$505,),_xlfn.XLOOKUP(Sheet2!A479,Sheet1!B$5:B$505,Sheet1!E$5:E$505,)),"")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IF(A480&lt;&gt;"",IF(_xlfn.XLOOKUP(Sheet2!A480,Sheet1!$B$5:$B$505,Sheet1!E$5:E$505,)=0,_xlfn.XLOOKUP(Sheet2!A480,Sheet1!B$5:B$505,Sheet1!F$5:F$505,),_xlfn.XLOOKUP(Sheet2!A480,Sheet1!B$5:B$505,Sheet1!E$5:E$505,)),"")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IF(A481&lt;&gt;"",IF(_xlfn.XLOOKUP(Sheet2!A481,Sheet1!$B$5:$B$505,Sheet1!E$5:E$505,)=0,_xlfn.XLOOKUP(Sheet2!A481,Sheet1!B$5:B$505,Sheet1!F$5:F$505,),_xlfn.XLOOKUP(Sheet2!A481,Sheet1!B$5:B$505,Sheet1!E$5:E$505,)),"")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IF(A482&lt;&gt;"",IF(_xlfn.XLOOKUP(Sheet2!A482,Sheet1!$B$5:$B$505,Sheet1!E$5:E$505,)=0,_xlfn.XLOOKUP(Sheet2!A482,Sheet1!B$5:B$505,Sheet1!F$5:F$505,),_xlfn.XLOOKUP(Sheet2!A482,Sheet1!B$5:B$505,Sheet1!E$5:E$505,)),"")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IF(A483&lt;&gt;"",IF(_xlfn.XLOOKUP(Sheet2!A483,Sheet1!$B$5:$B$505,Sheet1!E$5:E$505,)=0,_xlfn.XLOOKUP(Sheet2!A483,Sheet1!B$5:B$505,Sheet1!F$5:F$505,),_xlfn.XLOOKUP(Sheet2!A483,Sheet1!B$5:B$505,Sheet1!E$5:E$505,)),"")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IF(A484&lt;&gt;"",IF(_xlfn.XLOOKUP(Sheet2!A484,Sheet1!$B$5:$B$505,Sheet1!E$5:E$505,)=0,_xlfn.XLOOKUP(Sheet2!A484,Sheet1!B$5:B$505,Sheet1!F$5:F$505,),_xlfn.XLOOKUP(Sheet2!A484,Sheet1!B$5:B$505,Sheet1!E$5:E$505,)),"")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IF(A485&lt;&gt;"",IF(_xlfn.XLOOKUP(Sheet2!A485,Sheet1!$B$5:$B$505,Sheet1!E$5:E$505,)=0,_xlfn.XLOOKUP(Sheet2!A485,Sheet1!B$5:B$505,Sheet1!F$5:F$505,),_xlfn.XLOOKUP(Sheet2!A485,Sheet1!B$5:B$505,Sheet1!E$5:E$505,)),"")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IF(A486&lt;&gt;"",IF(_xlfn.XLOOKUP(Sheet2!A486,Sheet1!$B$5:$B$505,Sheet1!E$5:E$505,)=0,_xlfn.XLOOKUP(Sheet2!A486,Sheet1!B$5:B$505,Sheet1!F$5:F$505,),_xlfn.XLOOKUP(Sheet2!A486,Sheet1!B$5:B$505,Sheet1!E$5:E$505,)),"")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IF(A487&lt;&gt;"",IF(_xlfn.XLOOKUP(Sheet2!A487,Sheet1!$B$5:$B$505,Sheet1!E$5:E$505,)=0,_xlfn.XLOOKUP(Sheet2!A487,Sheet1!B$5:B$505,Sheet1!F$5:F$505,),_xlfn.XLOOKUP(Sheet2!A487,Sheet1!B$5:B$505,Sheet1!E$5:E$505,)),"")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IF(A488&lt;&gt;"",IF(_xlfn.XLOOKUP(Sheet2!A488,Sheet1!$B$5:$B$505,Sheet1!E$5:E$505,)=0,_xlfn.XLOOKUP(Sheet2!A488,Sheet1!B$5:B$505,Sheet1!F$5:F$505,),_xlfn.XLOOKUP(Sheet2!A488,Sheet1!B$5:B$505,Sheet1!E$5:E$505,)),"")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IF(A489&lt;&gt;"",IF(_xlfn.XLOOKUP(Sheet2!A489,Sheet1!$B$5:$B$505,Sheet1!E$5:E$505,)=0,_xlfn.XLOOKUP(Sheet2!A489,Sheet1!B$5:B$505,Sheet1!F$5:F$505,),_xlfn.XLOOKUP(Sheet2!A489,Sheet1!B$5:B$505,Sheet1!E$5:E$505,)),"")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IF(A490&lt;&gt;"",IF(_xlfn.XLOOKUP(Sheet2!A490,Sheet1!$B$5:$B$505,Sheet1!E$5:E$505,)=0,_xlfn.XLOOKUP(Sheet2!A490,Sheet1!B$5:B$505,Sheet1!F$5:F$505,),_xlfn.XLOOKUP(Sheet2!A490,Sheet1!B$5:B$505,Sheet1!E$5:E$505,)),"")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IF(A491&lt;&gt;"",IF(_xlfn.XLOOKUP(Sheet2!A491,Sheet1!$B$5:$B$505,Sheet1!E$5:E$505,)=0,_xlfn.XLOOKUP(Sheet2!A491,Sheet1!B$5:B$505,Sheet1!F$5:F$505,),_xlfn.XLOOKUP(Sheet2!A491,Sheet1!B$5:B$505,Sheet1!E$5:E$505,)),"")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IF(A492&lt;&gt;"",IF(_xlfn.XLOOKUP(Sheet2!A492,Sheet1!$B$5:$B$505,Sheet1!E$5:E$505,)=0,_xlfn.XLOOKUP(Sheet2!A492,Sheet1!B$5:B$505,Sheet1!F$5:F$505,),_xlfn.XLOOKUP(Sheet2!A492,Sheet1!B$5:B$505,Sheet1!E$5:E$505,)),"")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IF(A493&lt;&gt;"",IF(_xlfn.XLOOKUP(Sheet2!A493,Sheet1!$B$5:$B$505,Sheet1!E$5:E$505,)=0,_xlfn.XLOOKUP(Sheet2!A493,Sheet1!B$5:B$505,Sheet1!F$5:F$505,),_xlfn.XLOOKUP(Sheet2!A493,Sheet1!B$5:B$505,Sheet1!E$5:E$505,)),"")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IF(A494&lt;&gt;"",IF(_xlfn.XLOOKUP(Sheet2!A494,Sheet1!$B$5:$B$505,Sheet1!E$5:E$505,)=0,_xlfn.XLOOKUP(Sheet2!A494,Sheet1!B$5:B$505,Sheet1!F$5:F$505,),_xlfn.XLOOKUP(Sheet2!A494,Sheet1!B$5:B$505,Sheet1!E$5:E$505,)),"")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IF(A495&lt;&gt;"",IF(_xlfn.XLOOKUP(Sheet2!A495,Sheet1!$B$5:$B$505,Sheet1!E$5:E$505,)=0,_xlfn.XLOOKUP(Sheet2!A495,Sheet1!B$5:B$505,Sheet1!F$5:F$505,),_xlfn.XLOOKUP(Sheet2!A495,Sheet1!B$5:B$505,Sheet1!E$5:E$505,)),"")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IF(A496&lt;&gt;"",IF(_xlfn.XLOOKUP(Sheet2!A496,Sheet1!$B$5:$B$505,Sheet1!E$5:E$505,)=0,_xlfn.XLOOKUP(Sheet2!A496,Sheet1!B$5:B$505,Sheet1!F$5:F$505,),_xlfn.XLOOKUP(Sheet2!A496,Sheet1!B$5:B$505,Sheet1!E$5:E$505,)),"")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IF(A497&lt;&gt;"",IF(_xlfn.XLOOKUP(Sheet2!A497,Sheet1!$B$5:$B$505,Sheet1!E$5:E$505,)=0,_xlfn.XLOOKUP(Sheet2!A497,Sheet1!B$5:B$505,Sheet1!F$5:F$505,),_xlfn.XLOOKUP(Sheet2!A497,Sheet1!B$5:B$505,Sheet1!E$5:E$505,)),"")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IF(A498&lt;&gt;"",IF(_xlfn.XLOOKUP(Sheet2!A498,Sheet1!$B$5:$B$505,Sheet1!E$5:E$505,)=0,_xlfn.XLOOKUP(Sheet2!A498,Sheet1!B$5:B$505,Sheet1!F$5:F$505,),_xlfn.XLOOKUP(Sheet2!A498,Sheet1!B$5:B$505,Sheet1!E$5:E$505,)),"")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IF(A499&lt;&gt;"",IF(_xlfn.XLOOKUP(Sheet2!A499,Sheet1!$B$5:$B$505,Sheet1!E$5:E$505,)=0,_xlfn.XLOOKUP(Sheet2!A499,Sheet1!B$5:B$505,Sheet1!F$5:F$505,),_xlfn.XLOOKUP(Sheet2!A499,Sheet1!B$5:B$505,Sheet1!E$5:E$505,)),"")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IF(A500&lt;&gt;"",IF(_xlfn.XLOOKUP(Sheet2!A500,Sheet1!$B$5:$B$505,Sheet1!E$5:E$505,)=0,_xlfn.XLOOKUP(Sheet2!A500,Sheet1!B$5:B$505,Sheet1!F$5:F$505,),_xlfn.XLOOKUP(Sheet2!A500,Sheet1!B$5:B$505,Sheet1!E$5:E$505,)),"")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122</v>
      </c>
    </row>
    <row r="2" spans="1:8">
      <c r="A2">
        <v>200</v>
      </c>
      <c r="B2" s="4" t="s">
        <v>123</v>
      </c>
    </row>
    <row r="3" spans="1:8">
      <c r="A3">
        <v>300</v>
      </c>
      <c r="B3" s="4" t="s">
        <v>124</v>
      </c>
    </row>
    <row r="4" spans="1:8">
      <c r="A4">
        <v>400</v>
      </c>
      <c r="B4" s="4" t="s">
        <v>125</v>
      </c>
    </row>
    <row r="5" spans="1:8">
      <c r="A5">
        <v>500</v>
      </c>
      <c r="B5" s="4" t="s">
        <v>126</v>
      </c>
      <c r="H5" t="s">
        <v>361</v>
      </c>
    </row>
    <row r="6" spans="1:8">
      <c r="A6">
        <v>600</v>
      </c>
      <c r="B6" s="4" t="s">
        <v>127</v>
      </c>
    </row>
    <row r="7" spans="1:8">
      <c r="A7">
        <v>700</v>
      </c>
      <c r="B7" s="4" t="s">
        <v>128</v>
      </c>
    </row>
    <row r="8" spans="1:8">
      <c r="A8">
        <v>800</v>
      </c>
      <c r="B8" s="4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2023-12-25T07:12:30Z</dcterms:modified>
</cp:coreProperties>
</file>